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ozM\Desktop\WAZNE\01-Publikacje-2023\Rynek_pracy\"/>
    </mc:Choice>
  </mc:AlternateContent>
  <xr:revisionPtr revIDLastSave="0" documentId="13_ncr:1_{E01D8323-DC0D-4DF4-A1BF-9BBD9D46CE7F}" xr6:coauthVersionLast="36" xr6:coauthVersionMax="36" xr10:uidLastSave="{00000000-0000-0000-0000-000000000000}"/>
  <bookViews>
    <workbookView xWindow="0" yWindow="0" windowWidth="20460" windowHeight="7752" tabRatio="794" xr2:uid="{00000000-000D-0000-FFFF-FFFF00000000}"/>
  </bookViews>
  <sheets>
    <sheet name="Spis tablic - List of tables" sheetId="5" r:id="rId1"/>
    <sheet name="I" sheetId="356" r:id="rId2"/>
    <sheet name="II" sheetId="357" r:id="rId3"/>
    <sheet name="III" sheetId="358" r:id="rId4"/>
    <sheet name="1" sheetId="379" r:id="rId5"/>
    <sheet name="2" sheetId="380" r:id="rId6"/>
    <sheet name="3" sheetId="381" r:id="rId7"/>
    <sheet name="4" sheetId="382" r:id="rId8"/>
    <sheet name="5" sheetId="384" r:id="rId9"/>
    <sheet name="1(6)" sheetId="395" r:id="rId10"/>
    <sheet name="2(7)" sheetId="466" r:id="rId11"/>
    <sheet name="3(8)" sheetId="467" r:id="rId12"/>
    <sheet name="4(9)" sheetId="468" r:id="rId13"/>
    <sheet name="5(10)" sheetId="470" r:id="rId14"/>
    <sheet name="6(11)" sheetId="471" r:id="rId15"/>
    <sheet name="7(12)" sheetId="472" r:id="rId16"/>
    <sheet name="8(13)" sheetId="473" r:id="rId17"/>
    <sheet name="9(14)" sheetId="474" r:id="rId18"/>
    <sheet name="10(15)" sheetId="475" r:id="rId19"/>
    <sheet name="11(16)" sheetId="476" r:id="rId20"/>
    <sheet name="12(17)" sheetId="477" r:id="rId21"/>
    <sheet name="13(18)" sheetId="478" r:id="rId22"/>
    <sheet name="14(19)" sheetId="479" r:id="rId23"/>
    <sheet name="15(20)" sheetId="480" r:id="rId24"/>
    <sheet name="16(21)" sheetId="481" r:id="rId25"/>
    <sheet name="17(22)" sheetId="482" r:id="rId26"/>
    <sheet name="1(23)" sheetId="488" r:id="rId27"/>
    <sheet name="2(24)" sheetId="489" r:id="rId28"/>
    <sheet name="3(25)" sheetId="490" r:id="rId29"/>
    <sheet name="4(26)" sheetId="491" r:id="rId30"/>
    <sheet name="5(27)" sheetId="492" r:id="rId31"/>
    <sheet name="6(28)" sheetId="493" r:id="rId32"/>
    <sheet name="7(29)" sheetId="494" r:id="rId33"/>
    <sheet name="8(30)" sheetId="495" r:id="rId34"/>
    <sheet name="9(31)" sheetId="496" r:id="rId35"/>
    <sheet name="10(32)" sheetId="497" r:id="rId36"/>
    <sheet name="11(33)" sheetId="498" r:id="rId37"/>
    <sheet name="12(34)" sheetId="499" r:id="rId38"/>
    <sheet name="13(35)" sheetId="500" r:id="rId39"/>
    <sheet name="14(36)" sheetId="501" r:id="rId40"/>
    <sheet name="15(37)" sheetId="502" r:id="rId41"/>
    <sheet name="16(38)" sheetId="503" r:id="rId42"/>
    <sheet name="17(39)" sheetId="504" r:id="rId43"/>
    <sheet name="18(40)" sheetId="505" r:id="rId44"/>
    <sheet name="19(41)" sheetId="506" r:id="rId45"/>
    <sheet name="1(42)" sheetId="483" r:id="rId46"/>
    <sheet name="2(43)" sheetId="484" r:id="rId47"/>
    <sheet name="3(44)" sheetId="485" r:id="rId48"/>
    <sheet name="4(45)" sheetId="486" r:id="rId49"/>
    <sheet name="5(46)" sheetId="487" r:id="rId50"/>
    <sheet name="1(47)" sheetId="443" r:id="rId51"/>
    <sheet name="2(48)" sheetId="444" r:id="rId52"/>
    <sheet name="3(49)" sheetId="387" r:id="rId53"/>
    <sheet name="4(50)" sheetId="388" r:id="rId54"/>
    <sheet name="5(51)" sheetId="445" r:id="rId55"/>
    <sheet name="1(52)" sheetId="507" r:id="rId56"/>
    <sheet name="2(53)" sheetId="508" r:id="rId57"/>
    <sheet name="3(54)" sheetId="509" r:id="rId58"/>
    <sheet name="4(55)" sheetId="510" r:id="rId59"/>
    <sheet name="5(56)" sheetId="511" r:id="rId60"/>
    <sheet name="6(57)" sheetId="512" r:id="rId61"/>
    <sheet name="7(58)" sheetId="513" r:id="rId62"/>
    <sheet name="8(59)" sheetId="514" r:id="rId63"/>
    <sheet name="9(60)" sheetId="515" r:id="rId64"/>
    <sheet name="10(61)" sheetId="516" r:id="rId65"/>
    <sheet name="11(62)" sheetId="517" r:id="rId66"/>
    <sheet name="12(63)" sheetId="518" r:id="rId67"/>
  </sheets>
  <externalReferences>
    <externalReference r:id="rId68"/>
  </externalReferences>
  <definedNames>
    <definedName name="_xlnm._FilterDatabase" localSheetId="25" hidden="1">'17(22)'!#REF!</definedName>
    <definedName name="_xlnm._FilterDatabase" localSheetId="10" hidden="1">'2(7)'!#REF!</definedName>
    <definedName name="_GoBack" localSheetId="60">'6(57)'!#REF!</definedName>
    <definedName name="Aktywność_ekonomiczna_ludności_a">'1'!$A$1</definedName>
    <definedName name="Bezrobocie_rejestrowane" localSheetId="44">#REF!</definedName>
    <definedName name="Bezrobocie_rejestrowane">#REF!</definedName>
    <definedName name="I._Ważniejsze_dane_z_zakresu_rynku_pracy">I!$A$3</definedName>
    <definedName name="II._Charakterystyka_rynku_pracy_w_województwie_pomorskim_na_tle_kraju_w_2020_r.">II!$A$1</definedName>
    <definedName name="II._Charakterystyka_rynku_pracy_w_województwie_pomorskim_na_tle_kraju_w_2021_r.">II!$A$1</definedName>
    <definedName name="II._Charakterystyka_rynku_pracy_w_województwie_pomorskim_na_tle_kraju_w_2022_r.">II!$A$1</definedName>
    <definedName name="III._Ważniejsze_dane_o_rynku_pracy_w_województwie_pomorskim_na_tle_kraju_i_innych_województw_w_2020_r.">III!$A$1</definedName>
    <definedName name="III._Ważniejsze_dane_o_rynku_pracy_w_województwie_pomorskim_na_tle_kraju_i_innych_województw_w_2021_r.">III!$A$1</definedName>
    <definedName name="III._Ważniejsze_dane_o_rynku_pracy_w_województwie_pomorskim_na_tle_kraju_i_innych_województw_w_2022_r.">III!$A$1</definedName>
    <definedName name="_xlnm.Print_Area" localSheetId="4">'1'!$A$1:$H$43</definedName>
    <definedName name="_xlnm.Print_Area" localSheetId="26">'1(23)'!$A$1:$E$22</definedName>
    <definedName name="_xlnm.Print_Area" localSheetId="45">'1(42)'!$A$1:$D$91</definedName>
    <definedName name="_xlnm.Print_Area" localSheetId="50">'1(47)'!$A$1:$G$27</definedName>
    <definedName name="_xlnm.Print_Area" localSheetId="55">'1(52)'!$A$1:$J$29</definedName>
    <definedName name="_xlnm.Print_Area" localSheetId="9">'1(6)'!$A$1:$E$11</definedName>
    <definedName name="_xlnm.Print_Area" localSheetId="18">'10(15)'!$A$1:$F$30</definedName>
    <definedName name="_xlnm.Print_Area" localSheetId="35">'10(32)'!$A$1:$E$13</definedName>
    <definedName name="_xlnm.Print_Area" localSheetId="64">'10(61)'!$A$1:$K$26</definedName>
    <definedName name="_xlnm.Print_Area" localSheetId="19">'11(16)'!$A$1:$I$29</definedName>
    <definedName name="_xlnm.Print_Area" localSheetId="36">'11(33)'!$A$1:$E$251</definedName>
    <definedName name="_xlnm.Print_Area" localSheetId="65">'11(62)'!$A$1:$I$51</definedName>
    <definedName name="_xlnm.Print_Area" localSheetId="20">'12(17)'!$A$1:$J$30</definedName>
    <definedName name="_xlnm.Print_Area" localSheetId="37">'12(34)'!$A$1:$I$50</definedName>
    <definedName name="_xlnm.Print_Area" localSheetId="66">'12(63)'!$A$1:$H$23</definedName>
    <definedName name="_xlnm.Print_Area" localSheetId="21">'13(18)'!$A$1:$E$11</definedName>
    <definedName name="_xlnm.Print_Area" localSheetId="38">'13(35)'!$A$1:$C$52</definedName>
    <definedName name="_xlnm.Print_Area" localSheetId="22">'14(19)'!$A$1:$F$17</definedName>
    <definedName name="_xlnm.Print_Area" localSheetId="39">'14(36)'!$A$1:$G$50</definedName>
    <definedName name="_xlnm.Print_Area" localSheetId="23">'15(20)'!$A$1:$D$16</definedName>
    <definedName name="_xlnm.Print_Area" localSheetId="40">'15(37)'!$A$1:$G$50</definedName>
    <definedName name="_xlnm.Print_Area" localSheetId="24">'16(21)'!$A$1:$D$292</definedName>
    <definedName name="_xlnm.Print_Area" localSheetId="41">'16(38)'!$A$1:$H$53</definedName>
    <definedName name="_xlnm.Print_Area" localSheetId="25">'17(22)'!#REF!</definedName>
    <definedName name="_xlnm.Print_Area" localSheetId="42">'17(39)'!$A$1:$I$52</definedName>
    <definedName name="_xlnm.Print_Area" localSheetId="43">'18(40)'!$A$1:$I$71</definedName>
    <definedName name="_xlnm.Print_Area" localSheetId="44">'19(41)'!#REF!</definedName>
    <definedName name="_xlnm.Print_Area" localSheetId="5">'2'!$A$1:$L$24</definedName>
    <definedName name="_xlnm.Print_Area" localSheetId="27">'2(24)'!$A$1:$E$31</definedName>
    <definedName name="_xlnm.Print_Area" localSheetId="46">'2(43)'!$A$1:$D$27</definedName>
    <definedName name="_xlnm.Print_Area" localSheetId="51">'2(48)'!$A$1:$L$45</definedName>
    <definedName name="_xlnm.Print_Area" localSheetId="56">'2(53)'!$A$1:$I$26</definedName>
    <definedName name="_xlnm.Print_Area" localSheetId="10">'2(7)'!$A$1:$E$25</definedName>
    <definedName name="_xlnm.Print_Area" localSheetId="6">'3'!$A$1:$G$31</definedName>
    <definedName name="_xlnm.Print_Area" localSheetId="28">'3(25)'!$A$1:$N$30</definedName>
    <definedName name="_xlnm.Print_Area" localSheetId="47">'3(44)'!$A$1:$D$100</definedName>
    <definedName name="_xlnm.Print_Area" localSheetId="52">'3(49)'!$A$1:$D$32</definedName>
    <definedName name="_xlnm.Print_Area" localSheetId="57">'3(54)'!$A$1:$L$64</definedName>
    <definedName name="_xlnm.Print_Area" localSheetId="11">'3(8)'!$A$1:$E$12</definedName>
    <definedName name="_xlnm.Print_Area" localSheetId="7">'4'!$A$1:$H$14</definedName>
    <definedName name="_xlnm.Print_Area" localSheetId="29">'4(26)'!$A$1:$I$19</definedName>
    <definedName name="_xlnm.Print_Area" localSheetId="48">'4(45)'!$A$1:$F$28</definedName>
    <definedName name="_xlnm.Print_Area" localSheetId="53">'4(50)'!$A$1:$G$22</definedName>
    <definedName name="_xlnm.Print_Area" localSheetId="58">'4(55)'!$A$1:$N$67</definedName>
    <definedName name="_xlnm.Print_Area" localSheetId="12">'4(9)'!$A$1:$E$25</definedName>
    <definedName name="_xlnm.Print_Area" localSheetId="8">'5'!$A$1:$G$12</definedName>
    <definedName name="_xlnm.Print_Area" localSheetId="13">'5(10)'!$A$1:$J$27</definedName>
    <definedName name="_xlnm.Print_Area" localSheetId="30">'5(27)'!$A$1:$G$15</definedName>
    <definedName name="_xlnm.Print_Area" localSheetId="49">'5(46)'!$A$1:$I$73</definedName>
    <definedName name="_xlnm.Print_Area" localSheetId="54">'5(51)'!$A$1:$J$46</definedName>
    <definedName name="_xlnm.Print_Area" localSheetId="59">'5(56)'!$A$1:$M$64</definedName>
    <definedName name="_xlnm.Print_Area" localSheetId="14">'6(11)'!$A$1:$D$28</definedName>
    <definedName name="_xlnm.Print_Area" localSheetId="31">'6(28)'!$A$1:$G$15</definedName>
    <definedName name="_xlnm.Print_Area" localSheetId="60">'6(57)'!$A$1:$L$64</definedName>
    <definedName name="_xlnm.Print_Area" localSheetId="15">'7(12)'!$A$1:$D$38</definedName>
    <definedName name="_xlnm.Print_Area" localSheetId="32">'7(29)'!$A$1:$H$19</definedName>
    <definedName name="_xlnm.Print_Area" localSheetId="61">'7(58)'!$A$1:$M$64</definedName>
    <definedName name="_xlnm.Print_Area" localSheetId="16">'8(13)'!$A$1:$D$11</definedName>
    <definedName name="_xlnm.Print_Area" localSheetId="33">'8(30)'!$A$1:$I$17</definedName>
    <definedName name="_xlnm.Print_Area" localSheetId="62">'8(59)'!$A$1:$K$17</definedName>
    <definedName name="_xlnm.Print_Area" localSheetId="17">'9(14)'!$A$1:$D$16</definedName>
    <definedName name="_xlnm.Print_Area" localSheetId="34">'9(31)'!$A$1:$F$15</definedName>
    <definedName name="_xlnm.Print_Area" localSheetId="63">'9(60)'!$A$1:$K$19</definedName>
    <definedName name="_xlnm.Print_Area" localSheetId="1">I!$A$1:$J$73</definedName>
    <definedName name="_xlnm.Print_Area" localSheetId="2">II!$A$1:$G$75</definedName>
    <definedName name="_xlnm.Print_Area" localSheetId="3">III!$A$1:$S$75</definedName>
    <definedName name="OLE_LINK1" localSheetId="57">'3(54)'!#REF!</definedName>
    <definedName name="Pracujący">#REF!</definedName>
    <definedName name="Print_Titles" localSheetId="4">'1'!#REF!</definedName>
    <definedName name="Print_Titles" localSheetId="55">'1(52)'!#REF!</definedName>
    <definedName name="Print_Titles" localSheetId="9">'1(6)'!#REF!</definedName>
    <definedName name="Print_Titles" localSheetId="18">'10(15)'!$1:$5</definedName>
    <definedName name="Print_Titles" localSheetId="64">'10(61)'!#REF!</definedName>
    <definedName name="Print_Titles" localSheetId="19">'11(16)'!$1:$4</definedName>
    <definedName name="Print_Titles" localSheetId="65">'11(62)'!#REF!</definedName>
    <definedName name="Print_Titles" localSheetId="20">'12(17)'!$1:$5</definedName>
    <definedName name="Print_Titles" localSheetId="66">'12(63)'!#REF!</definedName>
    <definedName name="Print_Titles" localSheetId="21">'13(18)'!#REF!</definedName>
    <definedName name="Print_Titles" localSheetId="22">'14(19)'!$1:$6</definedName>
    <definedName name="Print_Titles" localSheetId="23">'15(20)'!$1:$4</definedName>
    <definedName name="Print_Titles" localSheetId="24">'16(21)'!$1:$6</definedName>
    <definedName name="Print_Titles" localSheetId="25">'17(22)'!$1:$6</definedName>
    <definedName name="Print_Titles" localSheetId="5">'2'!#REF!</definedName>
    <definedName name="Print_Titles" localSheetId="56">'2(53)'!#REF!</definedName>
    <definedName name="Print_Titles" localSheetId="10">'2(7)'!#REF!</definedName>
    <definedName name="Print_Titles" localSheetId="6">'3'!#REF!</definedName>
    <definedName name="Print_Titles" localSheetId="57">'3(54)'!#REF!</definedName>
    <definedName name="Print_Titles" localSheetId="11">'3(8)'!#REF!</definedName>
    <definedName name="Print_Titles" localSheetId="7">'4'!$1:$5</definedName>
    <definedName name="Print_Titles" localSheetId="58">'4(55)'!#REF!</definedName>
    <definedName name="Print_Titles" localSheetId="12">'4(9)'!#REF!</definedName>
    <definedName name="Print_Titles" localSheetId="8">'5'!$1:$5</definedName>
    <definedName name="Print_Titles" localSheetId="13">'5(10)'!#REF!</definedName>
    <definedName name="Print_Titles" localSheetId="59">'5(56)'!#REF!</definedName>
    <definedName name="Print_Titles" localSheetId="14">'6(11)'!$1:$3</definedName>
    <definedName name="Print_Titles" localSheetId="60">'6(57)'!#REF!</definedName>
    <definedName name="Print_Titles" localSheetId="15">'7(12)'!$1:$3</definedName>
    <definedName name="Print_Titles" localSheetId="61">'7(58)'!#REF!</definedName>
    <definedName name="Print_Titles" localSheetId="16">'8(13)'!$1:$3</definedName>
    <definedName name="Print_Titles" localSheetId="62">'8(59)'!#REF!</definedName>
    <definedName name="Print_Titles" localSheetId="17">'9(14)'!$1:$3</definedName>
    <definedName name="Print_Titles" localSheetId="63">'9(60)'!#REF!</definedName>
    <definedName name="Spis_tablic">'Spis tablic - List of tables'!$A$1</definedName>
    <definedName name="Tablica_1_6_._Pracujący_w_gospodarce_narodowej_a_według_statusu_zatrudnienia_w_2022_r.">'1(6)'!$A$1</definedName>
    <definedName name="Tablica_10_15_._Przeciętne_zatrudnienie_w_budownictwie_a_według_działów">'8(13)'!$A$1</definedName>
    <definedName name="Tablica_10_15_._Współczynnik_przyjęć_i_współczynnik_zwolnień_a_według_sekcji">'10(15)'!$A$1</definedName>
    <definedName name="Tablica_10_16_._Przeciętne_zatrudnienie_w_budownictwie_a_według_działów" localSheetId="44">#REF!</definedName>
    <definedName name="Tablica_10_16_._Przeciętne_zatrudnienie_w_budownictwie_a_według_działów">#REF!</definedName>
    <definedName name="Tablica_10_32_._Wydatki_Funduszu_Pracy">'10(32)'!$A$1</definedName>
    <definedName name="Tablica_10_33_._Bezrobotni_zarejestrowani_korzystający_z_aktywnych_form_przeciwdziałania_bezrobociu_oraz_oferty_pracy">#REF!</definedName>
    <definedName name="Tablica_10_34_._Wydatki_Funduszu_Pracy">#REF!</definedName>
    <definedName name="Tablica_10_35_._Bezrobotni_zarejestrowani_korzystający_z_aktywnych_form_przeciwdziałania_bezrobociu_oraz_oferty_pracy" localSheetId="44">#REF!</definedName>
    <definedName name="Tablica_10_35_._Bezrobotni_zarejestrowani_korzystający_z_aktywnych_form_przeciwdziałania_bezrobociu_oraz_oferty_pracy">#REF!</definedName>
    <definedName name="Tablica_10_61_._Poszkodowani_w_wypadkach_przy_pracy_według_czynnika_materialnego_będącego_źródłem_urazu_w_2022_r.">'10(61)'!$A$1</definedName>
    <definedName name="Tablica_10_63_._Poszkodowani_w_wypadkach_przy_pracy_według_czynnika_materialnego_będącego_źródłem_urazu_w_2021_r.">#REF!</definedName>
    <definedName name="Tablica_10_63_._Poszkodowani_w_wypadkach_przy_pracy_według_czynnika_materialnego_będącego_źródłem_urazu_w_2022_r.">'10(61)'!$A$1</definedName>
    <definedName name="Tablica_10_68_._Poszkodowani_w_wypadkach_przy_pracy_według_czynnika_materialnego_będącego_źródłem_urazu_w_2020_r." localSheetId="44">#REF!</definedName>
    <definedName name="Tablica_10_68_._Poszkodowani_w_wypadkach_przy_pracy_według_czynnika_materialnego_będącego_źródłem_urazu_w_2020_r.">#REF!</definedName>
    <definedName name="Tablica_10_68_._Poszkodowani_w_wypadkach_przy_pracy_według_czynnika_materialnego_będącego_źródłem_urazu_w_2021_r.">#REF!</definedName>
    <definedName name="Tablica_11_16_._Przeciętne_zatrudnienie_uczniów_a">'9(14)'!$A$1</definedName>
    <definedName name="Tablica_11_16_._Przyjęcia_do_pracy_a">'11(16)'!$A$1</definedName>
    <definedName name="Tablica_11_17_._Przeciętne_zatrudnienie_uczniów_a" localSheetId="44">#REF!</definedName>
    <definedName name="Tablica_11_17_._Przeciętne_zatrudnienie_uczniów_a">#REF!</definedName>
    <definedName name="Tablica_11_33_._Bezrobotni_zarejestrowani_według_podregionów__powiatów_i_gmin">'11(33)'!$A$1</definedName>
    <definedName name="Tablica_11_35_._Bezrobotni_zarejestrowani_według_podregionów__powiatów_i_gmin">#REF!</definedName>
    <definedName name="Tablica_11_36_._Wydatki_Funduszu_Pracy" localSheetId="44">#REF!</definedName>
    <definedName name="Tablica_11_36_._Wydatki_Funduszu_Pracy">#REF!</definedName>
    <definedName name="Tablica_11_62_._Poszkodowani_w_wypadkach_przy_pracy_według_podregionów_i_powiatów_w_2022_r.">'11(62)'!$A$1</definedName>
    <definedName name="Tablica_11_64_._Poszkodowani_w_wypadkach_przy_pracy_według_podregionów_i_powiatów_w_2021_r.">#REF!</definedName>
    <definedName name="Tablica_11_64_._Poszkodowani_w_wypadkach_przy_pracy_według_podregionów_i_powiatów_w_2022_r.">'11(62)'!$A$1</definedName>
    <definedName name="Tablica_11_69_._Poszkodowani_w_wypadkach_przy_pracy_według_podregionów_i_powiatów_w_2020_r." localSheetId="44">#REF!</definedName>
    <definedName name="Tablica_11_69_._Poszkodowani_w_wypadkach_przy_pracy_według_podregionów_i_powiatów_w_2020_r.">#REF!</definedName>
    <definedName name="Tablica_11_69_._Poszkodowani_w_wypadkach_przy_pracy_według_podregionów_i_powiatów_w_2021_r.">#REF!</definedName>
    <definedName name="Tablica_12_17_._Współczynnik_przyjęć_i_współczynnik_zwolnień_a_według_sekcji">'10(15)'!$A$1</definedName>
    <definedName name="Tablica_12_17_._Zwolnienia_z_pracy_a">'12(17)'!$A$1</definedName>
    <definedName name="Tablica_12_18_._Współczynnik_przyjęć_i_współczynnik_zwolnień_a_według_sekcji" localSheetId="44">#REF!</definedName>
    <definedName name="Tablica_12_18_._Współczynnik_przyjęć_i_współczynnik_zwolnień_a_według_sekcji">#REF!</definedName>
    <definedName name="Tablica_12_34_._Podstawowe_dane_o_bezrobotnych_zarejestrowanych_według_podregionów_i_powiatów_w_2022_r.">'12(34)'!$A$1</definedName>
    <definedName name="Tablica_12_36_._Podstawowe_dane_o_bezrobotnych_zarejestrowanych_według_podregionów_i_powiatów_w_2021_r.">#REF!</definedName>
    <definedName name="Tablica_12_37_._Bezrobotni_zarejestrowani_według_podregionów__powiatów_i_gmin" localSheetId="44">#REF!</definedName>
    <definedName name="Tablica_12_37_._Bezrobotni_zarejestrowani_według_podregionów__powiatów_i_gmin">#REF!</definedName>
    <definedName name="Tablica_12_63_._Poszkodowani_w_wypadkach_przy_pracy_według_wybranych_sekcji_i_województw_w_2022_r.">'12(63)'!$A$1</definedName>
    <definedName name="Tablica_12_65_._Poszkodowani_w_wypadkach_przy_pracy_według_wybranych_sekcji_i_województw_w_2021_r.">#REF!</definedName>
    <definedName name="Tablica_12_65_._Poszkodowani_w_wypadkach_przy_pracy_według_wybranych_sekcji_i_województw_w_2022_r.">'12(63)'!$A$1</definedName>
    <definedName name="Tablica_12_70_._Poszkodowani_w_wypadkach_przy_pracy_według_wybranych_sekcji_i_województw_w_2020_r." localSheetId="44">#REF!</definedName>
    <definedName name="Tablica_12_70_._Poszkodowani_w_wypadkach_przy_pracy_według_wybranych_sekcji_i_województw_w_2020_r.">#REF!</definedName>
    <definedName name="Tablica_12_70_._Poszkodowani_w_wypadkach_przy_pracy_według_wybranych_sekcji_i_województw_w_2021_r.">#REF!</definedName>
    <definedName name="Tablica_13_18_._Przyjęcia_do_pracy_a">'11(16)'!$A$1</definedName>
    <definedName name="Tablica_13_18_._Wybrane_dane_dotyczące_popytu_na_pracę_a">'13(18)'!$A$1</definedName>
    <definedName name="Tablica_13_19_._Przyjęcia_do_pracy_a" localSheetId="44">#REF!</definedName>
    <definedName name="Tablica_13_19_._Przyjęcia_do_pracy_a">#REF!</definedName>
    <definedName name="Tablica_13_35_._Stopa_bezrobocia_rejestrowanego_a_według_podregionów_i_powiatów">'13(35)'!$A$1</definedName>
    <definedName name="Tablica_13_37_._Stopa_bezrobocia_rejestrowanego_a_według_podregionów_i_powiatów">#REF!</definedName>
    <definedName name="Tablica_13_38_._Podstawowe_dane_o_bezrobotnych_zarejestrowanych_według_podregionów_i_powiatów_w_2020_r." localSheetId="44">#REF!</definedName>
    <definedName name="Tablica_13_38_._Podstawowe_dane_o_bezrobotnych_zarejestrowanych_według_podregionów_i_powiatów_w_2020_r.">#REF!</definedName>
    <definedName name="Tablica_14_19_._Wolne_miejsca_pracy_a_według_grup_zawodów_b_w_2022_r.">'14(19)'!$A$1</definedName>
    <definedName name="Tablica_14_19_._Zwolnienia_z_pracy_a">'12(17)'!$A$1</definedName>
    <definedName name="Tablica_14_20_._Zwolnienia_z_pracy_a" localSheetId="44">#REF!</definedName>
    <definedName name="Tablica_14_20_._Zwolnienia_z_pracy_a">#REF!</definedName>
    <definedName name="Tablica_14_36_._Bezrobotni_zarejestrowani_według_poziomu_wykształcenia_oraz_podregionów_i_powiatów_w_2022_r.">'14(36)'!$A$1</definedName>
    <definedName name="Tablica_14_38_._Bezrobotni_zarejestrowani_według_poziomu_wykształcenia_oraz_podregionów_i_powiatów_w_2021_r.">#REF!</definedName>
    <definedName name="Tablica_14_39_._Stopa_bezrobocia_rejestrowanego_a_według_podregionów_i_powiatów" localSheetId="44">#REF!</definedName>
    <definedName name="Tablica_14_39_._Stopa_bezrobocia_rejestrowanego_a_według_podregionów_i_powiatów">#REF!</definedName>
    <definedName name="Tablica_15_20_._Nowo_utworzone_i_zlikwidowane_miejsca_pracy_a_według_sekcji_w_2022_r.">'15(20)'!$A$1</definedName>
    <definedName name="Tablica_15_20_._Wybrane_dane_dotyczące_popytu_na_pracę_a">'13(18)'!$A$1</definedName>
    <definedName name="Tablica_15_21_._Wybrane_dane_dotyczące_popytu_na_pracę_a" localSheetId="44">#REF!</definedName>
    <definedName name="Tablica_15_21_._Wybrane_dane_dotyczące_popytu_na_pracę_a">#REF!</definedName>
    <definedName name="Tablica_15_37_._Bezrobotni_zarejestrowani_według_wieku_oraz_podregionów_i_powiatów_w_2022_r.">'15(37)'!$A$1</definedName>
    <definedName name="Tablica_15_39_._Bezrobotni_zarejestrowani_według_wieku_oraz_podregionów_i_powiatów_w_2021_r.">#REF!</definedName>
    <definedName name="Tablica_15_40_._Bezrobotni_zarejestrowani_według_poziomu_wykształcenia_oraz_podregionów_i_powiatów_w_2020_r." localSheetId="44">#REF!</definedName>
    <definedName name="Tablica_15_40_._Bezrobotni_zarejestrowani_według_poziomu_wykształcenia_oraz_podregionów_i_powiatów_w_2020_r.">#REF!</definedName>
    <definedName name="Tablica_16_21_._Pracujący_w_gospodarce_narodowej_a_według_podregionów__powiatów_i_gmin_w_2022_r.">'16(21)'!$A$1</definedName>
    <definedName name="Tablica_16_21_._Wolne_miejsca_pracy_a_według_grup_zawodów_b_w_2021_r.">'14(19)'!$A$1</definedName>
    <definedName name="Tablica_16_22_._Wolne_miejsca_pracy_a_według_grup_zawodów_b_w_2020_r." localSheetId="44">#REF!</definedName>
    <definedName name="Tablica_16_22_._Wolne_miejsca_pracy_a_według_grup_zawodów_b_w_2020_r.">#REF!</definedName>
    <definedName name="Tablica_16_22_._Wolne_miejsca_pracy_a_według_grup_zawodów_b_w_2021_r.">'14(19)'!$A$1</definedName>
    <definedName name="Tablica_16_38_._Bezrobotni_zarejestrowani_według_czasu_pozostawania_bez_pracy_a_oraz_podregionów_i_powiatów_w_2022_r.">'16(38)'!$A$1</definedName>
    <definedName name="Tablica_16_40_._Bezrobotni_zarejestrowani_według_czasu_pozostawania_bez_pracy_a_oraz_podregionów_i_powiatów_w_2021_r.">#REF!</definedName>
    <definedName name="Tablica_16_41_._Bezrobotni_zarejestrowani_według_wieku_oraz_podregionów_i_powiatów_w_2020_r." localSheetId="44">#REF!</definedName>
    <definedName name="Tablica_16_41_._Bezrobotni_zarejestrowani_według_wieku_oraz_podregionów_i_powiatów_w_2020_r.">#REF!</definedName>
    <definedName name="Tablica_17_22_._Nowo_utworzone_i_zlikwidowane_miejsca_pracy_a_według_sekcji_w_2021_r.">'15(20)'!$A$1</definedName>
    <definedName name="Tablica_17_22_._Średnia_i_mediana_wieku_pracujących_w_gospodarce_narodowej_a_według_podregionów__powiatów_i_gmin_in_2022">'17(22)'!$A$1</definedName>
    <definedName name="Tablica_17_23_._Nowo_utworzone_i_zlikwidowane_miejsca_pracy_a_według_sekcji_w_2020_r." localSheetId="44">#REF!</definedName>
    <definedName name="Tablica_17_23_._Nowo_utworzone_i_zlikwidowane_miejsca_pracy_a_według_sekcji_w_2020_r.">#REF!</definedName>
    <definedName name="Tablica_17_23_._Nowo_utworzone_i_zlikwidowane_miejsca_pracy_a_według_sekcji_w_2021_r.">'15(20)'!$A$1</definedName>
    <definedName name="Tablica_17_39_._Bezrobotni_zarejestrowani_według_stażu_pracy_oraz_podregionów_i_powiatów_w_2022_r.">'17(39)'!$A$1</definedName>
    <definedName name="Tablica_17_41_._Bezrobotni_zarejestrowani_według_stażu_pracy_oraz_podregionów_i_powiatów_w_2021_r.">#REF!</definedName>
    <definedName name="Tablica_17_42_._Bezrobotni_zarejestrowani_według_czasu_pozostawania_bez_pracy_a_oraz_podregionów_i_powiatów_w_2020_r." localSheetId="44">#REF!</definedName>
    <definedName name="Tablica_17_42_._Bezrobotni_zarejestrowani_według_czasu_pozostawania_bez_pracy_a_oraz_podregionów_i_powiatów_w_2020_r.">#REF!</definedName>
    <definedName name="Tablica_18_23_._Pracujący_a_według_podregionów_i_powiatów">'16(21)'!#REF!</definedName>
    <definedName name="Tablica_18_24_._Pracujący_a_według_podregionów_i_powiatów" localSheetId="44">#REF!</definedName>
    <definedName name="Tablica_18_24_._Pracujący_a_według_podregionów_i_powiatów">#REF!</definedName>
    <definedName name="Tablica_18_40_._Bezrobotni_zarejestrowani_będący_w_szczególnej_sytuacji_na_rynku_pracy_według_podregionów_i_powiatów_w_2022_r.">'18(40)'!$A$1</definedName>
    <definedName name="Tablica_18_42_._Bezrobotni_zarejestrowani_będący_w_szczególnej_sytuacji_na_rynku_pracy_według_podregionów_i_powiatów_w_2021_r.">#REF!</definedName>
    <definedName name="Tablica_18_43_._Bezrobotni_zarejestrowani_według_stażu_pracy_oraz_podregionów_i_powiatów_w_2020_r." localSheetId="44">#REF!</definedName>
    <definedName name="Tablica_18_43_._Bezrobotni_zarejestrowani_według_stażu_pracy_oraz_podregionów_i_powiatów_w_2020_r.">#REF!</definedName>
    <definedName name="Tablica_19_24_._Pracujący_a_według_sekcji_oraz_podregionów__powiatów_i_gmin_w_2021_r.">'17(22)'!#REF!</definedName>
    <definedName name="Tablica_19_25_._Pracujący_a_według_sekcji_oraz_podregionów__powiatów_i_gmin_w_2020_r." localSheetId="44">#REF!</definedName>
    <definedName name="Tablica_19_25_._Pracujący_a_według_sekcji_oraz_podregionów__powiatów_i_gmin_w_2020_r.">#REF!</definedName>
    <definedName name="Tablica_19_25_._Pracujący_a_według_sekcji_oraz_podregionów__powiatów_i_gmin_w_2021_r.">'17(22)'!#REF!</definedName>
    <definedName name="Tablica_19_41_._Bezrobotni_wyrejestrowani_według_przyczyn_oraz_podregionów_i_powiatów_w_2022_r.">'19(41)'!$A$1</definedName>
    <definedName name="Tablica_19_41_._Bezrobotni_wyrejestrowani_z_ewidencji_urzędów_pracy_według_przyczyn_oraz_podregionów_i_powiatów_w_2022_r.">'19(41)'!$A$1</definedName>
    <definedName name="Tablica_19_43_._Aktywne_formy_pomocy_bezrobotnym_zarejestrowanym_w_urzędach_pracy_według_podregionów_i_powiatów" localSheetId="44">'19(41)'!#REF!</definedName>
    <definedName name="Tablica_19_43_._Aktywne_formy_pomocy_bezrobotnym_zarejestrowanym_w_urzędach_pracy_według_podregionów_i_powiatów">#REF!</definedName>
    <definedName name="Tablica_19_44_._Bezrobotni_zarejestrowani_będący_w_szczególnej_sytuacji_na_rynku_pracy_według_podregionów_i_powiatów_w_2020_r." localSheetId="44">#REF!</definedName>
    <definedName name="Tablica_19_44_._Bezrobotni_zarejestrowani_będący_w_szczególnej_sytuacji_na_rynku_pracy_według_podregionów_i_powiatów_w_2020_r.">#REF!</definedName>
    <definedName name="Tablica_2._Aktywność_ekonomiczna_ludności_w_wieku_15_89_lat_według_grup_wieku_i_poziomu_wykształcenia_w_4_kwartale_–_na_podstawie_BAELa">'2'!$A$1</definedName>
    <definedName name="Tablica_2._Aktywność_ekonomiczna_ludności_w_wieku_15_89_lat_według_grup_wieku_i_poziomu_wykształcenia_w_IV_kwartale_–_na_podstawie_BAELa">'2'!$A$1</definedName>
    <definedName name="Tablica_2._Aktywność_ekonomiczna_ludności_w_wieku_15_lat_i_więcej_według_grup_wieku_i_poziomu_wykształcenia_w_IV_kwartale_–_na_podstawie_BAEL_a" localSheetId="44">'[1]2'!#REF!</definedName>
    <definedName name="Tablica_2._Aktywność_ekonomiczna_ludności_w_wieku_15_lat_i_więcej_według_grup_wieku_i_poziomu_wykształcenia_w_IV_kwartale_–_na_podstawie_BAEL_a">'2'!#REF!</definedName>
    <definedName name="Tablica_2_24_._Napływ_i_odpływ_bezrobotnych_zarejestrowanych">'2(24)'!$A$1</definedName>
    <definedName name="Tablica_2_26_._Napływ_i_odpływ_bezrobotnych_zarejestrowanych">#REF!</definedName>
    <definedName name="Tablica_2_27_._Napływ_i_odpływ_bezrobotnych_zarejestrowanych" localSheetId="44">#REF!</definedName>
    <definedName name="Tablica_2_27_._Napływ_i_odpływ_bezrobotnych_zarejestrowanych">#REF!</definedName>
    <definedName name="Tablica_2_43_._Przeciętne_miesięczne_wynagrodzenia_brutto_według_sekcji">'2(43)'!$A$1</definedName>
    <definedName name="Tablica_2_45_._Przeciętne_miesięczne_wynagrodzenia_brutto_według_sekcji">'2(43)'!$A$1</definedName>
    <definedName name="Tablica_2_47_._Przeciętne_miesięczne_wynagrodzenia_brutto_według_sekcji" localSheetId="44">#REF!</definedName>
    <definedName name="Tablica_2_47_._Przeciętne_miesięczne_wynagrodzenia_brutto_według_sekcji">#REF!</definedName>
    <definedName name="Tablica_2_48_._Zatrudnieni_a_w_warunkach_zagrożenia">'2(48)'!$A$1</definedName>
    <definedName name="Tablica_2_50_._Zatrudnieni_a_w_warunkach_zagrożenia">'2(48)'!$A$1</definedName>
    <definedName name="Tablica_2_52_._Zatrudnieni_a_w_warunkach_zagrożenia">'2(48)'!$A$1</definedName>
    <definedName name="Tablica_2_52_._Zatrudnieni_a_w_warunkach_zagrożenia_według_płci" localSheetId="44">#REF!</definedName>
    <definedName name="Tablica_2_52_._Zatrudnieni_a_w_warunkach_zagrożenia_według_płci" localSheetId="51">'2(48)'!$A$1</definedName>
    <definedName name="Tablica_2_52_._Zatrudnieni_a_w_warunkach_zagrożenia_według_płci">#REF!</definedName>
    <definedName name="Tablica_2_53_._Poszkodowani_w_wypadkach_przy_pracy_a_według_dni_niezdolności_do_pracy_w_2022_r.">'2(53)'!$A$1</definedName>
    <definedName name="Tablica_2_55_._Poszkodowani_w_wypadkach_przy_pracy_a_według_dni_niezdolności_do_pracy_w_2021_r.">#REF!</definedName>
    <definedName name="Tablica_2_55_._Poszkodowani_w_wypadkach_przy_pracy_a_według_dni_niezdolności_do_pracy_w_2022_r.">'2(53)'!$A$1</definedName>
    <definedName name="Tablica_2_60_._Poszkodowani_w_wypadkach_przy_pracy_a_według_dni_niezdolności_do_pracy_w_2020_r." localSheetId="44">#REF!</definedName>
    <definedName name="Tablica_2_60_._Poszkodowani_w_wypadkach_przy_pracy_a_według_dni_niezdolności_do_pracy_w_2020_r.">#REF!</definedName>
    <definedName name="Tablica_2_60_._Poszkodowani_w_wypadkach_przy_pracy_a_według_dni_niezdolności_do_pracy_w_2021_r.">#REF!</definedName>
    <definedName name="Tablica_2_7_._Pracujący_1_według_statusu_zatrudnienia">'1(6)'!#REF!</definedName>
    <definedName name="Tablica_2_7_._Pracujący_w_gospodarce_narodowej_a_według_sekcji_w_2022_r.">'2(7)'!$A$1</definedName>
    <definedName name="Tablica_2_8_._Pracujący_1_według_statusu_zatrudnienia">'1(6)'!#REF!</definedName>
    <definedName name="Tablica_20_45_._Aktywne_formy_pomocy_bezrobotnym_zarejestrowanym_w_urzędach_pracy_według_podregionów_i_powiatów" localSheetId="44">#REF!</definedName>
    <definedName name="Tablica_20_45_._Aktywne_formy_pomocy_bezrobotnym_zarejestrowanym_w_urzędach_pracy_według_podregionów_i_powiatów">#REF!</definedName>
    <definedName name="Tablica_3._Pracujący_według_płci__sektorów_własności__statusu_zatrudnienia_oraz_grup_zawodów_a_w_4_kwartale_–_na_podstawie_BAELb">'3'!$A$1</definedName>
    <definedName name="Tablica_3._Pracujący_według_płci__sektorów_własności__statusu_zatrudnienia_oraz_grup_zawodów_a_w_IV_kwartale____________________–_na_podstawie_BAEL_b" localSheetId="44">'[1]3'!#REF!</definedName>
    <definedName name="Tablica_3._Pracujący_według_płci__sektorów_własności__statusu_zatrudnienia_oraz_grup_zawodów_a_w_IV_kwartale____________________–_na_podstawie_BAEL_b">'3'!#REF!</definedName>
    <definedName name="Tablica_3._Pracujący_według_płci__sektorów_własności__statusu_zatrudnienia_oraz_grup_zawodów_a_w_IV_kwartale_–_na_podstawie_BAELb">'3'!$A$1</definedName>
    <definedName name="Tablica_3_25_._Napływ_i_odpływ_bezrobotnych_zarejestrowanych_według_miesięcy_w_2022_r.">'3(25)'!$A$1</definedName>
    <definedName name="Tablica_3_27_._Napływ_i_odpływ_bezrobotnych_zarejestrowanych_według_miesięcy_w_2021_r.">#REF!</definedName>
    <definedName name="Tablica_3_28_._Napływ_i_odpływ_bezrobotnych_zarejestrowanych_według_miesięcy_w_2020_r." localSheetId="44">#REF!</definedName>
    <definedName name="Tablica_3_28_._Napływ_i_odpływ_bezrobotnych_zarejestrowanych_według_miesięcy_w_2020_r.">#REF!</definedName>
    <definedName name="Tablica_3_44_._Przeciętne_miesięczne_wynagrodzenia_brutto_a_według_sekcji_i_działów">'3(44)'!$A$1</definedName>
    <definedName name="Tablica_3_46_._Przeciętne_miesięczne_wynagrodzenia_brutto_a_według_sekcji_i_działów">'3(44)'!$A$1</definedName>
    <definedName name="Tablica_3_48_._Przeciętne_miesięczne_wynagrodzenia_brutto_a_według_sekcji_i_działów" localSheetId="44">#REF!</definedName>
    <definedName name="Tablica_3_48_._Przeciętne_miesięczne_wynagrodzenia_brutto_a_według_sekcji_i_działów">#REF!</definedName>
    <definedName name="Tablica_3_49_._Zatrudnieni_a_w_warunkach_zagrożenia_czynnikami_szkodliwymi_i_niebezpiecznymi_oraz_uciążliwymi_dla_zdrowia_w_2022_r.">'3(49)'!$A$1</definedName>
    <definedName name="Tablica_3_51_._Zatrudnieni_a_w_warunkach_zagrożenia_czynnikami_szkodliwymi_i_niebezpiecznymi_oraz_uciążliwymi_dla_zdrowia_w_2021_r.">'3(49)'!$A$1</definedName>
    <definedName name="Tablica_3_53_._Zatrudnieni_a_w_warunkach_zagrożenia_czynnikami_szkodliwymi_i_niebezpiecznymi_oraz_uciążliwymi_dla_zdrowia_w_2020_r.">'3(49)'!$A$1</definedName>
    <definedName name="Tablica_3_53_._Zatrudnieni_a_w_warunkach_zagrożenia_czynnikami_szkodliwymi_i_niebezpiecznymi_oraz_uciążliwymi_dla_zdrowia_w_2021_r.">'3(49)'!$A$1</definedName>
    <definedName name="Tablica_3_54_._Poszkodowani_w_wypadkach_przy_pracy_według_wieku_w_2022_r.">'3(54)'!$A$1</definedName>
    <definedName name="Tablica_3_56_._Poszkodowani_w_wypadkach_przy_pracy_według_wieku_w_2021_r.">#REF!</definedName>
    <definedName name="Tablica_3_56_._Poszkodowani_w_wypadkach_przy_pracy_według_wieku_w_2022_r.">'3(54)'!$A$1</definedName>
    <definedName name="Tablica_3_61_._Poszkodowani_w_wypadkach_przy_pracy_według_wieku_w_2020_r." localSheetId="44">#REF!</definedName>
    <definedName name="Tablica_3_61_._Poszkodowani_w_wypadkach_przy_pracy_według_wieku_w_2020_r.">#REF!</definedName>
    <definedName name="Tablica_3_61_._Poszkodowani_w_wypadkach_przy_pracy_według_wieku_w_2021_r.">#REF!</definedName>
    <definedName name="Tablica_3_8_._Pracujący_1_według_statusu_zatrudnienia_i_sekcji">'2(7)'!#REF!</definedName>
    <definedName name="Tablica_3_8_._Wybrane_kategorie_pracujących_w_gospodarce_narodowej_a_w_2022_r.">'3(8)'!$A$1</definedName>
    <definedName name="Tablica_3_9_._Pracujący_1_według_statusu_zatrudnienia_i_sekcji" localSheetId="44">#REF!</definedName>
    <definedName name="Tablica_3_9_._Pracujący_1_według_statusu_zatrudnienia_i_sekcji">#REF!</definedName>
    <definedName name="Tablica_4._Bezrobotni_a_według_czasu_poszukiwania_pracy__płci_i_miejsca_zamieszkania_w_4_kwartale_2022_r._–_na_podstawie_BAEL_b">'4'!$A$1</definedName>
    <definedName name="Tablica_4._Bezrobotni_a_według_czasu_poszukiwania_pracy__płci_i_miejsca_zamieszkania_w_IV_kwartale_–_na_podstawie_BAEL_b">'4'!$A$1</definedName>
    <definedName name="Tablica_4._Bezrobotni_a_według_czasu_poszukiwania_pracy__płci_i_miejsca_zamieszkania_w_IV_kwartale_2021_r._–_na_podstawie_BAEL_b">'4'!$A$1</definedName>
    <definedName name="Tablica_4_10_._Wybrane_kategorie_pracujących_a" localSheetId="44">#REF!</definedName>
    <definedName name="Tablica_4_10_._Wybrane_kategorie_pracujących_a">#REF!</definedName>
    <definedName name="Tablica_4_26_._Bezrobotni_zarejestrowani_będący_w_szczególnej_sytuacji_na_rynku_pracy_w_2022_r.">'4(26)'!$A$1</definedName>
    <definedName name="Tablica_4_28_._Bezrobotni_zarejestrowani_będący_w_szczególnej_sytuacji_na_rynku_pracy_w_2021_r.">#REF!</definedName>
    <definedName name="Tablica_4_29_._Bezrobotni_zarejestrowani_będący_w_szczególnej_sytuacji_na_rynku_pracy_w_2020_r." localSheetId="44">#REF!</definedName>
    <definedName name="Tablica_4_29_._Bezrobotni_zarejestrowani_będący_w_szczególnej_sytuacji_na_rynku_pracy_w_2020_r.">#REF!</definedName>
    <definedName name="Tablica_4_45_._Przeciętne_miesięczne_wynagrodzenia_brutto_a_według_sektorów_własności_i_sekcji">'4(45)'!$A$1</definedName>
    <definedName name="Tablica_4_47_._Przeciętne_miesięczne_wynagrodzenia_brutto_a_według_sektorów_własności_i_sekcji">'4(45)'!$A$1</definedName>
    <definedName name="Tablica_4_49_._Przeciętne_miesięczne_wynagrodzenia_brutto_a_według_sektorów_własności_i_sekcji" localSheetId="44">#REF!</definedName>
    <definedName name="Tablica_4_49_._Przeciętne_miesięczne_wynagrodzenia_brutto_a_według_sektorów_własności_i_sekcji">#REF!</definedName>
    <definedName name="Tablica_4_50_._Zatrudnieni_na_stanowiskach_pracy__dla_których_dokonano_oceny_ryzyka_zawodowego_a_w_2022_r.">'4(50)'!$A$1</definedName>
    <definedName name="Tablica_4_52_._Zatrudnieni_na_stanowiskach_pracy__dla_których_dokonano_oceny_ryzyka_zawodowego_a_w_2021_r.">'4(50)'!$A$1</definedName>
    <definedName name="Tablica_4_54_._Zatrudnieni_na_stanowiskach_pracy__dla_których_dokonano_oceny_ryzyka_zawodowego_a_w_2020_r.">'4(50)'!$A$1</definedName>
    <definedName name="Tablica_4_54_._Zatrudnieni_na_stanowiskach_pracy__dla_których_dokonano_oceny_ryzyka_zawodowego_a_w_2021_r.">'4(50)'!$A$1</definedName>
    <definedName name="Tablica_4_55_._Przyczyny_wypadków_przy_pracy_według_sekcji_w_2022_r.">'4(55)'!$A$1</definedName>
    <definedName name="Tablica_4_57_._Przyczyny_wypadków_przy_pracy_według_sekcji_w_2021_r.">#REF!</definedName>
    <definedName name="Tablica_4_57_._Przyczyny_wypadków_przy_pracy_według_sekcji_w_2022_r.">'4(55)'!$A$1</definedName>
    <definedName name="Tablica_4_62_._Przyczyny_wypadków_przy_pracy_według_sekcji_w_2020_r." localSheetId="44">#REF!</definedName>
    <definedName name="Tablica_4_62_._Przyczyny_wypadków_przy_pracy_według_sekcji_w_2020_r.">#REF!</definedName>
    <definedName name="Tablica_4_62_._Przyczyny_wypadków_przy_pracy_według_sekcji_w_2021_r.">#REF!</definedName>
    <definedName name="Tablica_4_9_._Pracownicy_najemni_a_według_sekcji_w_2022_r.">'4(9)'!$A$1</definedName>
    <definedName name="Tablica_4_9_._Wybrane_kategorie_pracujących_a">'3(8)'!#REF!</definedName>
    <definedName name="Tablica_5._Bezrobotni_a_według_wybranych_metod_poszukiwania_pracy_b__płci_i_miejsca_zamieszkania_w_IV_kwartale_–_na_podstawie_BAEL_c" localSheetId="44">#REF!</definedName>
    <definedName name="Tablica_5._Bezrobotni_a_według_wybranych_metod_poszukiwania_pracy_b__płci_i_miejsca_zamieszkania_w_IV_kwartale_–_na_podstawie_BAEL_c">#REF!</definedName>
    <definedName name="Tablica_5._Bierni_zawodowo_nieposzukujący_pracy_według_wybranych_przyczyn_bierności__płci_i_miejsca_zamieszkania_w_4_kwartale_2022_r._–_na_podstawie_BAEL_a">'5'!$A$1</definedName>
    <definedName name="Tablica_5._Bierni_zawodowo_nieposzukujący_pracy_według_wybranych_przyczyn_bierności__płci_i_miejsca_zamieszkania_w_IV_kwartale_2021_r._–_na_podstawie_BAEL_a">'5'!$A$1</definedName>
    <definedName name="Tablica_5_10_._Absolwenci_podejmujący_pierwszą_pracę_a">'5(10)'!$A$1</definedName>
    <definedName name="Tablica_5_10_._Zatrudnieni_1_według_sektorów_własności_i_sekcji">'4(9)'!#REF!</definedName>
    <definedName name="Tablica_5_11_._Zatrudnieni_1_według_sektorów_własności_i_sekcji" localSheetId="44">#REF!</definedName>
    <definedName name="Tablica_5_11_._Zatrudnieni_1_według_sektorów_własności_i_sekcji">#REF!</definedName>
    <definedName name="Tablica_5_27_._Bezrobotni_zarejestrowani_według_wieku">'5(27)'!$A$1</definedName>
    <definedName name="Tablica_5_29_._Bezrobotni_zarejestrowani_według_wieku">#REF!</definedName>
    <definedName name="Tablica_5_30_._Bezrobotni_zarejestrowani_według_wieku" localSheetId="44">#REF!</definedName>
    <definedName name="Tablica_5_30_._Bezrobotni_zarejestrowani_według_wieku">#REF!</definedName>
    <definedName name="Tablica_5_46_._Przeciętne_miesięczne_wynagrodzenia_brutto_a_według_sektorów_własności__sekcji_oraz_podregionów_i_powiatów">'5(46)'!$A$1</definedName>
    <definedName name="Tablica_5_48_._Przeciętne_miesięczne_wynagrodzenia_brutto_a_według_sektorów_własności__sekcji_oraz_podregionów_i_powiatów">'5(46)'!$A$1</definedName>
    <definedName name="Tablica_5_50_._Przeciętne_miesięczne_wynagrodzenia_brutto_a_według_sektorów_własności__sekcji_oraz_podregionów_i_powiatów" localSheetId="44">#REF!</definedName>
    <definedName name="Tablica_5_50_._Przeciętne_miesięczne_wynagrodzenia_brutto_a_według_sektorów_własności__sekcji_oraz_podregionów_i_powiatów">#REF!</definedName>
    <definedName name="Tablica_5_51_._Zatrudnieni_a_w_warunkach_zagrożenia_według_województw">'5(51)'!$A$1</definedName>
    <definedName name="Tablica_5_53_._Zatrudnieni_a_w_warunkach_zagrożenia_według_województw">'5(51)'!$A$1</definedName>
    <definedName name="Tablica_5_55_._Stanowiska_pracy__dla_których_dokonano_oceny_ryzyka_zawodowego_a_w_2020_r." localSheetId="44">#REF!</definedName>
    <definedName name="Tablica_5_55_._Stanowiska_pracy__dla_których_dokonano_oceny_ryzyka_zawodowego_a_w_2020_r.">#REF!</definedName>
    <definedName name="Tablica_5_55_._Zatrudnieni_a_w_warunkach_zagrożenia_według_województw">'5(51)'!$A$1</definedName>
    <definedName name="Tablica_5_56_._Poszkodowani_w_wypadkach_przy_pracy_według_wydarzeń_powodujących_urazy_w_2022_r.">'5(56)'!$A$1</definedName>
    <definedName name="Tablica_5_58_._Poszkodowani_w_wypadkach_przy_pracy_według_wydarzeń_powodujących_urazy_w_2021_r.">#REF!</definedName>
    <definedName name="Tablica_5_58_._Poszkodowani_w_wypadkach_przy_pracy_według_wydarzeń_powodujących_urazy_w_2022_r.">'5(56)'!$A$1</definedName>
    <definedName name="Tablica_5_63_._Poszkodowani_w_wypadkach_przy_pracy_według_wydarzeń_powodujących_urazy_w_2020_r." localSheetId="44">#REF!</definedName>
    <definedName name="Tablica_5_63_._Poszkodowani_w_wypadkach_przy_pracy_według_wydarzeń_powodujących_urazy_w_2020_r.">#REF!</definedName>
    <definedName name="Tablica_5_63_._Poszkodowani_w_wypadkach_przy_pracy_według_wydarzeń_powodujących_urazy_w_2021_r.">#REF!</definedName>
    <definedName name="Tablica_6._Bierni_zawodowo_nieposzukujący_pracy_według_wybranych_przyczyn_bierności__płci_i_miejsca_zamieszkania_w_IV_kwartale_–_na_podstawie_BAEL_a">'5'!$A$1</definedName>
    <definedName name="Tablica_6._Bierni_zawodowo_nieposzukujący_pracy_według_wybranych_przyczyn_bierności__płci_i_miejsca_zamieszkania_w_IV_kwartale_2021_r._–_na_podstawie_BAEL_a">'5'!$A$1</definedName>
    <definedName name="Tablica_6_11_._Pracujący_a_w_pełnym_i_niepełnym_wymiarze_czasu_pracy">#REF!</definedName>
    <definedName name="Tablica_6_11_._Przeciętne_zatrudnienie_a_według_sekcji">'6(11)'!$A$1</definedName>
    <definedName name="Tablica_6_12_._Pracujący_a_w_pełnym_i_niepełnym_wymiarze_czasu_pracy" localSheetId="44">#REF!</definedName>
    <definedName name="Tablica_6_12_._Pracujący_a_w_pełnym_i_niepełnym_wymiarze_czasu_pracy">#REF!</definedName>
    <definedName name="Tablica_6_28_._Bezrobotni_zarejestrowani_według_poziomu_wykształcenia">'6(28)'!$A$1</definedName>
    <definedName name="Tablica_6_30_._Bezrobotni_zarejestrowani_według_poziomu_wykształcenia">#REF!</definedName>
    <definedName name="Tablica_6_31_._Bezrobotni_zarejestrowani_według_poziomu_wykształcenia" localSheetId="44">#REF!</definedName>
    <definedName name="Tablica_6_31_._Bezrobotni_zarejestrowani_według_poziomu_wykształcenia">#REF!</definedName>
    <definedName name="Tablica_6_56_._Zatrudnieni_a_w_warunkach_zagrożenia_według_podregionów_i_powiatów_w_2020_r." localSheetId="44">#REF!</definedName>
    <definedName name="Tablica_6_56_._Zatrudnieni_a_w_warunkach_zagrożenia_według_podregionów_i_powiatów_w_2020_r.">#REF!</definedName>
    <definedName name="Tablica_6_57_._Poszkodowani_w_wypadkach_przy_pracy_według_czynności_wykonywanych_przez_poszkodowanego_w_chwili_wypadku_w_2022_r.">'6(57)'!$A$1</definedName>
    <definedName name="Tablica_6_59_._Poszkodowani_w_wypadkach_przy_pracy_według_czynności_wykonywanych_przez_poszkodowanego_w_chwili_wypadku_w_2021_r.">#REF!</definedName>
    <definedName name="Tablica_6_59_._Poszkodowani_w_wypadkach_przy_pracy_według_czynności_wykonywanych_przez_poszkodowanego_w_chwili_wypadku_w_2022_r.">'6(57)'!$A$1</definedName>
    <definedName name="Tablica_6_64_._Poszkodowani_w_wypadkach_przy_pracy_według_czynności_wykonywanych_przez_poszkodowanego_w_chwili_wypadku_w_2020_r." localSheetId="44">#REF!</definedName>
    <definedName name="Tablica_6_64_._Poszkodowani_w_wypadkach_przy_pracy_według_czynności_wykonywanych_przez_poszkodowanego_w_chwili_wypadku_w_2020_r.">#REF!</definedName>
    <definedName name="Tablica_6_64_._Poszkodowani_w_wypadkach_przy_pracy_według_czynności_wykonywanych_przez_poszkodowanego_w_chwili_wypadku_w_2021_r.">#REF!</definedName>
    <definedName name="Tablica_7_12_._Absolwenci_podejmujący_pierwszą_pracę_a">'5(10)'!#REF!</definedName>
    <definedName name="Tablica_7_12_._Przeciętne_zatrudnienie_w_przemyśle_a_według_sekcji_i_działów">'7(12)'!$A$1</definedName>
    <definedName name="Tablica_7_13_._Absolwenci_podejmujący_pierwszą_pracę_a" localSheetId="44">#REF!</definedName>
    <definedName name="Tablica_7_13_._Absolwenci_podejmujący_pierwszą_pracę_a">#REF!</definedName>
    <definedName name="Tablica_7_29_._Bezrobotni_zarejestrowani_według_czasu_pozostawania_bez_pracy_a">'7(29)'!$A$1</definedName>
    <definedName name="Tablica_7_31_._Bezrobotni_zarejestrowani_według_czasu_pozostawania_bez_pracy_a">#REF!</definedName>
    <definedName name="Tablica_7_32_._Bezrobotni_zarejestrowani_według_czasu_pozostawania_bez_pracy_a" localSheetId="44">#REF!</definedName>
    <definedName name="Tablica_7_32_._Bezrobotni_zarejestrowani_według_czasu_pozostawania_bez_pracy_a">#REF!</definedName>
    <definedName name="Tablica_7_57_._Zatrudnieni_a_w_warunkach_zagrożenia_czynnikami_szkodliwymi_i_niebezpiecznymi_dla_zdrowia_według_podregionów_i_powiatów_w_2020_r." localSheetId="44">#REF!</definedName>
    <definedName name="Tablica_7_57_._Zatrudnieni_a_w_warunkach_zagrożenia_czynnikami_szkodliwymi_i_niebezpiecznymi_dla_zdrowia_według_podregionów_i_powiatów_w_2020_r.">#REF!</definedName>
    <definedName name="Tablica_7_58_._Poszkodowani_w_wypadkach_przy_pracy_według_rodzaju_urazu_w_2022_r.">'7(58)'!$A$1</definedName>
    <definedName name="Tablica_7_60_._Poszkodowani_w_wypadkach_przy_pracy_według_rodzaju_urazu_w_2021_r.">#REF!</definedName>
    <definedName name="Tablica_7_60_._Poszkodowani_w_wypadkach_przy_pracy_według_rodzaju_urazu_w_2022_r.">'7(58)'!$A$1</definedName>
    <definedName name="Tablica_7_65_._Poszkodowani_w_wypadkach_przy_pracy_według_rodzaju_urazu_w_2020_r." localSheetId="44">#REF!</definedName>
    <definedName name="Tablica_7_65_._Poszkodowani_w_wypadkach_przy_pracy_według_rodzaju_urazu_w_2020_r.">#REF!</definedName>
    <definedName name="Tablica_7_65_._Poszkodowani_w_wypadkach_przy_pracy_według_rodzaju_urazu_w_2021_r.">#REF!</definedName>
    <definedName name="Tablica_8_13_._Przeciętne_zatrudnienie_a_według_sekcji">'6(11)'!$A$1</definedName>
    <definedName name="Tablica_8_13_._Przeciętne_zatrudnienie_w_budownictwie_a_według_działów">'8(13)'!$A$1</definedName>
    <definedName name="Tablica_8_14_._Przeciętne_zatrudnienie_a_według_sekcji" localSheetId="44">#REF!</definedName>
    <definedName name="Tablica_8_14_._Przeciętne_zatrudnienie_a_według_sekcji">#REF!</definedName>
    <definedName name="Tablica_8_30_._Bezrobotni_zarejestrowani_według_stażu_pracy">'8(30)'!$A$1</definedName>
    <definedName name="Tablica_8_32_._Bezrobotni_zarejestrowani_według_stażu_pracy">#REF!</definedName>
    <definedName name="Tablica_8_33_._Bezrobotni_zarejestrowani_według_stażu_pracy" localSheetId="44">#REF!</definedName>
    <definedName name="Tablica_8_33_._Bezrobotni_zarejestrowani_według_stażu_pracy">#REF!</definedName>
    <definedName name="Tablica_8_58_._Zatrudnieni_a_w_warunkach_zagrożenia_według_płci_i_województw" localSheetId="44">#REF!</definedName>
    <definedName name="Tablica_8_58_._Zatrudnieni_a_w_warunkach_zagrożenia_według_płci_i_województw" localSheetId="54">'5(51)'!$A$1</definedName>
    <definedName name="Tablica_8_58_._Zatrudnieni_a_w_warunkach_zagrożenia_według_płci_i_województw">#REF!</definedName>
    <definedName name="Tablica_8_58_._Zatrudnieni_a_w_warunkach_zagrożenia_według_województw">'5(51)'!$A$1</definedName>
    <definedName name="Tablica_8_59_._Poszkodowani_według_wydarzeń_powodujących_urazy_u_osoby_poszkodowanej_i_miejsca_powstania_wypadku_w_2022_r.">'8(59)'!$A$1</definedName>
    <definedName name="Tablica_8_61_._Poszkodowani_według_wydarzeń_powodujących_urazy_u_osoby_poszkodowanej_i_miejsca_powstania_wypadku_w_2021_r.">#REF!</definedName>
    <definedName name="Tablica_8_61_._Poszkodowani_według_wydarzeń_powodujących_urazy_u_osoby_poszkodowanej_i_miejsca_powstania_wypadku_w_2022_r.">'8(59)'!$A$1</definedName>
    <definedName name="Tablica_8_66_._Poszkodowani_według_wydarzeń_powodujących_urazy_u_osoby_poszkodowanej_i_miejsca_powstania_wypadku_w_2020_r." localSheetId="44">#REF!</definedName>
    <definedName name="Tablica_8_66_._Poszkodowani_według_wydarzeń_powodujących_urazy_u_osoby_poszkodowanej_i_miejsca_powstania_wypadku_w_2020_r.">#REF!</definedName>
    <definedName name="Tablica_8_66_._Poszkodowani_według_wydarzeń_powodujących_urazy_u_osoby_poszkodowanej_i_miejsca_powstania_wypadku_w_2021_r.">#REF!</definedName>
    <definedName name="Tablica_9_14_._Przeciętne_zatrudnienie_uczniów_a">'9(14)'!$A$1</definedName>
    <definedName name="Tablica_9_14_._Przeciętne_zatrudnienie_w_przemyśle_a_według_sekcji_i_działów">'7(12)'!$A$1</definedName>
    <definedName name="Tablica_9_15_._Przeciętne_zatrudnienie_w_przemyśle_a_według_sekcji_i_działów" localSheetId="44">#REF!</definedName>
    <definedName name="Tablica_9_15_._Przeciętne_zatrudnienie_w_przemyśle_a_według_sekcji_i_działów">#REF!</definedName>
    <definedName name="Tablica_9_31_._Bezrobotni_zarejestrowani_korzystający_z_aktywnych_form_przeciwdziałania_bezrobociu_oraz_oferty_pracy">'9(31)'!$A$1</definedName>
    <definedName name="Tablica_9_33_._Bezrobotni_zarejestrowani_korzystający_z_aktywnych_form_przeciwdziałania_bezrobociu_oraz_oferty_pracy">#REF!</definedName>
    <definedName name="Tablica_9_34_._Bezrobotni_zarejestrowani_poprzednio_pracujący_według_sektorów_własności_i_rodzaju_działalności_ostatniego_miejsca_pracy" localSheetId="44">#REF!</definedName>
    <definedName name="Tablica_9_34_._Bezrobotni_zarejestrowani_poprzednio_pracujący_według_sektorów_własności_i_rodzaju_działalności_ostatniego_miejsca_pracy">#REF!</definedName>
    <definedName name="Tablica_9_60_._Przyczyny_wypadków_przy_pracy_według_wydarzeń_powodujących_urazy_u_osoby_poszkodowanej_w_2022_r.">'9(60)'!$A$1</definedName>
    <definedName name="Tablica_9_62_._Przyczyny_wypadków_przy_pracy_według_wydarzeń_powodujących_urazy_u_osoby_poszkodowanej_w_2021_r.">#REF!</definedName>
    <definedName name="Tablica_9_62_._Przyczyny_wypadków_przy_pracy_według_wydarzeń_powodujących_urazy_u_osoby_poszkodowanej_w_2022_r.">'9(60)'!$A$1</definedName>
    <definedName name="Tablica_9_67_._Przyczyny_wypadków_przy_pracy_według_wydarzeń_powodujących_urazy_u_osoby_poszkodowanej_w_2020_r." localSheetId="44">#REF!</definedName>
    <definedName name="Tablica_9_67_._Przyczyny_wypadków_przy_pracy_według_wydarzeń_powodujących_urazy_u_osoby_poszkodowanej_w_2020_r.">#REF!</definedName>
    <definedName name="Tablica_9_67_._Przyczyny_wypadków_przy_pracy_według_wydarzeń_powodujących_urazy_u_osoby_poszkodowanej_w_2021_r.">#REF!</definedName>
    <definedName name="Tablice_przeglądowe">I!$A$1</definedName>
    <definedName name="_xlnm.Print_Titles" localSheetId="26">'1(23)'!$3:$8</definedName>
    <definedName name="_xlnm.Print_Titles" localSheetId="35">'10(32)'!$1:$4</definedName>
    <definedName name="_xlnm.Print_Titles" localSheetId="38">'13(35)'!$1:$6</definedName>
    <definedName name="_xlnm.Print_Titles" localSheetId="40">'15(37)'!$1:$6</definedName>
    <definedName name="_xlnm.Print_Titles" localSheetId="46">'2(43)'!$1:$4</definedName>
    <definedName name="_xlnm.Print_Titles" localSheetId="28">'3(25)'!$1:$3</definedName>
    <definedName name="_xlnm.Print_Titles" localSheetId="29">'4(26)'!$1:$7</definedName>
    <definedName name="_xlnm.Print_Titles" localSheetId="30">'5(27)'!$1:$6</definedName>
    <definedName name="_xlnm.Print_Titles" localSheetId="31">'6(28)'!$1:$6</definedName>
    <definedName name="_xlnm.Print_Titles" localSheetId="32">'7(29)'!$1:$6</definedName>
    <definedName name="_xlnm.Print_Titles" localSheetId="33">'8(30)'!$1:$6</definedName>
    <definedName name="_xlnm.Print_Titles" localSheetId="34">'9(31)'!$1:$5</definedName>
    <definedName name="Warunki_pracy" localSheetId="50">'1(47)'!$A$1</definedName>
    <definedName name="Warunki_pracy" localSheetId="44">#REF!</definedName>
    <definedName name="Warunki_pracy">#REF!</definedName>
    <definedName name="Wynagrodzenia" localSheetId="44">#REF!</definedName>
    <definedName name="Wynagrodzenia">#REF!</definedName>
    <definedName name="Wypadki_przy_pracy" localSheetId="44">#REF!</definedName>
    <definedName name="Wypadki_przy_pracy">#REF!</definedName>
  </definedNames>
  <calcPr calcId="191029" iterateDelta="1E-4"/>
</workbook>
</file>

<file path=xl/calcChain.xml><?xml version="1.0" encoding="utf-8"?>
<calcChain xmlns="http://schemas.openxmlformats.org/spreadsheetml/2006/main">
  <c r="F9" i="357" l="1"/>
  <c r="E9" i="357"/>
  <c r="D9" i="357"/>
  <c r="F8" i="357"/>
  <c r="E8" i="357"/>
  <c r="D8" i="357"/>
  <c r="F7" i="357"/>
  <c r="E7" i="357"/>
  <c r="D7" i="357"/>
  <c r="F6" i="357"/>
  <c r="E6" i="357"/>
  <c r="D6" i="357"/>
  <c r="D5" i="357"/>
</calcChain>
</file>

<file path=xl/sharedStrings.xml><?xml version="1.0" encoding="utf-8"?>
<sst xmlns="http://schemas.openxmlformats.org/spreadsheetml/2006/main" count="5520" uniqueCount="1970">
  <si>
    <t>Tablice przeglądowe</t>
  </si>
  <si>
    <t>Review tables</t>
  </si>
  <si>
    <t>w tym:</t>
  </si>
  <si>
    <t>of which:</t>
  </si>
  <si>
    <t xml:space="preserve">w tym kobiety  </t>
  </si>
  <si>
    <t>Terminated for company reasons</t>
  </si>
  <si>
    <t xml:space="preserve">Nieposiadający prawa do zasiłku  </t>
  </si>
  <si>
    <t>Z wykształceniem:</t>
  </si>
  <si>
    <t xml:space="preserve">wyższym  </t>
  </si>
  <si>
    <t>tertiary</t>
  </si>
  <si>
    <t xml:space="preserve">średnim  </t>
  </si>
  <si>
    <t>secondary</t>
  </si>
  <si>
    <t>W wieku:</t>
  </si>
  <si>
    <t>Aged:</t>
  </si>
  <si>
    <t xml:space="preserve">25-34  </t>
  </si>
  <si>
    <t>25-34</t>
  </si>
  <si>
    <t xml:space="preserve">35-44  </t>
  </si>
  <si>
    <t>35-44</t>
  </si>
  <si>
    <t xml:space="preserve">45-54  </t>
  </si>
  <si>
    <t>45-54</t>
  </si>
  <si>
    <t xml:space="preserve">55 lat i więcej  </t>
  </si>
  <si>
    <t xml:space="preserve">3 miesiące i mniej  </t>
  </si>
  <si>
    <t>3 months and less</t>
  </si>
  <si>
    <t xml:space="preserve">w tym przez jedną grupę czynników  </t>
  </si>
  <si>
    <t>Fatal</t>
  </si>
  <si>
    <t xml:space="preserve">Ciężkich  </t>
  </si>
  <si>
    <t>Serious</t>
  </si>
  <si>
    <t>more than 24 months</t>
  </si>
  <si>
    <t>lubelskie</t>
  </si>
  <si>
    <t>lubuskie</t>
  </si>
  <si>
    <t>łódzkie</t>
  </si>
  <si>
    <t xml:space="preserve">śląskie </t>
  </si>
  <si>
    <t>3-6</t>
  </si>
  <si>
    <t>6-12</t>
  </si>
  <si>
    <t>12-24</t>
  </si>
  <si>
    <t>kujawsko-   
-pomorskie</t>
  </si>
  <si>
    <t>małopolskie</t>
  </si>
  <si>
    <t xml:space="preserve">opolskie </t>
  </si>
  <si>
    <t>podkarpackie</t>
  </si>
  <si>
    <t xml:space="preserve">podlaskie </t>
  </si>
  <si>
    <t xml:space="preserve">pomorskie </t>
  </si>
  <si>
    <t>warmińsko-   
-mazurskie</t>
  </si>
  <si>
    <t>zachodnio-
pomorskie</t>
  </si>
  <si>
    <t>mazowieckie</t>
  </si>
  <si>
    <t>Total</t>
  </si>
  <si>
    <t xml:space="preserve">Przemysł i budownictwo </t>
  </si>
  <si>
    <t>Industry and construction</t>
  </si>
  <si>
    <t>z liczby ogółem:</t>
  </si>
  <si>
    <t>of total number:</t>
  </si>
  <si>
    <t xml:space="preserve">Ogółem </t>
  </si>
  <si>
    <t>dolnośląskie</t>
  </si>
  <si>
    <t xml:space="preserve">3-6 </t>
  </si>
  <si>
    <t xml:space="preserve">6-12 </t>
  </si>
  <si>
    <t xml:space="preserve">24 lata i mniej  </t>
  </si>
  <si>
    <t xml:space="preserve">Zwolnieni z przyczyn dotyczących zakładów pracy </t>
  </si>
  <si>
    <t xml:space="preserve">12-24 </t>
  </si>
  <si>
    <t xml:space="preserve">powyżej 24 miesięcy  </t>
  </si>
  <si>
    <t xml:space="preserve">24 lat i mniej  </t>
  </si>
  <si>
    <t xml:space="preserve">Z wykształceniem:    </t>
  </si>
  <si>
    <t xml:space="preserve">W wieku:   </t>
  </si>
  <si>
    <t xml:space="preserve">z liczby ogółem:   </t>
  </si>
  <si>
    <t xml:space="preserve">w tym:  </t>
  </si>
  <si>
    <t>Aktywność ekonomiczna ludności</t>
  </si>
  <si>
    <t>Economic activity of the population</t>
  </si>
  <si>
    <t>Wynagrodzenia</t>
  </si>
  <si>
    <t>Wages and salaries</t>
  </si>
  <si>
    <t xml:space="preserve">Mężczyźni  </t>
  </si>
  <si>
    <t>Men</t>
  </si>
  <si>
    <t>Women</t>
  </si>
  <si>
    <t>Economically active persons</t>
  </si>
  <si>
    <t xml:space="preserve">mężczyźni  </t>
  </si>
  <si>
    <t>men</t>
  </si>
  <si>
    <t xml:space="preserve">kobiety  </t>
  </si>
  <si>
    <t>women</t>
  </si>
  <si>
    <t xml:space="preserve">Pracujący  </t>
  </si>
  <si>
    <t>Employed persons</t>
  </si>
  <si>
    <t>Economically inactive persons</t>
  </si>
  <si>
    <t xml:space="preserve">Miasta  </t>
  </si>
  <si>
    <t>Urban areas</t>
  </si>
  <si>
    <t xml:space="preserve">Wieś  </t>
  </si>
  <si>
    <t>Rural areas</t>
  </si>
  <si>
    <t>Aktywni zawodowo</t>
  </si>
  <si>
    <t>pracujący</t>
  </si>
  <si>
    <t>Według wieku:</t>
  </si>
  <si>
    <t xml:space="preserve">w tym w wieku produkcyjnym  </t>
  </si>
  <si>
    <t xml:space="preserve">15-24 lata  </t>
  </si>
  <si>
    <t xml:space="preserve">Wyższe  </t>
  </si>
  <si>
    <t>Tertiary</t>
  </si>
  <si>
    <t xml:space="preserve">Policealne i średnie zawodowe  </t>
  </si>
  <si>
    <t xml:space="preserve">Średnie ogólnokształcące </t>
  </si>
  <si>
    <t>General secondary</t>
  </si>
  <si>
    <t xml:space="preserve">Zasadnicze zawodowe  </t>
  </si>
  <si>
    <t>Basic vocational</t>
  </si>
  <si>
    <t xml:space="preserve">sektor publiczny </t>
  </si>
  <si>
    <t>public sector</t>
  </si>
  <si>
    <t xml:space="preserve">sektor prywatny </t>
  </si>
  <si>
    <t>private sector</t>
  </si>
  <si>
    <t>By employment status:</t>
  </si>
  <si>
    <t xml:space="preserve">Pomagający członkowie rodzin </t>
  </si>
  <si>
    <t>Contributing family workers</t>
  </si>
  <si>
    <t>Według grup zawodów:</t>
  </si>
  <si>
    <t>Managers</t>
  </si>
  <si>
    <t xml:space="preserve">Specjaliści </t>
  </si>
  <si>
    <t>Professionals</t>
  </si>
  <si>
    <t xml:space="preserve">Pracownicy biurowi </t>
  </si>
  <si>
    <t>Clerical support workers</t>
  </si>
  <si>
    <t xml:space="preserve">Pracownicy usług i sprzedawcy </t>
  </si>
  <si>
    <t>Service and sales workers</t>
  </si>
  <si>
    <t xml:space="preserve">Rolnicy, ogrodnicy, leśnicy i rybacy </t>
  </si>
  <si>
    <t xml:space="preserve">Robotnicy przemysłowi i rzemieślnicy </t>
  </si>
  <si>
    <t>Craft and related trades workers</t>
  </si>
  <si>
    <t xml:space="preserve">Operatorzy i monterzy maszyn i urządzeń </t>
  </si>
  <si>
    <t xml:space="preserve">Pracownicy przy pracach prostych </t>
  </si>
  <si>
    <t>Elementary occupations</t>
  </si>
  <si>
    <t>4–6</t>
  </si>
  <si>
    <t xml:space="preserve">7–12 </t>
  </si>
  <si>
    <t xml:space="preserve">Employed persons </t>
  </si>
  <si>
    <t xml:space="preserve">Pracujący </t>
  </si>
  <si>
    <t>k</t>
  </si>
  <si>
    <t>o</t>
  </si>
  <si>
    <t>Agriculture, forestry and fishing</t>
  </si>
  <si>
    <t xml:space="preserve">Rolnictwo, leśnictwo, łowiectwo i rybactwo </t>
  </si>
  <si>
    <t xml:space="preserve">w tym:    </t>
  </si>
  <si>
    <t>-</t>
  </si>
  <si>
    <t>Other service activities</t>
  </si>
  <si>
    <t xml:space="preserve">Pozostała działalność usługowa </t>
  </si>
  <si>
    <t>Arts, entertainment and recreation</t>
  </si>
  <si>
    <t xml:space="preserve">Działalność związana z kulturą, rozrywką i rekreacją </t>
  </si>
  <si>
    <t>Human health and social work activities</t>
  </si>
  <si>
    <t xml:space="preserve">Opieka zdrowotna i pomoc społeczna  </t>
  </si>
  <si>
    <t>Education</t>
  </si>
  <si>
    <t xml:space="preserve">Edukacja  </t>
  </si>
  <si>
    <t>Administrative and support service activities</t>
  </si>
  <si>
    <t>Professional, scientific and technical activities</t>
  </si>
  <si>
    <t xml:space="preserve">Działalność profesjonalna, naukowa i techniczna </t>
  </si>
  <si>
    <t>Real estate activities</t>
  </si>
  <si>
    <t>Financial and insurance activities</t>
  </si>
  <si>
    <t>Information and communication</t>
  </si>
  <si>
    <t xml:space="preserve">Informacja i komunikacja  </t>
  </si>
  <si>
    <t>Transportation and storage</t>
  </si>
  <si>
    <t>Construction</t>
  </si>
  <si>
    <t xml:space="preserve">Budownictwo  </t>
  </si>
  <si>
    <t>electricity, gas, steam and air conditioning supply</t>
  </si>
  <si>
    <t>manufacturing</t>
  </si>
  <si>
    <t xml:space="preserve">przetwórstwo przemysłowe  </t>
  </si>
  <si>
    <t>mining and quarrying</t>
  </si>
  <si>
    <t xml:space="preserve">górnictwo i wydobywanie  </t>
  </si>
  <si>
    <t>Industry</t>
  </si>
  <si>
    <t xml:space="preserve">Przemysł  </t>
  </si>
  <si>
    <t xml:space="preserve">sektor prywatny  </t>
  </si>
  <si>
    <t xml:space="preserve">sektor publiczny  </t>
  </si>
  <si>
    <t xml:space="preserve">Niepełnosprawni  </t>
  </si>
  <si>
    <t>Foreigners</t>
  </si>
  <si>
    <t xml:space="preserve">Cudzoziemcy  </t>
  </si>
  <si>
    <t>Retirees and pensioners</t>
  </si>
  <si>
    <t xml:space="preserve">Emeryci i renciści  </t>
  </si>
  <si>
    <t xml:space="preserve">Pozostała działalność usługowa  </t>
  </si>
  <si>
    <t xml:space="preserve">Działalność związana z kulturą, rozrywką i rekreacją  </t>
  </si>
  <si>
    <t xml:space="preserve">Działalność profesjonalna, naukowa i techniczna  </t>
  </si>
  <si>
    <t xml:space="preserve">Działalność finansowa i ubezpieczeniowa  </t>
  </si>
  <si>
    <t xml:space="preserve">Transport i gospodarka magazynowa </t>
  </si>
  <si>
    <t xml:space="preserve">Rolnictwo, leśnictwo, łowiectwo i rybactwo  </t>
  </si>
  <si>
    <t xml:space="preserve">Działalność związana z kulturą rozrywką i rekreacją   </t>
  </si>
  <si>
    <t xml:space="preserve">Transport i gospodarka magazynowa  </t>
  </si>
  <si>
    <t xml:space="preserve">Rolnictwo, leśnictwo, łowiectwo i rybactwo  </t>
  </si>
  <si>
    <t>Manufacturing</t>
  </si>
  <si>
    <t>Mining and quarrying</t>
  </si>
  <si>
    <t xml:space="preserve">Roboty budowlane specjalistyczne </t>
  </si>
  <si>
    <t>Civil engineering</t>
  </si>
  <si>
    <t>Construction of buildings</t>
  </si>
  <si>
    <t xml:space="preserve">Operatorzy i monterzy maszyn i urządzeń  </t>
  </si>
  <si>
    <t xml:space="preserve">Craft and related trades workers  </t>
  </si>
  <si>
    <t xml:space="preserve">Robotnicy przemysłowi i rzemieślnicy  </t>
  </si>
  <si>
    <t>Technicians and associate professionals</t>
  </si>
  <si>
    <t xml:space="preserve">Technicy i inny średni personel </t>
  </si>
  <si>
    <t xml:space="preserve">Specjaliści  </t>
  </si>
  <si>
    <t xml:space="preserve">Sopot  </t>
  </si>
  <si>
    <t xml:space="preserve">Gdynia  </t>
  </si>
  <si>
    <t xml:space="preserve">Gdańsk  </t>
  </si>
  <si>
    <t>Cities with powiat status:</t>
  </si>
  <si>
    <t>Miasta na prawach powiatu:</t>
  </si>
  <si>
    <t xml:space="preserve">tczewski  </t>
  </si>
  <si>
    <t xml:space="preserve">sztumski  </t>
  </si>
  <si>
    <t xml:space="preserve">starogardzki  </t>
  </si>
  <si>
    <t xml:space="preserve">malborski  </t>
  </si>
  <si>
    <t xml:space="preserve">kwidzyński  </t>
  </si>
  <si>
    <t xml:space="preserve">kościerski  </t>
  </si>
  <si>
    <t>Subregion</t>
  </si>
  <si>
    <t xml:space="preserve">Słupsk  </t>
  </si>
  <si>
    <t>City with powiat status:</t>
  </si>
  <si>
    <t>Miasto na prawach powiatu:</t>
  </si>
  <si>
    <t xml:space="preserve">słupski  </t>
  </si>
  <si>
    <t xml:space="preserve">lęborski  </t>
  </si>
  <si>
    <t xml:space="preserve">człuchowski  </t>
  </si>
  <si>
    <t xml:space="preserve">chojnicki  </t>
  </si>
  <si>
    <t xml:space="preserve">wejherowski  </t>
  </si>
  <si>
    <t xml:space="preserve">pucki  </t>
  </si>
  <si>
    <t xml:space="preserve">nowodworski  </t>
  </si>
  <si>
    <t xml:space="preserve">kartuski  </t>
  </si>
  <si>
    <t xml:space="preserve">gdański  </t>
  </si>
  <si>
    <t>SUBREGION</t>
  </si>
  <si>
    <t xml:space="preserve">Tczew  </t>
  </si>
  <si>
    <t xml:space="preserve">Subkowy  </t>
  </si>
  <si>
    <t xml:space="preserve">Morzeszczyn  </t>
  </si>
  <si>
    <t>Rural gminas:</t>
  </si>
  <si>
    <t>Gminy wiejskie:</t>
  </si>
  <si>
    <t>of which city</t>
  </si>
  <si>
    <t xml:space="preserve">w tym miasto  </t>
  </si>
  <si>
    <t xml:space="preserve">Pelplin  </t>
  </si>
  <si>
    <t xml:space="preserve">Gniew  </t>
  </si>
  <si>
    <t>Urban-rural gminas:</t>
  </si>
  <si>
    <t xml:space="preserve">Gminy miejsko-wiejskie: </t>
  </si>
  <si>
    <t>Urban gmina:</t>
  </si>
  <si>
    <t xml:space="preserve">Gmina miejska: </t>
  </si>
  <si>
    <t xml:space="preserve">Stary Targ  </t>
  </si>
  <si>
    <t xml:space="preserve">Stary Dzierzgoń  </t>
  </si>
  <si>
    <t xml:space="preserve">Mikołajki Pomorskie  </t>
  </si>
  <si>
    <t xml:space="preserve">Sztum  </t>
  </si>
  <si>
    <t xml:space="preserve">Dzierzgoń  </t>
  </si>
  <si>
    <t xml:space="preserve">Zblewo  </t>
  </si>
  <si>
    <t xml:space="preserve">Starogard Gdański  </t>
  </si>
  <si>
    <t xml:space="preserve">Smętowo Graniczne  </t>
  </si>
  <si>
    <t xml:space="preserve">Skórcz  </t>
  </si>
  <si>
    <t xml:space="preserve">Osiek  </t>
  </si>
  <si>
    <t xml:space="preserve">Osieczna  </t>
  </si>
  <si>
    <t xml:space="preserve">Lubichowo  </t>
  </si>
  <si>
    <t xml:space="preserve">Kaliska  </t>
  </si>
  <si>
    <t xml:space="preserve">Bobowo  </t>
  </si>
  <si>
    <t xml:space="preserve">Skarszewy  </t>
  </si>
  <si>
    <t>Urban-rural gmina:</t>
  </si>
  <si>
    <t xml:space="preserve">Gmina miejsko-wiejska: </t>
  </si>
  <si>
    <t xml:space="preserve">Czarna Woda  </t>
  </si>
  <si>
    <t>Urban gminas:</t>
  </si>
  <si>
    <t xml:space="preserve">Gminy miejskie: </t>
  </si>
  <si>
    <t xml:space="preserve">Stare Pole  </t>
  </si>
  <si>
    <t xml:space="preserve">Miłoradz  </t>
  </si>
  <si>
    <t xml:space="preserve">Malbork  </t>
  </si>
  <si>
    <t xml:space="preserve">Lichnowy  </t>
  </si>
  <si>
    <t xml:space="preserve">Nowy Staw  </t>
  </si>
  <si>
    <t xml:space="preserve">Sadlinki  </t>
  </si>
  <si>
    <t xml:space="preserve">Ryjewo  </t>
  </si>
  <si>
    <t xml:space="preserve">Kwidzyn  </t>
  </si>
  <si>
    <t xml:space="preserve">Gardeja  </t>
  </si>
  <si>
    <t xml:space="preserve">Prabuty  </t>
  </si>
  <si>
    <t xml:space="preserve">Stara Kiszewa  </t>
  </si>
  <si>
    <t xml:space="preserve">Nowa Karczma  </t>
  </si>
  <si>
    <t xml:space="preserve">Lipusz  </t>
  </si>
  <si>
    <t xml:space="preserve">Liniewo  </t>
  </si>
  <si>
    <t xml:space="preserve">Kościerzyna  </t>
  </si>
  <si>
    <t xml:space="preserve">Karsin  </t>
  </si>
  <si>
    <t xml:space="preserve">Dziemiany  </t>
  </si>
  <si>
    <t xml:space="preserve">Ustka  </t>
  </si>
  <si>
    <t xml:space="preserve">Smołdzino  </t>
  </si>
  <si>
    <t xml:space="preserve">Potęgowo  </t>
  </si>
  <si>
    <t xml:space="preserve">Kobylnica  </t>
  </si>
  <si>
    <t xml:space="preserve">Główczyce  </t>
  </si>
  <si>
    <t xml:space="preserve">Dębnica Kaszubska  </t>
  </si>
  <si>
    <t xml:space="preserve">Damnica  </t>
  </si>
  <si>
    <t xml:space="preserve">Kępice  </t>
  </si>
  <si>
    <t xml:space="preserve">Wicko  </t>
  </si>
  <si>
    <t xml:space="preserve">Nowa Wieś Lęborska </t>
  </si>
  <si>
    <t xml:space="preserve">Cewice  </t>
  </si>
  <si>
    <t xml:space="preserve">Łeba  </t>
  </si>
  <si>
    <t xml:space="preserve">Lębork  </t>
  </si>
  <si>
    <t xml:space="preserve">Rzeczenica  </t>
  </si>
  <si>
    <t xml:space="preserve">Przechlewo  </t>
  </si>
  <si>
    <t xml:space="preserve">Koczała  </t>
  </si>
  <si>
    <t xml:space="preserve">Człuchów  </t>
  </si>
  <si>
    <t xml:space="preserve">Debrzno  </t>
  </si>
  <si>
    <t xml:space="preserve">Czarne  </t>
  </si>
  <si>
    <t xml:space="preserve">Konarzyny  </t>
  </si>
  <si>
    <t xml:space="preserve">Chojnice  </t>
  </si>
  <si>
    <t xml:space="preserve">Czersk  </t>
  </si>
  <si>
    <t xml:space="preserve">Brusy  </t>
  </si>
  <si>
    <t xml:space="preserve">Tuchomie  </t>
  </si>
  <si>
    <t xml:space="preserve">Trzebielino  </t>
  </si>
  <si>
    <t xml:space="preserve">Studzienice  </t>
  </si>
  <si>
    <t xml:space="preserve">Parchowo  </t>
  </si>
  <si>
    <t xml:space="preserve">Lipnica  </t>
  </si>
  <si>
    <t xml:space="preserve">Kołczygłowy  </t>
  </si>
  <si>
    <t xml:space="preserve">Czarna Dąbrówka  </t>
  </si>
  <si>
    <t xml:space="preserve">Borzytuchom  </t>
  </si>
  <si>
    <t xml:space="preserve">Miastko  </t>
  </si>
  <si>
    <t xml:space="preserve">Bytów  </t>
  </si>
  <si>
    <t xml:space="preserve">Wejherowo  </t>
  </si>
  <si>
    <t xml:space="preserve">Szemud  </t>
  </si>
  <si>
    <t xml:space="preserve">Łęczyce  </t>
  </si>
  <si>
    <t xml:space="preserve">Luzino  </t>
  </si>
  <si>
    <t xml:space="preserve">Linia  </t>
  </si>
  <si>
    <t xml:space="preserve">Gniewino  </t>
  </si>
  <si>
    <t xml:space="preserve">Choczewo  </t>
  </si>
  <si>
    <t xml:space="preserve">Rumia  </t>
  </si>
  <si>
    <t xml:space="preserve">Reda  </t>
  </si>
  <si>
    <t xml:space="preserve">Puck  </t>
  </si>
  <si>
    <t xml:space="preserve">Krokowa  </t>
  </si>
  <si>
    <t xml:space="preserve">Kosakowo  </t>
  </si>
  <si>
    <t xml:space="preserve">Władysławowo  </t>
  </si>
  <si>
    <t xml:space="preserve">Jastarnia  </t>
  </si>
  <si>
    <t xml:space="preserve">Hel  </t>
  </si>
  <si>
    <t xml:space="preserve">Sztutowo  </t>
  </si>
  <si>
    <t xml:space="preserve">Stegna  </t>
  </si>
  <si>
    <t xml:space="preserve">Ostaszewo  </t>
  </si>
  <si>
    <t xml:space="preserve">Nowy Dwór Gdański </t>
  </si>
  <si>
    <t xml:space="preserve">Krynica Morska  </t>
  </si>
  <si>
    <t xml:space="preserve">Sulęczyno  </t>
  </si>
  <si>
    <t xml:space="preserve">Stężyca  </t>
  </si>
  <si>
    <t xml:space="preserve">Somonino  </t>
  </si>
  <si>
    <t xml:space="preserve">Sierakowice  </t>
  </si>
  <si>
    <t xml:space="preserve">Przodkowo  </t>
  </si>
  <si>
    <t xml:space="preserve">Chmielno  </t>
  </si>
  <si>
    <t xml:space="preserve">Żukowo  </t>
  </si>
  <si>
    <t xml:space="preserve">Kartuzy  </t>
  </si>
  <si>
    <t xml:space="preserve">Trąbki Wielkie  </t>
  </si>
  <si>
    <t xml:space="preserve">Suchy Dąb  </t>
  </si>
  <si>
    <t xml:space="preserve">Pszczółki  </t>
  </si>
  <si>
    <t xml:space="preserve">Przywidz  </t>
  </si>
  <si>
    <t xml:space="preserve">Pruszcz Gdański  </t>
  </si>
  <si>
    <t xml:space="preserve">Kolbudy  </t>
  </si>
  <si>
    <t xml:space="preserve">Cedry Wielkie  </t>
  </si>
  <si>
    <t>Bezrobocie rejestrowane</t>
  </si>
  <si>
    <t>Registered unemployment</t>
  </si>
  <si>
    <t xml:space="preserve">posiadający prawo do zasiłku  </t>
  </si>
  <si>
    <t xml:space="preserve">zwolnieni z przyczyn dotyczących zakładu pracy  </t>
  </si>
  <si>
    <t>terminated for company reasons</t>
  </si>
  <si>
    <t xml:space="preserve">dotychczas niepracujący  </t>
  </si>
  <si>
    <t>previously not employed</t>
  </si>
  <si>
    <t xml:space="preserve">Oferty pracy  </t>
  </si>
  <si>
    <t>Job offers</t>
  </si>
  <si>
    <t xml:space="preserve">Bezrobotni nowo zarejestrowani  </t>
  </si>
  <si>
    <t>Newly registered unemployed persons</t>
  </si>
  <si>
    <t xml:space="preserve">Posiadający prawo do zasiłku  </t>
  </si>
  <si>
    <t xml:space="preserve">Dotychczas niepracujący  </t>
  </si>
  <si>
    <t>Previously not employed</t>
  </si>
  <si>
    <t>Powracający do rejestracji:</t>
  </si>
  <si>
    <t>Re-entrants to unemployment rolls:</t>
  </si>
  <si>
    <t xml:space="preserve">po pracach interwencyjnych  </t>
  </si>
  <si>
    <t>after intervention works</t>
  </si>
  <si>
    <t xml:space="preserve">po robotach publicznych  </t>
  </si>
  <si>
    <t>after public works</t>
  </si>
  <si>
    <t xml:space="preserve">Bezrobotni, którzy podjęli pracę  </t>
  </si>
  <si>
    <t xml:space="preserve">prace interwencyjne  </t>
  </si>
  <si>
    <t>intervention works</t>
  </si>
  <si>
    <t xml:space="preserve">roboty publiczne  </t>
  </si>
  <si>
    <t>public works</t>
  </si>
  <si>
    <t xml:space="preserve">Rozpoczęli szkolenie lub staż  </t>
  </si>
  <si>
    <t>Began training or traineeship</t>
  </si>
  <si>
    <t xml:space="preserve">Nie potwierdzili gotowości do pracy  </t>
  </si>
  <si>
    <t>Voluntarily resigned from unemployment status</t>
  </si>
  <si>
    <t xml:space="preserve">Podjęli naukę  </t>
  </si>
  <si>
    <t>Took up learning</t>
  </si>
  <si>
    <t>Acquired rights to pre-retirement benefits</t>
  </si>
  <si>
    <t>1-3</t>
  </si>
  <si>
    <t>1-5</t>
  </si>
  <si>
    <t>5-10</t>
  </si>
  <si>
    <t>10-20</t>
  </si>
  <si>
    <t>20-30</t>
  </si>
  <si>
    <t xml:space="preserve">w tym:     </t>
  </si>
  <si>
    <t xml:space="preserve">Zasiłki dla bezrobotnych  </t>
  </si>
  <si>
    <t>Unemployed benefits</t>
  </si>
  <si>
    <t xml:space="preserve">Szkolenia  </t>
  </si>
  <si>
    <t>Training</t>
  </si>
  <si>
    <t xml:space="preserve">Prace interwencyjne  </t>
  </si>
  <si>
    <t>Intervention works</t>
  </si>
  <si>
    <t xml:space="preserve">Roboty publiczne  </t>
  </si>
  <si>
    <t>Public works</t>
  </si>
  <si>
    <t xml:space="preserve">Staże  </t>
  </si>
  <si>
    <t>Traineeship</t>
  </si>
  <si>
    <t>Gmina miejska:</t>
  </si>
  <si>
    <t>Gminy miejsko-wiejskie:</t>
  </si>
  <si>
    <t>Gmina miejsko-wiejska:</t>
  </si>
  <si>
    <t xml:space="preserve">Nowy Dwór Gdański  </t>
  </si>
  <si>
    <t>Gminy miejskie:</t>
  </si>
  <si>
    <t>Borzytuchom</t>
  </si>
  <si>
    <t>Czarna Dąbrówka</t>
  </si>
  <si>
    <t xml:space="preserve">Przechlewo   </t>
  </si>
  <si>
    <t xml:space="preserve">Nowa Wieś Lęborska  </t>
  </si>
  <si>
    <t xml:space="preserve">Wicko   </t>
  </si>
  <si>
    <t xml:space="preserve">SUBREGION </t>
  </si>
  <si>
    <t xml:space="preserve">Bezrobotni zarejestrowani </t>
  </si>
  <si>
    <t>Registered unemployed persons</t>
  </si>
  <si>
    <t xml:space="preserve">bytowski  </t>
  </si>
  <si>
    <t>a Przedziały zostały domknięte prawostronnie, np. w przedziale 1-5 uwzględniono osoby, które pracowały 1 rok i 1 dzień do 5 lat.</t>
  </si>
  <si>
    <t xml:space="preserve">Słupsk </t>
  </si>
  <si>
    <t xml:space="preserve">Podregion starogardzki   </t>
  </si>
  <si>
    <t>a</t>
  </si>
  <si>
    <t>b</t>
  </si>
  <si>
    <t>c</t>
  </si>
  <si>
    <t>Warunki pracy</t>
  </si>
  <si>
    <t>Working conditions</t>
  </si>
  <si>
    <t xml:space="preserve">Opieka zdrowotna i pomoc społeczna </t>
  </si>
  <si>
    <t xml:space="preserve">Financial and insurance activities </t>
  </si>
  <si>
    <t>Accidents at work</t>
  </si>
  <si>
    <t>Wypadki przy pracy</t>
  </si>
  <si>
    <t>Pozostała działalność usługowa</t>
  </si>
  <si>
    <t xml:space="preserve">of which: </t>
  </si>
  <si>
    <t xml:space="preserve">Górnictwo i wydobywanie  </t>
  </si>
  <si>
    <t xml:space="preserve">Przetwórstwo przemysłowe  </t>
  </si>
  <si>
    <t xml:space="preserve">Rolnictwo, łowiectwo, leśnictwo i rybactwo  </t>
  </si>
  <si>
    <t>Skilled agricultural, forestry and fishery workers</t>
  </si>
  <si>
    <t>Powrót do spisu tablic</t>
  </si>
  <si>
    <t>Return to list of tables</t>
  </si>
  <si>
    <t xml:space="preserve">Zwolnieni z przyczyn dotyczących zakładu pracy  </t>
  </si>
  <si>
    <t>Average monthly gross wages and salaries in PLN</t>
  </si>
  <si>
    <t>Technicy i inny średni personel</t>
  </si>
  <si>
    <t>Financial and insurance activities and real estate activities</t>
  </si>
  <si>
    <t>Unemployed persons who took up work</t>
  </si>
  <si>
    <t>Did not confirm readiness to take a job</t>
  </si>
  <si>
    <t>Acquired rights to retirement and other pension</t>
  </si>
  <si>
    <t xml:space="preserve">Nabyli prawa do świadczenia przedemerytalnego  </t>
  </si>
  <si>
    <t xml:space="preserve">Zamieszkali na wsi  </t>
  </si>
  <si>
    <t>Living in rural areas</t>
  </si>
  <si>
    <t>24 years and less</t>
  </si>
  <si>
    <t>55 years and more</t>
  </si>
  <si>
    <t xml:space="preserve">zamieszkali na wsi  </t>
  </si>
  <si>
    <t>living in rural areas</t>
  </si>
  <si>
    <t>Podregion chojnicki</t>
  </si>
  <si>
    <t xml:space="preserve">Dobrowolnie zrezygnowali ze statusu bezrobotnego  </t>
  </si>
  <si>
    <t>Plant and machine operators, and assemblers</t>
  </si>
  <si>
    <t xml:space="preserve">Kobiety  </t>
  </si>
  <si>
    <t xml:space="preserve">Aktywni zawodowo  </t>
  </si>
  <si>
    <t xml:space="preserve">Bierni zawodowo </t>
  </si>
  <si>
    <t xml:space="preserve">Przeciętne miesięczne wynagrodzenia brutto w zł </t>
  </si>
  <si>
    <r>
      <t xml:space="preserve">Przeciętne miesięczne wynagrodzenia brutto w zł </t>
    </r>
    <r>
      <rPr>
        <sz val="8"/>
        <rFont val="Arial"/>
        <family val="2"/>
        <charset val="238"/>
      </rPr>
      <t xml:space="preserve"> </t>
    </r>
  </si>
  <si>
    <t>Przeciętne miesięczne wynagrodzenia brutto w zł</t>
  </si>
  <si>
    <t>wielkopolskie</t>
  </si>
  <si>
    <t>świętokrzyskie</t>
  </si>
  <si>
    <t>Według poziomu wykształcenia:</t>
  </si>
  <si>
    <t>Post-secondary and vocational secondary</t>
  </si>
  <si>
    <r>
      <t>Według statusu zatrudnienia:</t>
    </r>
    <r>
      <rPr>
        <sz val="8"/>
        <rFont val="Arial"/>
        <family val="2"/>
        <charset val="238"/>
      </rPr>
      <t xml:space="preserve"> </t>
    </r>
  </si>
  <si>
    <r>
      <t xml:space="preserve">Pracodawcy i pracujący na własny rachunek </t>
    </r>
    <r>
      <rPr>
        <vertAlign val="superscript"/>
        <sz val="8"/>
        <rFont val="Arial"/>
        <family val="2"/>
        <charset val="238"/>
      </rPr>
      <t>d</t>
    </r>
  </si>
  <si>
    <r>
      <t xml:space="preserve">Handel; naprawa pojazdów samochodowych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 </t>
    </r>
  </si>
  <si>
    <r>
      <t>Transport i gospodarka magazynowa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</t>
    </r>
  </si>
  <si>
    <r>
      <t xml:space="preserve">Zakwaterowanie i gastronomia </t>
    </r>
    <r>
      <rPr>
        <vertAlign val="superscript"/>
        <sz val="8"/>
        <rFont val="Arial"/>
        <family val="2"/>
        <charset val="238"/>
      </rPr>
      <t xml:space="preserve">Δ </t>
    </r>
    <r>
      <rPr>
        <sz val="8"/>
        <rFont val="Arial"/>
        <family val="2"/>
        <charset val="238"/>
      </rPr>
      <t xml:space="preserve"> </t>
    </r>
  </si>
  <si>
    <r>
      <t xml:space="preserve">Obsługa rynku nieruchomości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</t>
    </r>
  </si>
  <si>
    <r>
      <t xml:space="preserve">Administrowanie i działalność wspierająca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 </t>
    </r>
  </si>
  <si>
    <t>Public administration and defence; compulsory social security</t>
  </si>
  <si>
    <r>
      <t>Handel; naprawa pojazdów samochodowych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 </t>
    </r>
  </si>
  <si>
    <r>
      <t>Zakwaterowanie i gastronomia</t>
    </r>
    <r>
      <rPr>
        <vertAlign val="superscript"/>
        <sz val="8"/>
        <rFont val="Arial"/>
        <family val="2"/>
        <charset val="238"/>
      </rPr>
      <t xml:space="preserve">  Δ</t>
    </r>
    <r>
      <rPr>
        <sz val="8"/>
        <rFont val="Arial"/>
        <family val="2"/>
        <charset val="238"/>
      </rPr>
      <t xml:space="preserve"> </t>
    </r>
  </si>
  <si>
    <r>
      <t xml:space="preserve">Obsługa rynku nieruchomości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 </t>
    </r>
  </si>
  <si>
    <r>
      <t>Zakwaterowanie i gastronomia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</t>
    </r>
  </si>
  <si>
    <r>
      <t>Obsługa rynku nieruchomości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</t>
    </r>
  </si>
  <si>
    <r>
      <t>Administrowanie i działalność wspierająca</t>
    </r>
    <r>
      <rPr>
        <vertAlign val="superscript"/>
        <sz val="8"/>
        <rFont val="Arial"/>
        <family val="2"/>
        <charset val="238"/>
      </rPr>
      <t xml:space="preserve"> ∆</t>
    </r>
    <r>
      <rPr>
        <sz val="8"/>
        <rFont val="Arial"/>
        <family val="2"/>
        <charset val="238"/>
      </rPr>
      <t xml:space="preserve"> </t>
    </r>
  </si>
  <si>
    <r>
      <t xml:space="preserve">Administrowanie i działalność wspierająca </t>
    </r>
    <r>
      <rPr>
        <vertAlign val="superscript"/>
        <sz val="8"/>
        <rFont val="Arial"/>
        <family val="2"/>
        <charset val="238"/>
      </rPr>
      <t xml:space="preserve">Δ </t>
    </r>
    <r>
      <rPr>
        <sz val="8"/>
        <rFont val="Arial"/>
        <family val="2"/>
        <charset val="238"/>
      </rPr>
      <t xml:space="preserve"> </t>
    </r>
  </si>
  <si>
    <r>
      <t>Budowa budynków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 </t>
    </r>
  </si>
  <si>
    <r>
      <t>Budowa obiektów inżynierii lądowej i wodnej</t>
    </r>
    <r>
      <rPr>
        <vertAlign val="superscript"/>
        <sz val="8"/>
        <rFont val="Arial"/>
        <family val="2"/>
        <charset val="238"/>
      </rPr>
      <t xml:space="preserve"> Δ </t>
    </r>
    <r>
      <rPr>
        <sz val="8"/>
        <rFont val="Arial"/>
        <family val="2"/>
        <charset val="238"/>
      </rPr>
      <t xml:space="preserve"> </t>
    </r>
  </si>
  <si>
    <r>
      <t xml:space="preserve">Administrowanie i działalność wspierająca </t>
    </r>
    <r>
      <rPr>
        <vertAlign val="superscript"/>
        <sz val="8"/>
        <rFont val="Arial"/>
        <family val="2"/>
        <charset val="238"/>
      </rPr>
      <t xml:space="preserve">Δ  </t>
    </r>
    <r>
      <rPr>
        <sz val="8"/>
        <rFont val="Arial"/>
        <family val="2"/>
        <charset val="238"/>
      </rPr>
      <t xml:space="preserve"> </t>
    </r>
  </si>
  <si>
    <t xml:space="preserve">End of the quarter </t>
  </si>
  <si>
    <r>
      <t xml:space="preserve">Podregion gdański </t>
    </r>
    <r>
      <rPr>
        <sz val="8"/>
        <rFont val="Arial"/>
        <family val="2"/>
        <charset val="238"/>
      </rPr>
      <t xml:space="preserve"> </t>
    </r>
  </si>
  <si>
    <r>
      <t xml:space="preserve">Podregion słupski </t>
    </r>
    <r>
      <rPr>
        <sz val="8"/>
        <rFont val="Arial"/>
        <family val="2"/>
        <charset val="238"/>
      </rPr>
      <t xml:space="preserve"> </t>
    </r>
  </si>
  <si>
    <r>
      <t xml:space="preserve">Podregion trójmiejski </t>
    </r>
    <r>
      <rPr>
        <sz val="8"/>
        <rFont val="Arial"/>
        <family val="2"/>
        <charset val="238"/>
      </rPr>
      <t xml:space="preserve"> </t>
    </r>
  </si>
  <si>
    <r>
      <t xml:space="preserve">Chojnicki </t>
    </r>
    <r>
      <rPr>
        <sz val="8"/>
        <rFont val="Arial"/>
        <family val="2"/>
        <charset val="238"/>
      </rPr>
      <t xml:space="preserve"> </t>
    </r>
  </si>
  <si>
    <r>
      <t xml:space="preserve">Człuchowski </t>
    </r>
    <r>
      <rPr>
        <sz val="8"/>
        <rFont val="Arial"/>
        <family val="2"/>
        <charset val="238"/>
      </rPr>
      <t xml:space="preserve"> </t>
    </r>
  </si>
  <si>
    <r>
      <t xml:space="preserve">Kościerski </t>
    </r>
    <r>
      <rPr>
        <sz val="8"/>
        <rFont val="Arial"/>
        <family val="2"/>
        <charset val="238"/>
      </rPr>
      <t xml:space="preserve"> </t>
    </r>
  </si>
  <si>
    <r>
      <t xml:space="preserve">Gdański </t>
    </r>
    <r>
      <rPr>
        <sz val="8"/>
        <rFont val="Arial"/>
        <family val="2"/>
        <charset val="238"/>
      </rPr>
      <t xml:space="preserve"> </t>
    </r>
  </si>
  <si>
    <r>
      <t xml:space="preserve">Kartuski </t>
    </r>
    <r>
      <rPr>
        <sz val="8"/>
        <rFont val="Arial"/>
        <family val="2"/>
        <charset val="238"/>
      </rPr>
      <t xml:space="preserve"> </t>
    </r>
  </si>
  <si>
    <r>
      <t xml:space="preserve">Nowodworski </t>
    </r>
    <r>
      <rPr>
        <sz val="8"/>
        <rFont val="Arial"/>
        <family val="2"/>
        <charset val="238"/>
      </rPr>
      <t xml:space="preserve"> </t>
    </r>
  </si>
  <si>
    <r>
      <t xml:space="preserve">Pucki </t>
    </r>
    <r>
      <rPr>
        <sz val="8"/>
        <rFont val="Arial"/>
        <family val="2"/>
        <charset val="238"/>
      </rPr>
      <t xml:space="preserve"> </t>
    </r>
  </si>
  <si>
    <r>
      <t xml:space="preserve">Wejherowski </t>
    </r>
    <r>
      <rPr>
        <sz val="8"/>
        <rFont val="Arial"/>
        <family val="2"/>
        <charset val="238"/>
      </rPr>
      <t xml:space="preserve"> </t>
    </r>
  </si>
  <si>
    <r>
      <t xml:space="preserve">Bytowski </t>
    </r>
    <r>
      <rPr>
        <sz val="8"/>
        <rFont val="Arial"/>
        <family val="2"/>
        <charset val="238"/>
      </rPr>
      <t xml:space="preserve"> </t>
    </r>
  </si>
  <si>
    <r>
      <t xml:space="preserve">Lęborski </t>
    </r>
    <r>
      <rPr>
        <sz val="8"/>
        <rFont val="Arial"/>
        <family val="2"/>
        <charset val="238"/>
      </rPr>
      <t xml:space="preserve"> </t>
    </r>
  </si>
  <si>
    <r>
      <t xml:space="preserve">Słupski </t>
    </r>
    <r>
      <rPr>
        <sz val="8"/>
        <rFont val="Arial"/>
        <family val="2"/>
        <charset val="238"/>
      </rPr>
      <t xml:space="preserve"> </t>
    </r>
  </si>
  <si>
    <r>
      <t xml:space="preserve">Słupsk </t>
    </r>
    <r>
      <rPr>
        <sz val="8"/>
        <rFont val="Arial"/>
        <family val="2"/>
        <charset val="238"/>
      </rPr>
      <t xml:space="preserve"> </t>
    </r>
  </si>
  <si>
    <r>
      <t xml:space="preserve">Kwidzyński </t>
    </r>
    <r>
      <rPr>
        <sz val="8"/>
        <rFont val="Arial"/>
        <family val="2"/>
        <charset val="238"/>
      </rPr>
      <t xml:space="preserve"> </t>
    </r>
  </si>
  <si>
    <r>
      <t xml:space="preserve">Malborski </t>
    </r>
    <r>
      <rPr>
        <sz val="8"/>
        <rFont val="Arial"/>
        <family val="2"/>
        <charset val="238"/>
      </rPr>
      <t xml:space="preserve"> </t>
    </r>
  </si>
  <si>
    <r>
      <t xml:space="preserve">Starogardzki </t>
    </r>
    <r>
      <rPr>
        <sz val="8"/>
        <rFont val="Arial"/>
        <family val="2"/>
        <charset val="238"/>
      </rPr>
      <t xml:space="preserve"> </t>
    </r>
  </si>
  <si>
    <r>
      <t xml:space="preserve">Sztumski </t>
    </r>
    <r>
      <rPr>
        <sz val="8"/>
        <rFont val="Arial"/>
        <family val="2"/>
        <charset val="238"/>
      </rPr>
      <t xml:space="preserve"> </t>
    </r>
  </si>
  <si>
    <r>
      <t xml:space="preserve">Tczewski </t>
    </r>
    <r>
      <rPr>
        <sz val="8"/>
        <rFont val="Arial"/>
        <family val="2"/>
        <charset val="238"/>
      </rPr>
      <t xml:space="preserve"> </t>
    </r>
  </si>
  <si>
    <r>
      <t xml:space="preserve">Gdańsk </t>
    </r>
    <r>
      <rPr>
        <sz val="8"/>
        <rFont val="Arial"/>
        <family val="2"/>
        <charset val="238"/>
      </rPr>
      <t xml:space="preserve"> </t>
    </r>
  </si>
  <si>
    <r>
      <t xml:space="preserve">Gdynia </t>
    </r>
    <r>
      <rPr>
        <sz val="8"/>
        <rFont val="Arial"/>
        <family val="2"/>
        <charset val="238"/>
      </rPr>
      <t xml:space="preserve"> </t>
    </r>
  </si>
  <si>
    <r>
      <t xml:space="preserve">Sopot </t>
    </r>
    <r>
      <rPr>
        <sz val="8"/>
        <rFont val="Arial"/>
        <family val="2"/>
        <charset val="238"/>
      </rPr>
      <t xml:space="preserve"> </t>
    </r>
  </si>
  <si>
    <r>
      <t xml:space="preserve">Bezrobotni wyłączeni z ewidencji ogółem </t>
    </r>
    <r>
      <rPr>
        <sz val="8"/>
        <color indexed="8"/>
        <rFont val="Arial"/>
        <family val="2"/>
        <charset val="238"/>
      </rPr>
      <t xml:space="preserve"> </t>
    </r>
  </si>
  <si>
    <t xml:space="preserve">Total of persons removed from unemployment rolls </t>
  </si>
  <si>
    <r>
      <t>Kościerski</t>
    </r>
    <r>
      <rPr>
        <sz val="8"/>
        <rFont val="Arial"/>
        <family val="2"/>
        <charset val="238"/>
      </rPr>
      <t xml:space="preserve"> </t>
    </r>
  </si>
  <si>
    <r>
      <t>Nowodworski</t>
    </r>
    <r>
      <rPr>
        <sz val="8"/>
        <rFont val="Arial"/>
        <family val="2"/>
        <charset val="238"/>
      </rPr>
      <t xml:space="preserve"> </t>
    </r>
  </si>
  <si>
    <r>
      <t>Czarna Woda</t>
    </r>
    <r>
      <rPr>
        <vertAlign val="superscript"/>
        <sz val="8"/>
        <rFont val="Arial"/>
        <family val="2"/>
        <charset val="238"/>
      </rPr>
      <t xml:space="preserve">  </t>
    </r>
  </si>
  <si>
    <r>
      <t>Podregion chojnicki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</si>
  <si>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Podregion gdański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</si>
  <si>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Podregion słupski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</si>
  <si>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Podregion starogardzki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</si>
  <si>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Podregion trójmiejski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</si>
  <si>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Podregion chojnicki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</si>
  <si>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Podregion chojnicki </t>
    </r>
    <r>
      <rPr>
        <sz val="8"/>
        <rFont val="Arial"/>
        <family val="2"/>
        <charset val="238"/>
      </rPr>
      <t xml:space="preserve"> </t>
    </r>
  </si>
  <si>
    <r>
      <t xml:space="preserve">Podregion starogardzki </t>
    </r>
    <r>
      <rPr>
        <sz val="8"/>
        <rFont val="Arial"/>
        <family val="2"/>
        <charset val="238"/>
      </rPr>
      <t xml:space="preserve"> </t>
    </r>
  </si>
  <si>
    <r>
      <t xml:space="preserve">Wynagrodzenia osobowe 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 </t>
    </r>
  </si>
  <si>
    <r>
      <t xml:space="preserve">Rolnictwo, łowiectwo, leśnictwo i rybactwo </t>
    </r>
    <r>
      <rPr>
        <sz val="8"/>
        <rFont val="Arial"/>
        <family val="2"/>
        <charset val="238"/>
      </rPr>
      <t xml:space="preserve"> </t>
    </r>
  </si>
  <si>
    <r>
      <t xml:space="preserve">Przemysł </t>
    </r>
    <r>
      <rPr>
        <sz val="8"/>
        <rFont val="Arial"/>
        <family val="2"/>
        <charset val="238"/>
      </rPr>
      <t xml:space="preserve"> </t>
    </r>
  </si>
  <si>
    <r>
      <t xml:space="preserve">wynagrodzenia osobowe 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 </t>
    </r>
  </si>
  <si>
    <r>
      <t xml:space="preserve">w tym wynagrodzenia osobowe 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 </t>
    </r>
  </si>
  <si>
    <r>
      <t>Budownictwo</t>
    </r>
    <r>
      <rPr>
        <b/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 xml:space="preserve"> </t>
    </r>
  </si>
  <si>
    <r>
      <t xml:space="preserve">Handel; naprawa pojazdów samochodowych </t>
    </r>
    <r>
      <rPr>
        <b/>
        <vertAlign val="superscript"/>
        <sz val="8"/>
        <rFont val="Arial"/>
        <family val="2"/>
        <charset val="238"/>
      </rPr>
      <t>∆</t>
    </r>
    <r>
      <rPr>
        <sz val="8"/>
        <rFont val="Arial"/>
        <family val="2"/>
        <charset val="238"/>
      </rPr>
      <t xml:space="preserve"> </t>
    </r>
  </si>
  <si>
    <r>
      <t xml:space="preserve">Transport i gospodarka magazynowa </t>
    </r>
    <r>
      <rPr>
        <sz val="8"/>
        <rFont val="Arial"/>
        <family val="2"/>
        <charset val="238"/>
      </rPr>
      <t xml:space="preserve"> </t>
    </r>
  </si>
  <si>
    <r>
      <t xml:space="preserve">Zakwaterowanie i gastronomia </t>
    </r>
    <r>
      <rPr>
        <b/>
        <vertAlign val="superscript"/>
        <sz val="8"/>
        <rFont val="Arial"/>
        <family val="2"/>
        <charset val="238"/>
      </rPr>
      <t>Δ</t>
    </r>
    <r>
      <rPr>
        <b/>
        <sz val="8"/>
        <rFont val="Arial"/>
        <family val="2"/>
        <charset val="238"/>
      </rPr>
      <t xml:space="preserve"> </t>
    </r>
  </si>
  <si>
    <r>
      <t xml:space="preserve">Informacja i komunikacja </t>
    </r>
    <r>
      <rPr>
        <sz val="8"/>
        <rFont val="Arial"/>
        <family val="2"/>
        <charset val="238"/>
      </rPr>
      <t xml:space="preserve"> </t>
    </r>
    <r>
      <rPr>
        <b/>
        <vertAlign val="superscript"/>
        <sz val="8"/>
        <rFont val="Arial"/>
        <family val="2"/>
        <charset val="238"/>
      </rPr>
      <t xml:space="preserve"> </t>
    </r>
  </si>
  <si>
    <r>
      <t xml:space="preserve">Działalność finansowa i ubezpieczeniowa </t>
    </r>
    <r>
      <rPr>
        <sz val="8"/>
        <rFont val="Arial"/>
        <family val="2"/>
        <charset val="238"/>
      </rPr>
      <t xml:space="preserve"> </t>
    </r>
  </si>
  <si>
    <r>
      <t xml:space="preserve">Obsługa rynku nieruchomości </t>
    </r>
    <r>
      <rPr>
        <b/>
        <vertAlign val="superscript"/>
        <sz val="8"/>
        <rFont val="Arial"/>
        <family val="2"/>
        <charset val="238"/>
      </rPr>
      <t>Δ</t>
    </r>
    <r>
      <rPr>
        <vertAlign val="superscript"/>
        <sz val="8"/>
        <rFont val="Arial"/>
        <family val="2"/>
        <charset val="238"/>
      </rPr>
      <t xml:space="preserve"> </t>
    </r>
  </si>
  <si>
    <r>
      <t xml:space="preserve">Administrowanie i działalność wspierająca </t>
    </r>
    <r>
      <rPr>
        <b/>
        <vertAlign val="superscript"/>
        <sz val="8"/>
        <rFont val="Arial"/>
        <family val="2"/>
        <charset val="238"/>
      </rPr>
      <t>Δ</t>
    </r>
    <r>
      <rPr>
        <vertAlign val="superscript"/>
        <sz val="8"/>
        <rFont val="Arial"/>
        <family val="2"/>
        <charset val="238"/>
      </rPr>
      <t xml:space="preserve">  </t>
    </r>
    <r>
      <rPr>
        <sz val="8"/>
        <rFont val="Arial"/>
        <family val="2"/>
        <charset val="238"/>
      </rPr>
      <t xml:space="preserve"> </t>
    </r>
  </si>
  <si>
    <r>
      <t xml:space="preserve">Edukacja </t>
    </r>
    <r>
      <rPr>
        <sz val="8"/>
        <rFont val="Arial"/>
        <family val="2"/>
        <charset val="238"/>
      </rPr>
      <t xml:space="preserve"> </t>
    </r>
  </si>
  <si>
    <r>
      <t xml:space="preserve">Opieka zdrowotna i pomoc społeczna </t>
    </r>
    <r>
      <rPr>
        <sz val="8"/>
        <rFont val="Arial"/>
        <family val="2"/>
        <charset val="238"/>
      </rPr>
      <t xml:space="preserve"> </t>
    </r>
  </si>
  <si>
    <r>
      <t>Pozostała działalność usługowa</t>
    </r>
    <r>
      <rPr>
        <b/>
        <vertAlign val="superscript"/>
        <sz val="8"/>
        <rFont val="Arial"/>
        <family val="2"/>
        <charset val="238"/>
      </rPr>
      <t xml:space="preserve"> </t>
    </r>
  </si>
  <si>
    <r>
      <t xml:space="preserve">Zakwaterowanie i gastronomia </t>
    </r>
    <r>
      <rPr>
        <vertAlign val="superscript"/>
        <sz val="8"/>
        <rFont val="Arial"/>
        <family val="2"/>
        <charset val="238"/>
      </rPr>
      <t>∆</t>
    </r>
    <r>
      <rPr>
        <sz val="8"/>
        <rFont val="Arial"/>
        <family val="2"/>
        <charset val="238"/>
      </rPr>
      <t xml:space="preserve"> </t>
    </r>
  </si>
  <si>
    <r>
      <t xml:space="preserve">Obsługa rynku nieruchomości </t>
    </r>
    <r>
      <rPr>
        <vertAlign val="superscript"/>
        <sz val="8"/>
        <rFont val="Arial"/>
        <family val="2"/>
        <charset val="238"/>
      </rPr>
      <t>∆</t>
    </r>
    <r>
      <rPr>
        <sz val="8"/>
        <rFont val="Arial"/>
        <family val="2"/>
        <charset val="238"/>
      </rPr>
      <t xml:space="preserve"> </t>
    </r>
  </si>
  <si>
    <r>
      <t xml:space="preserve">Administrowanie i działalność wspierająca </t>
    </r>
    <r>
      <rPr>
        <vertAlign val="superscript"/>
        <sz val="8"/>
        <rFont val="Arial"/>
        <family val="2"/>
        <charset val="238"/>
      </rPr>
      <t xml:space="preserve">∆ </t>
    </r>
    <r>
      <rPr>
        <sz val="8"/>
        <rFont val="Arial"/>
        <family val="2"/>
        <charset val="238"/>
      </rPr>
      <t xml:space="preserve"> </t>
    </r>
  </si>
  <si>
    <t>Władysławowo</t>
  </si>
  <si>
    <r>
      <t>Aktywność ekonomiczna ludności</t>
    </r>
    <r>
      <rPr>
        <b/>
        <vertAlign val="superscript"/>
        <sz val="12"/>
        <color indexed="8"/>
        <rFont val="Arial"/>
        <family val="2"/>
        <charset val="238"/>
      </rPr>
      <t xml:space="preserve"> a</t>
    </r>
  </si>
  <si>
    <r>
      <t>Bezrobotni</t>
    </r>
    <r>
      <rPr>
        <vertAlign val="superscript"/>
        <sz val="8"/>
        <rFont val="Arial"/>
        <family val="2"/>
        <charset val="238"/>
      </rPr>
      <t xml:space="preserve"> c</t>
    </r>
  </si>
  <si>
    <t>Nowo utworzone miejsca pracy</t>
  </si>
  <si>
    <t>Newly created jobs</t>
  </si>
  <si>
    <t>Zlikwidowane miejsca pracy</t>
  </si>
  <si>
    <t>Liquidated jobs</t>
  </si>
  <si>
    <t xml:space="preserve">Agriculture, forestry and fishing </t>
  </si>
  <si>
    <t>Górnictwo i wydobywanie</t>
  </si>
  <si>
    <t xml:space="preserve">Mining and quarrying </t>
  </si>
  <si>
    <t>Przetwórstwo przemysłowe</t>
  </si>
  <si>
    <t xml:space="preserve">Budownictwo </t>
  </si>
  <si>
    <t xml:space="preserve">Construction </t>
  </si>
  <si>
    <t xml:space="preserve">Transportation and storage </t>
  </si>
  <si>
    <t xml:space="preserve">Informacja i komunikacja </t>
  </si>
  <si>
    <t xml:space="preserve">Information and communication </t>
  </si>
  <si>
    <t xml:space="preserve">Działalność finansowa i ubezpieczeniowa </t>
  </si>
  <si>
    <t xml:space="preserve">Real estate activities </t>
  </si>
  <si>
    <t>Działalność profesjonalna, naukowa i techniczna</t>
  </si>
  <si>
    <t xml:space="preserve">Edukacja </t>
  </si>
  <si>
    <t xml:space="preserve">Education </t>
  </si>
  <si>
    <t xml:space="preserve">Arts, entertainment and recreation </t>
  </si>
  <si>
    <t xml:space="preserve">Other service activities </t>
  </si>
  <si>
    <t>4-13</t>
  </si>
  <si>
    <t>14-20</t>
  </si>
  <si>
    <t xml:space="preserve">Górnictwo i wydobywanie </t>
  </si>
  <si>
    <t xml:space="preserve">Przetwórstwo przemysłowe </t>
  </si>
  <si>
    <t xml:space="preserve">Manufacturing </t>
  </si>
  <si>
    <t xml:space="preserve">Administrative and support service activities </t>
  </si>
  <si>
    <t xml:space="preserve">Human health and social work activities </t>
  </si>
  <si>
    <t xml:space="preserve">18-24 </t>
  </si>
  <si>
    <t xml:space="preserve">25-34 </t>
  </si>
  <si>
    <t xml:space="preserve">35-44 </t>
  </si>
  <si>
    <t xml:space="preserve">45-54 </t>
  </si>
  <si>
    <t xml:space="preserve">55-64 </t>
  </si>
  <si>
    <t>Budownictwo</t>
  </si>
  <si>
    <t>Działalność związana z kulturą, rozrywką i rekreacją</t>
  </si>
  <si>
    <t>Industrial site</t>
  </si>
  <si>
    <t>Placówki ochrony zdrowia</t>
  </si>
  <si>
    <t>Health care establishments</t>
  </si>
  <si>
    <t>Miejsca i środki komunikacji publicznej</t>
  </si>
  <si>
    <t>Sports area</t>
  </si>
  <si>
    <t>Pod ziemią, wyłączając place budowy</t>
  </si>
  <si>
    <t>Underground, excluding construction sites</t>
  </si>
  <si>
    <t>On/over water, excluding construction sites</t>
  </si>
  <si>
    <t>Niewłaściwy stan czynnika materialnego</t>
  </si>
  <si>
    <t>inadequate quality</t>
  </si>
  <si>
    <t>material defects</t>
  </si>
  <si>
    <t>niewłaściwa eksploatacja</t>
  </si>
  <si>
    <t>improper operation</t>
  </si>
  <si>
    <t>Niewłaściwa organizacja</t>
  </si>
  <si>
    <t>work</t>
  </si>
  <si>
    <t>workstation</t>
  </si>
  <si>
    <t>Not using protective equipment</t>
  </si>
  <si>
    <t xml:space="preserve">Inne  </t>
  </si>
  <si>
    <t>Other</t>
  </si>
  <si>
    <t>Budynki, konstrukcje i ich elementy, powierzchnie</t>
  </si>
  <si>
    <t>Buildings, structures, surfaces</t>
  </si>
  <si>
    <t>at ground level</t>
  </si>
  <si>
    <t>above ground level</t>
  </si>
  <si>
    <t>below ground level</t>
  </si>
  <si>
    <t>Narzędzia ręczne bez napędu</t>
  </si>
  <si>
    <t>Hand tools, not powered</t>
  </si>
  <si>
    <t>Hand-held or hand-guided tools, mechanical</t>
  </si>
  <si>
    <t>Machines and equipment – portable or mobile</t>
  </si>
  <si>
    <t>Maszyny, urządzenia i wyposażenie stacjonarne</t>
  </si>
  <si>
    <t>Machines and equipment – fixed</t>
  </si>
  <si>
    <t>Conveying, transport and storage systems</t>
  </si>
  <si>
    <t>Land vehicles</t>
  </si>
  <si>
    <t>Inne pojazdy transportowe</t>
  </si>
  <si>
    <t>Other transport vehicles</t>
  </si>
  <si>
    <t>Materiały, przedmioty, wyroby, części maszyn</t>
  </si>
  <si>
    <t>Safety devices and equipment</t>
  </si>
  <si>
    <t>Wyposażenie biura, osobiste, sportowe, broń</t>
  </si>
  <si>
    <t>Ludzie i inne organizmy żywe</t>
  </si>
  <si>
    <t>Living organisms and human-beings</t>
  </si>
  <si>
    <t>Bulk waste</t>
  </si>
  <si>
    <t>Physical phenomena and natural elements</t>
  </si>
  <si>
    <t xml:space="preserve">Podregion gdański  </t>
  </si>
  <si>
    <t xml:space="preserve">Podregion słupski  </t>
  </si>
  <si>
    <t>a Bez osób poszkodowanych w wypadkach śmiertelnych oraz bez liczby dni niezdolności do pracy tych osób.</t>
  </si>
  <si>
    <t xml:space="preserve">Dolnośląskie  </t>
  </si>
  <si>
    <t xml:space="preserve">Kujawsko-pomorskie  </t>
  </si>
  <si>
    <t xml:space="preserve">Lubelskie  </t>
  </si>
  <si>
    <t xml:space="preserve">Lubuskie  </t>
  </si>
  <si>
    <t xml:space="preserve">Łódzkie  </t>
  </si>
  <si>
    <t xml:space="preserve">Małopolskie  </t>
  </si>
  <si>
    <t xml:space="preserve">Mazowieckie  </t>
  </si>
  <si>
    <t xml:space="preserve">Opolskie  </t>
  </si>
  <si>
    <t xml:space="preserve">Podkarpackie  </t>
  </si>
  <si>
    <t xml:space="preserve">Podlaskie  </t>
  </si>
  <si>
    <t xml:space="preserve">Śląskie  </t>
  </si>
  <si>
    <t xml:space="preserve">Świętokrzyskie  </t>
  </si>
  <si>
    <t xml:space="preserve">Warmińsko-mazurskie  </t>
  </si>
  <si>
    <t xml:space="preserve">Wielkopolskie  </t>
  </si>
  <si>
    <t xml:space="preserve">Zachodniopomorskie  </t>
  </si>
  <si>
    <t xml:space="preserve">Przemysł </t>
  </si>
  <si>
    <t>Opieka zdrowotna i pomoc społeczna</t>
  </si>
  <si>
    <t>Electricity, gas, steam and air conditioning supply</t>
  </si>
  <si>
    <t xml:space="preserve">Substancje chemiczne  </t>
  </si>
  <si>
    <t xml:space="preserve">Hałas  </t>
  </si>
  <si>
    <t>Noise</t>
  </si>
  <si>
    <t xml:space="preserve">Mikroklimat gorący  </t>
  </si>
  <si>
    <t xml:space="preserve">Mikroklimat zimny  </t>
  </si>
  <si>
    <t xml:space="preserve">Promieniowanie jonizujące  </t>
  </si>
  <si>
    <t>Ionising radiation</t>
  </si>
  <si>
    <t>Laser radiation</t>
  </si>
  <si>
    <t xml:space="preserve">Promieniowanie nadfioletowe  </t>
  </si>
  <si>
    <t xml:space="preserve">Promieniowanie podczerwone  </t>
  </si>
  <si>
    <t xml:space="preserve">Pole elektromagnetyczne  </t>
  </si>
  <si>
    <t xml:space="preserve">Nadmierne obciążenie fizyczne  </t>
  </si>
  <si>
    <t>Excessive physical exertion</t>
  </si>
  <si>
    <t xml:space="preserve">Podregion chojnicki  </t>
  </si>
  <si>
    <t xml:space="preserve">Podregion trójmiejski  </t>
  </si>
  <si>
    <r>
      <t xml:space="preserve">POLSKA </t>
    </r>
    <r>
      <rPr>
        <sz val="8"/>
        <rFont val="Arial"/>
        <family val="2"/>
        <charset val="238"/>
      </rPr>
      <t xml:space="preserve"> </t>
    </r>
  </si>
  <si>
    <t>POLAND</t>
  </si>
  <si>
    <t xml:space="preserve">Pomorskie  </t>
  </si>
  <si>
    <t xml:space="preserve">Warmińsko-mazurskie </t>
  </si>
  <si>
    <t xml:space="preserve">Zachodniopomorskie </t>
  </si>
  <si>
    <t>Śmiertelnych</t>
  </si>
  <si>
    <t>Ciężkich</t>
  </si>
  <si>
    <t xml:space="preserve">Śmiertelnych </t>
  </si>
  <si>
    <r>
      <rPr>
        <sz val="8"/>
        <color indexed="8"/>
        <rFont val="Arial"/>
        <family val="2"/>
      </rPr>
      <t>Handel; naprawa pojazdów samochodowych</t>
    </r>
    <r>
      <rPr>
        <vertAlign val="superscript"/>
        <sz val="8"/>
        <color indexed="8"/>
        <rFont val="Arial"/>
        <family val="2"/>
      </rPr>
      <t xml:space="preserve"> Δ</t>
    </r>
    <r>
      <rPr>
        <sz val="8"/>
        <color indexed="8"/>
        <rFont val="Arial"/>
        <family val="2"/>
      </rPr>
      <t xml:space="preserve"> </t>
    </r>
  </si>
  <si>
    <r>
      <rPr>
        <sz val="8"/>
        <color indexed="8"/>
        <rFont val="Arial"/>
        <family val="2"/>
      </rPr>
      <t>Zakwaterowanie i gastronomia</t>
    </r>
    <r>
      <rPr>
        <vertAlign val="superscript"/>
        <sz val="8"/>
        <color indexed="8"/>
        <rFont val="Arial"/>
        <family val="2"/>
      </rPr>
      <t xml:space="preserve"> Δ </t>
    </r>
  </si>
  <si>
    <r>
      <rPr>
        <sz val="8"/>
        <color indexed="8"/>
        <rFont val="Arial"/>
        <family val="2"/>
      </rPr>
      <t xml:space="preserve">Obsługa rynku nieruchomości </t>
    </r>
    <r>
      <rPr>
        <vertAlign val="superscript"/>
        <sz val="8"/>
        <color indexed="8"/>
        <rFont val="Arial"/>
        <family val="2"/>
      </rPr>
      <t>Δ</t>
    </r>
    <r>
      <rPr>
        <sz val="8"/>
        <color indexed="8"/>
        <rFont val="Arial"/>
        <family val="2"/>
      </rPr>
      <t xml:space="preserve"> </t>
    </r>
  </si>
  <si>
    <r>
      <rPr>
        <sz val="8"/>
        <color indexed="8"/>
        <rFont val="Arial"/>
        <family val="2"/>
      </rPr>
      <t xml:space="preserve">Administrowanie i działalność wspierająca </t>
    </r>
    <r>
      <rPr>
        <vertAlign val="superscript"/>
        <sz val="8"/>
        <color indexed="8"/>
        <rFont val="Arial"/>
        <family val="2"/>
      </rPr>
      <t>Δ</t>
    </r>
    <r>
      <rPr>
        <sz val="8"/>
        <color indexed="8"/>
        <rFont val="Arial"/>
        <family val="2"/>
      </rPr>
      <t xml:space="preserve"> </t>
    </r>
  </si>
  <si>
    <r>
      <rPr>
        <sz val="8"/>
        <color indexed="8"/>
        <rFont val="Arial"/>
        <family val="2"/>
      </rPr>
      <t xml:space="preserve">Handel; naprawa pojazdów samochodowych </t>
    </r>
    <r>
      <rPr>
        <vertAlign val="superscript"/>
        <sz val="8"/>
        <color indexed="8"/>
        <rFont val="Arial"/>
        <family val="2"/>
      </rPr>
      <t>Δ</t>
    </r>
    <r>
      <rPr>
        <sz val="8"/>
        <color indexed="8"/>
        <rFont val="Arial"/>
        <family val="2"/>
      </rPr>
      <t xml:space="preserve"> </t>
    </r>
  </si>
  <si>
    <r>
      <rPr>
        <sz val="8"/>
        <color indexed="8"/>
        <rFont val="Arial"/>
        <family val="2"/>
      </rPr>
      <t xml:space="preserve">Zakwaterowanie i gastronomia </t>
    </r>
    <r>
      <rPr>
        <vertAlign val="superscript"/>
        <sz val="8"/>
        <color indexed="8"/>
        <rFont val="Arial"/>
        <family val="2"/>
      </rPr>
      <t>Δ</t>
    </r>
  </si>
  <si>
    <r>
      <rPr>
        <sz val="8"/>
        <color indexed="8"/>
        <rFont val="Arial"/>
        <family val="2"/>
      </rPr>
      <t xml:space="preserve">Administrowanie i działalność wspierająca </t>
    </r>
    <r>
      <rPr>
        <vertAlign val="superscript"/>
        <sz val="8"/>
        <color indexed="8"/>
        <rFont val="Arial"/>
        <family val="2"/>
      </rPr>
      <t>Δ</t>
    </r>
  </si>
  <si>
    <r>
      <rPr>
        <sz val="8"/>
        <color indexed="8"/>
        <rFont val="Arial"/>
        <family val="2"/>
      </rPr>
      <t xml:space="preserve">Obsługa rynku nieruchomości </t>
    </r>
    <r>
      <rPr>
        <vertAlign val="superscript"/>
        <sz val="8"/>
        <color indexed="8"/>
        <rFont val="Arial"/>
        <family val="2"/>
      </rPr>
      <t>Δ</t>
    </r>
  </si>
  <si>
    <t>Miejsca produkcji przemysłowej</t>
  </si>
  <si>
    <t>Gospodarstwa domowe</t>
  </si>
  <si>
    <t>Obiekty sportowe</t>
  </si>
  <si>
    <t>niewłaściwe wykonanie</t>
  </si>
  <si>
    <t>wady materiałowe</t>
  </si>
  <si>
    <t>pracy</t>
  </si>
  <si>
    <t>stanowiska pracy</t>
  </si>
  <si>
    <t>Nieużywanie sprzętu ochronnego</t>
  </si>
  <si>
    <t>Niewłaściwy stan psychofizyczny pracownika</t>
  </si>
  <si>
    <t>Nieprawidłowe zachowanie się pracownika</t>
  </si>
  <si>
    <t>Inne</t>
  </si>
  <si>
    <t>na poziomie gruntu</t>
  </si>
  <si>
    <t>nad poziomem gruntu</t>
  </si>
  <si>
    <t>poniżej poziomu gruntu</t>
  </si>
  <si>
    <t>Pojazdy drogowe</t>
  </si>
  <si>
    <t>Odpady</t>
  </si>
  <si>
    <t>Spis tablic</t>
  </si>
  <si>
    <t>List of tables</t>
  </si>
  <si>
    <t xml:space="preserve">Absolwenci podejmujący pierwszą pracę </t>
  </si>
  <si>
    <t>Graduates undertaking the first job</t>
  </si>
  <si>
    <t>Przeciętne zatrudnienie według sekcji</t>
  </si>
  <si>
    <t>Average paid employment by sections</t>
  </si>
  <si>
    <t>Przeciętne zatrudnienie w przemyśle według sekcji i działów</t>
  </si>
  <si>
    <t xml:space="preserve">Average paid employment in industry by sections and divisions </t>
  </si>
  <si>
    <t>Przeciętne zatrudnienie w budownictwie według działów</t>
  </si>
  <si>
    <t xml:space="preserve">Average paid employment in construction by divisions </t>
  </si>
  <si>
    <t>Przeciętne zatrudnienie uczniów</t>
  </si>
  <si>
    <t>Average paid employment of apprentices</t>
  </si>
  <si>
    <t>Współczynnik przyjęć i współczynnik zwolnień według sekcji</t>
  </si>
  <si>
    <t xml:space="preserve">Hire and termination rate by sections </t>
  </si>
  <si>
    <t>Przyjęcia do pracy</t>
  </si>
  <si>
    <t>Hires</t>
  </si>
  <si>
    <t>Zwolnienia z pracy</t>
  </si>
  <si>
    <t>Terminations</t>
  </si>
  <si>
    <t>Wybrane dane dotyczące popytu na pracę</t>
  </si>
  <si>
    <t>Selected data on demand for labour</t>
  </si>
  <si>
    <t>Napływ i odpływ bezrobotnych zarejestrowanych</t>
  </si>
  <si>
    <t>Inflow and outflow of registered unemployed persons</t>
  </si>
  <si>
    <t xml:space="preserve">Bezrobotni zarejestrowani według wieku </t>
  </si>
  <si>
    <t>Registered unemployed persons by age</t>
  </si>
  <si>
    <t>Bezrobotni zarejestrowani według poziomu wykształcenia</t>
  </si>
  <si>
    <t>Bezrobotni zarejestrowani według czasu pozostawania bez pracy</t>
  </si>
  <si>
    <t>Registered unemployed persons by duration of unemployment</t>
  </si>
  <si>
    <t>Bezrobotni zarejestrowani według stażu pracy</t>
  </si>
  <si>
    <t>Registered unemployed persons by work seniority</t>
  </si>
  <si>
    <t xml:space="preserve">Bezrobotni zarejestrowani korzystający z aktywnych form przeciwdziałania bezrobociu oraz oferty pracy </t>
  </si>
  <si>
    <t>Registered unemployed persons benefiting from active labour market programme and job offers</t>
  </si>
  <si>
    <t>Bezrobotni zarejestrowani według podregionów, powiatów i gmin</t>
  </si>
  <si>
    <t>Registered unemployed persons by subregions, powiats and gminas</t>
  </si>
  <si>
    <t xml:space="preserve">Stopa bezrobocia rejestrowanego według podregionów i powiatów </t>
  </si>
  <si>
    <t>Registered unemployment rate by subregions and powiats</t>
  </si>
  <si>
    <t>Wynagrodzenia brutto według sekcji</t>
  </si>
  <si>
    <t>Gross wages and salaries by sections</t>
  </si>
  <si>
    <t>Przeciętne miesięczne wynagrodzenia brutto według sekcji</t>
  </si>
  <si>
    <t>Average monthly gross wages and salaries by sections</t>
  </si>
  <si>
    <t>Przeciętne miesięczne wynagrodzenia brutto według sekcji i działów</t>
  </si>
  <si>
    <t>Average monthly gross wages and salaries by sections and divisions</t>
  </si>
  <si>
    <t>Przeciętne miesięczne wynagrodzenia brutto według sektorów własności i sekcji</t>
  </si>
  <si>
    <t xml:space="preserve">Average monthly gross wages and salaries by ownership sectors and sections </t>
  </si>
  <si>
    <t>Przeciętne miesięczne wynagrodzenia brutto według sektorów własności, sekcji oraz podregionów i powiatów</t>
  </si>
  <si>
    <t>Average monthly gross wages and salaries by ownership sectors, sections, subregions and powiats</t>
  </si>
  <si>
    <t>Employed persons by sex, ownership sectors, employment status and occupational groups in quarter 4 – LFS basis</t>
  </si>
  <si>
    <t>I. Ważniejsze dane z zakresu rynku pracy</t>
  </si>
  <si>
    <t>I. Major data on the labour market</t>
  </si>
  <si>
    <t>Tablica 1.</t>
  </si>
  <si>
    <t>Table 1.</t>
  </si>
  <si>
    <t>Tablica 2.</t>
  </si>
  <si>
    <t>Table 2.</t>
  </si>
  <si>
    <t>Tablica 3.</t>
  </si>
  <si>
    <t>Table 3.</t>
  </si>
  <si>
    <t>Tablica 4.</t>
  </si>
  <si>
    <t>Table 4.</t>
  </si>
  <si>
    <t>Stan w końcu miesiąca</t>
  </si>
  <si>
    <t>Bierni zawodowo</t>
  </si>
  <si>
    <t>employed persons</t>
  </si>
  <si>
    <t>Współczynnik aktywności zawodowej w %</t>
  </si>
  <si>
    <t>Activity rate in %</t>
  </si>
  <si>
    <t>Employment rate in %</t>
  </si>
  <si>
    <t>Wskaźnik zatrudnienia w %</t>
  </si>
  <si>
    <t>Unemployment rate in %</t>
  </si>
  <si>
    <t>Stopa bezrobocia w %</t>
  </si>
  <si>
    <t xml:space="preserve">Nabyli prawa emerytalne lub rentowe  </t>
  </si>
  <si>
    <t>Dofinansowanie podejmowania działalności gospodarczej</t>
  </si>
  <si>
    <t>Co-financing of starting economic activity</t>
  </si>
  <si>
    <t>Promieniowanie laserowe</t>
  </si>
  <si>
    <t xml:space="preserve">pozostałe górnictwo i wydobywanie </t>
  </si>
  <si>
    <t>other mining and quarrying</t>
  </si>
  <si>
    <t xml:space="preserve">produkcja artykułów spożywczych </t>
  </si>
  <si>
    <t xml:space="preserve">produkcja napojów  </t>
  </si>
  <si>
    <t xml:space="preserve">produkcja wyrobów tekstylnych </t>
  </si>
  <si>
    <t xml:space="preserve">produkcja odzieży  </t>
  </si>
  <si>
    <r>
      <t xml:space="preserve">produkcja skór i wyrobów skórzanych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 </t>
    </r>
  </si>
  <si>
    <t xml:space="preserve">produkcja papieru i wyrobów z papieru  </t>
  </si>
  <si>
    <t xml:space="preserve">poligrafia i reprodukcja zapisanych nośników informacji </t>
  </si>
  <si>
    <t xml:space="preserve">produkcja chemikaliów i wyrobów chemicznych  </t>
  </si>
  <si>
    <r>
      <t>produkcja wyrobów farmaceutycznych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 </t>
    </r>
  </si>
  <si>
    <t xml:space="preserve">produkcja wyrobów z gumy i tworzyw sztucznych  </t>
  </si>
  <si>
    <t xml:space="preserve">produkcja metali  </t>
  </si>
  <si>
    <r>
      <t>produkcja wyrobów z metali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 </t>
    </r>
  </si>
  <si>
    <t xml:space="preserve">produkcja urządzeń elektrycznych </t>
  </si>
  <si>
    <r>
      <t xml:space="preserve">produkcja maszyn i urządzeń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</t>
    </r>
  </si>
  <si>
    <t xml:space="preserve">produkcja pozostałego sprzętu transportowego  </t>
  </si>
  <si>
    <t xml:space="preserve">produkcja mebli  </t>
  </si>
  <si>
    <t xml:space="preserve">pozostała produkcja wyrobów  </t>
  </si>
  <si>
    <t>manufacture of food products</t>
  </si>
  <si>
    <t>manufacture of beverages</t>
  </si>
  <si>
    <t>manufacture of textiles</t>
  </si>
  <si>
    <t>manufacture of wearing apparel</t>
  </si>
  <si>
    <t>manufacture of leather and related products</t>
  </si>
  <si>
    <t>manufacture of paper and paper products</t>
  </si>
  <si>
    <t>printing and reproduction of recorded media</t>
  </si>
  <si>
    <t>manufacture of chemicals and chemical products</t>
  </si>
  <si>
    <t>manufacture of rubber and plastic products</t>
  </si>
  <si>
    <t>manufacture of basic metals</t>
  </si>
  <si>
    <t>manufacture of electrical equipment</t>
  </si>
  <si>
    <t>manufacture of machinery and equipment n.e.c.</t>
  </si>
  <si>
    <t>manufacture of other transport equipment</t>
  </si>
  <si>
    <t>manufacture of furniture</t>
  </si>
  <si>
    <t>other manufacturing</t>
  </si>
  <si>
    <t>repair and installation of machinery and equipment</t>
  </si>
  <si>
    <t xml:space="preserve">pobór, uzdatnianie i dostarczanie wody  </t>
  </si>
  <si>
    <t xml:space="preserve">odprowadzanie i oczyszczanie ścieków  </t>
  </si>
  <si>
    <r>
      <t xml:space="preserve">gospodarka odpadami; odzysk surowców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 </t>
    </r>
  </si>
  <si>
    <t>water collection, treatment and supply</t>
  </si>
  <si>
    <t>sewerage</t>
  </si>
  <si>
    <t xml:space="preserve">leśnictwo i pozyskiwanie drewna  </t>
  </si>
  <si>
    <t xml:space="preserve">rybactwo  </t>
  </si>
  <si>
    <t>forestry and logging</t>
  </si>
  <si>
    <t>fishing and aquaculture</t>
  </si>
  <si>
    <t xml:space="preserve">produkcja artykułów spożywczych  </t>
  </si>
  <si>
    <r>
      <t>produkcja wyrobów z drewna, korka, słomy i wikliny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 </t>
    </r>
  </si>
  <si>
    <t xml:space="preserve">produkcja papieru i wyrobów z papieru  </t>
  </si>
  <si>
    <t xml:space="preserve">poligrafia i reprodukcja zapisanych nośników informacji  </t>
  </si>
  <si>
    <r>
      <t xml:space="preserve">produkcja koksu i produktów rafinacji ropy naftowej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 </t>
    </r>
  </si>
  <si>
    <t>produkcja wyrobów z gumy i tworzyw sztucznych</t>
  </si>
  <si>
    <r>
      <t>produkcja wyrobów z metali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</t>
    </r>
  </si>
  <si>
    <t xml:space="preserve">produkcja urządzeń elektrycznych  </t>
  </si>
  <si>
    <r>
      <t xml:space="preserve">produkcja maszyn i urządzeń </t>
    </r>
    <r>
      <rPr>
        <vertAlign val="superscript"/>
        <sz val="8"/>
        <rFont val="Arial"/>
        <family val="2"/>
        <charset val="238"/>
      </rPr>
      <t xml:space="preserve">Δ </t>
    </r>
  </si>
  <si>
    <t xml:space="preserve">produkcja pozostałego sprzętu transportowego </t>
  </si>
  <si>
    <t>manufacture of coke and refined petroleum products</t>
  </si>
  <si>
    <r>
      <t xml:space="preserve">budowa budynków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</t>
    </r>
  </si>
  <si>
    <r>
      <t xml:space="preserve">budowa obiektów inżynierii lądowej i wodnej </t>
    </r>
    <r>
      <rPr>
        <vertAlign val="superscript"/>
        <sz val="8"/>
        <rFont val="Arial"/>
        <family val="2"/>
        <charset val="238"/>
      </rPr>
      <t>Δ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</t>
    </r>
  </si>
  <si>
    <t xml:space="preserve">roboty budowlane specjalistyczne </t>
  </si>
  <si>
    <t>construction of buildings</t>
  </si>
  <si>
    <t>civil engineering</t>
  </si>
  <si>
    <t>specialised construction activities</t>
  </si>
  <si>
    <r>
      <t>handel hurtowy</t>
    </r>
    <r>
      <rPr>
        <vertAlign val="superscript"/>
        <sz val="8"/>
        <rFont val="Arial"/>
        <family val="2"/>
        <charset val="238"/>
      </rPr>
      <t xml:space="preserve"> Δ </t>
    </r>
    <r>
      <rPr>
        <sz val="8"/>
        <rFont val="Arial"/>
        <family val="2"/>
        <charset val="238"/>
      </rPr>
      <t xml:space="preserve"> </t>
    </r>
  </si>
  <si>
    <r>
      <t>handel detaliczny</t>
    </r>
    <r>
      <rPr>
        <vertAlign val="superscript"/>
        <sz val="8"/>
        <rFont val="Arial"/>
        <family val="2"/>
        <charset val="238"/>
      </rPr>
      <t xml:space="preserve"> Δ </t>
    </r>
    <r>
      <rPr>
        <sz val="8"/>
        <rFont val="Arial"/>
        <family val="2"/>
        <charset val="238"/>
      </rPr>
      <t xml:space="preserve"> </t>
    </r>
  </si>
  <si>
    <t xml:space="preserve">Transport i gospodarka magazynowa   </t>
  </si>
  <si>
    <t xml:space="preserve">transport wodny  </t>
  </si>
  <si>
    <t>water transport</t>
  </si>
  <si>
    <t>warehousing and support activities for transportation</t>
  </si>
  <si>
    <t xml:space="preserve">zakwaterowanie  </t>
  </si>
  <si>
    <t xml:space="preserve">działalność usługowa związana z wyżywieniem  </t>
  </si>
  <si>
    <t>accommodation</t>
  </si>
  <si>
    <t>food and beverage service activities</t>
  </si>
  <si>
    <t xml:space="preserve">działalność wydawnicza  </t>
  </si>
  <si>
    <t xml:space="preserve">telekomunikacja  </t>
  </si>
  <si>
    <t xml:space="preserve">działalność usługowa w zakresie informacji  </t>
  </si>
  <si>
    <t>publishing activities</t>
  </si>
  <si>
    <t>programming and broadcasting activities</t>
  </si>
  <si>
    <t>telecommunications</t>
  </si>
  <si>
    <t>information service activities</t>
  </si>
  <si>
    <r>
      <t>Obsługa rynku nieruchomości</t>
    </r>
    <r>
      <rPr>
        <vertAlign val="superscript"/>
        <sz val="8"/>
        <rFont val="Arial"/>
        <family val="2"/>
        <charset val="238"/>
      </rPr>
      <t xml:space="preserve"> Δ </t>
    </r>
  </si>
  <si>
    <t xml:space="preserve">badania naukowe i prace rozwojowe  </t>
  </si>
  <si>
    <t xml:space="preserve">reklama, badanie rynku i opinii publicznej  </t>
  </si>
  <si>
    <t>legal and accounting activities</t>
  </si>
  <si>
    <t>scientific research and development</t>
  </si>
  <si>
    <t>advertising and market research</t>
  </si>
  <si>
    <t xml:space="preserve">wynajem i dzierżawa  </t>
  </si>
  <si>
    <t xml:space="preserve">działalność związana z zatrudnieniem  </t>
  </si>
  <si>
    <t xml:space="preserve">działalność detektywistyczna i ochroniarska </t>
  </si>
  <si>
    <t>rental and leasing activities</t>
  </si>
  <si>
    <t>employment activities</t>
  </si>
  <si>
    <t>security and investigation activities</t>
  </si>
  <si>
    <t xml:space="preserve">opieka zdrowotna  </t>
  </si>
  <si>
    <t xml:space="preserve">pomoc społeczna z zakwaterowaniem  </t>
  </si>
  <si>
    <r>
      <t>pomoc społeczna bez zakwaterowania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</t>
    </r>
  </si>
  <si>
    <t>human health activities</t>
  </si>
  <si>
    <t>residential care activities</t>
  </si>
  <si>
    <t>social work activities without accommodation</t>
  </si>
  <si>
    <t xml:space="preserve">działalność twórcza związana z kulturą i rozrywką  </t>
  </si>
  <si>
    <t xml:space="preserve">działalność sportowa, rozrywkowa i rekreacyjna  </t>
  </si>
  <si>
    <t xml:space="preserve">pozostała indywidualna działalność usługowa  </t>
  </si>
  <si>
    <t>creative, arts and entertainment activities</t>
  </si>
  <si>
    <t>other personal service activities</t>
  </si>
  <si>
    <t xml:space="preserve">górnictwo i wydobywanie </t>
  </si>
  <si>
    <t xml:space="preserve">przetwórstwo przemysłowe </t>
  </si>
  <si>
    <r>
      <t>Handel; naprawa pojazdów samochodowych</t>
    </r>
    <r>
      <rPr>
        <vertAlign val="superscript"/>
        <sz val="8"/>
        <rFont val="Arial"/>
        <family val="2"/>
        <charset val="238"/>
      </rPr>
      <t xml:space="preserve"> Δ</t>
    </r>
  </si>
  <si>
    <r>
      <t xml:space="preserve">Administrowanie i działalność wspierająca </t>
    </r>
    <r>
      <rPr>
        <vertAlign val="superscript"/>
        <sz val="8"/>
        <rFont val="Arial"/>
        <family val="2"/>
        <charset val="238"/>
      </rPr>
      <t>Δ</t>
    </r>
  </si>
  <si>
    <r>
      <t>Obsługa rynku nieruchomości</t>
    </r>
    <r>
      <rPr>
        <vertAlign val="superscript"/>
        <sz val="8"/>
        <color indexed="8"/>
        <rFont val="Arial"/>
        <family val="2"/>
        <charset val="238"/>
      </rPr>
      <t xml:space="preserve"> Δ</t>
    </r>
  </si>
  <si>
    <t xml:space="preserve">Podregion starogardzki  </t>
  </si>
  <si>
    <t>Wyszczególnienie</t>
  </si>
  <si>
    <t xml:space="preserve">Specification
</t>
  </si>
  <si>
    <t>Specification</t>
  </si>
  <si>
    <t>Sekcje</t>
  </si>
  <si>
    <t>Sections</t>
  </si>
  <si>
    <t>Sekcje
Działy</t>
  </si>
  <si>
    <t>Sections
Divisions</t>
  </si>
  <si>
    <t>Miejsce powstania wypadku</t>
  </si>
  <si>
    <t>Working environment</t>
  </si>
  <si>
    <t>Inappropriate organisation of</t>
  </si>
  <si>
    <t xml:space="preserve">electricity, gas, steam and air conditioning supply </t>
  </si>
  <si>
    <r>
      <t xml:space="preserve">Handel; naprawa pojazdów samochodowych </t>
    </r>
    <r>
      <rPr>
        <vertAlign val="superscript"/>
        <sz val="8"/>
        <rFont val="Arial"/>
        <family val="2"/>
        <charset val="238"/>
      </rPr>
      <t>Δ</t>
    </r>
  </si>
  <si>
    <r>
      <t xml:space="preserve">Administrowanie i działalność wspierająca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</t>
    </r>
  </si>
  <si>
    <r>
      <t>Handel; naprawa pojazdów samochodowych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</t>
    </r>
  </si>
  <si>
    <r>
      <t>Administrowanie i działalność wspierająca</t>
    </r>
    <r>
      <rPr>
        <vertAlign val="superscript"/>
        <sz val="8"/>
        <rFont val="Arial"/>
        <family val="2"/>
        <charset val="238"/>
      </rPr>
      <t xml:space="preserve"> Δ</t>
    </r>
  </si>
  <si>
    <r>
      <t>bezrobotni</t>
    </r>
    <r>
      <rPr>
        <vertAlign val="superscript"/>
        <sz val="8"/>
        <rFont val="Arial"/>
        <family val="2"/>
        <charset val="238"/>
      </rPr>
      <t xml:space="preserve"> b</t>
    </r>
  </si>
  <si>
    <r>
      <t>Stopa bezrobocia rejestrowanego</t>
    </r>
    <r>
      <rPr>
        <b/>
        <vertAlign val="superscript"/>
        <sz val="8"/>
        <rFont val="Arial"/>
        <family val="2"/>
        <charset val="238"/>
      </rPr>
      <t xml:space="preserve"> cg</t>
    </r>
    <r>
      <rPr>
        <b/>
        <sz val="8"/>
        <rFont val="Arial"/>
        <family val="2"/>
        <charset val="238"/>
      </rPr>
      <t xml:space="preserve"> w %  </t>
    </r>
  </si>
  <si>
    <t>of which one group of factors</t>
  </si>
  <si>
    <r>
      <t>Bezrobotni zarejestrowani</t>
    </r>
    <r>
      <rPr>
        <b/>
        <vertAlign val="superscript"/>
        <sz val="8"/>
        <rFont val="Arial"/>
        <family val="2"/>
        <charset val="238"/>
      </rPr>
      <t xml:space="preserve"> c</t>
    </r>
    <r>
      <rPr>
        <b/>
        <sz val="8"/>
        <rFont val="Arial"/>
        <family val="2"/>
        <charset val="238"/>
      </rPr>
      <t xml:space="preserve">: </t>
    </r>
  </si>
  <si>
    <r>
      <t>Według czasu pozostawania bez pracy</t>
    </r>
    <r>
      <rPr>
        <vertAlign val="superscript"/>
        <sz val="8"/>
        <rFont val="Arial"/>
        <family val="2"/>
        <charset val="238"/>
      </rPr>
      <t xml:space="preserve"> f</t>
    </r>
    <r>
      <rPr>
        <sz val="8"/>
        <rFont val="Arial"/>
        <family val="2"/>
        <charset val="238"/>
      </rPr>
      <t>:</t>
    </r>
  </si>
  <si>
    <r>
      <t>Przeciętne zatrudnienie</t>
    </r>
    <r>
      <rPr>
        <b/>
        <vertAlign val="superscript"/>
        <sz val="8"/>
        <rFont val="Arial"/>
        <family val="2"/>
        <charset val="238"/>
      </rPr>
      <t xml:space="preserve"> e </t>
    </r>
    <r>
      <rPr>
        <b/>
        <sz val="8"/>
        <rFont val="Arial"/>
        <family val="2"/>
        <charset val="238"/>
      </rPr>
      <t xml:space="preserve">w tys.  </t>
    </r>
  </si>
  <si>
    <r>
      <t>Bezrobotni zarejestrowani</t>
    </r>
    <r>
      <rPr>
        <b/>
        <vertAlign val="superscript"/>
        <sz val="8"/>
        <rFont val="Arial"/>
        <family val="2"/>
        <charset val="238"/>
      </rPr>
      <t xml:space="preserve"> c</t>
    </r>
    <r>
      <rPr>
        <b/>
        <sz val="8"/>
        <rFont val="Arial"/>
        <family val="2"/>
        <charset val="238"/>
      </rPr>
      <t xml:space="preserve">: </t>
    </r>
    <r>
      <rPr>
        <sz val="8"/>
        <rFont val="Arial"/>
        <family val="2"/>
        <charset val="238"/>
      </rPr>
      <t xml:space="preserve">  </t>
    </r>
  </si>
  <si>
    <t xml:space="preserve">Plant and machine operators, and assemblers  </t>
  </si>
  <si>
    <t>Wydatki Funduszu Pracy</t>
  </si>
  <si>
    <t>Expenditures from Labour Fund</t>
  </si>
  <si>
    <t>Hot microclimate</t>
  </si>
  <si>
    <t>Cold microclimate</t>
  </si>
  <si>
    <t>Niedostateczne oświetlenie stanowiska pracy</t>
  </si>
  <si>
    <t>Insufficient lighting of workstation</t>
  </si>
  <si>
    <t>Not having benefit rights</t>
  </si>
  <si>
    <t>having benefit rights</t>
  </si>
  <si>
    <t>Having benefit rights</t>
  </si>
  <si>
    <r>
      <t xml:space="preserve">wytwarzanie i zaopatrywanie w energię elektryczną, gaz, parę wodną i gorącą wodę </t>
    </r>
    <r>
      <rPr>
        <vertAlign val="superscript"/>
        <sz val="8"/>
        <rFont val="Arial"/>
        <family val="2"/>
        <charset val="238"/>
      </rPr>
      <t xml:space="preserve">Δ </t>
    </r>
  </si>
  <si>
    <r>
      <t>Działalność finansowa i ubezpieczeniowa oraz obsługa rynku nieruchomości</t>
    </r>
    <r>
      <rPr>
        <vertAlign val="superscript"/>
        <sz val="8"/>
        <rFont val="Arial"/>
        <family val="2"/>
        <charset val="238"/>
      </rPr>
      <t xml:space="preserve"> ∆</t>
    </r>
    <r>
      <rPr>
        <sz val="8"/>
        <rFont val="Arial"/>
        <family val="2"/>
        <charset val="238"/>
      </rPr>
      <t xml:space="preserve"> </t>
    </r>
  </si>
  <si>
    <t>Gimnazjalne, podstawowe, niepełne podstawowe</t>
  </si>
  <si>
    <t>Lower secondary, primary and incomplete primary</t>
  </si>
  <si>
    <t xml:space="preserve">Przedstawiciele władz publicznych, wyżsi urzędnicy i kierownicy </t>
  </si>
  <si>
    <r>
      <t xml:space="preserve">wytwarzanie i zaopatrywanie w energię elektryczną, gaz, parę wodną i gorącą wodę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</t>
    </r>
  </si>
  <si>
    <t>water supply; sewerage, waste management and remediation activities</t>
  </si>
  <si>
    <t xml:space="preserve">Administracja publiczna i obrona narodowa; obowiązkowe zabezpieczenia społeczne  </t>
  </si>
  <si>
    <r>
      <t xml:space="preserve">dostawa wody; gospodarowanie ściekami i odpadami; rekultywacja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</t>
    </r>
  </si>
  <si>
    <r>
      <t xml:space="preserve">wytwarzanie i zaopatrywanie w energię elektryczną, gaz, parę wodną i gorącą wodę </t>
    </r>
    <r>
      <rPr>
        <vertAlign val="superscript"/>
        <sz val="8"/>
        <rFont val="Arial"/>
        <family val="2"/>
        <charset val="238"/>
      </rPr>
      <t xml:space="preserve">Δ </t>
    </r>
    <r>
      <rPr>
        <sz val="8"/>
        <rFont val="Arial"/>
        <family val="2"/>
        <charset val="238"/>
      </rPr>
      <t xml:space="preserve"> </t>
    </r>
  </si>
  <si>
    <t xml:space="preserve">produkcja wyrobów z pozostałych mineralnych surowców niemetalicznych </t>
  </si>
  <si>
    <r>
      <t>Wytwarzanie i zaopatrywanie w energię elektryczną, gaz, parę wodną i gorącą wodę</t>
    </r>
    <r>
      <rPr>
        <vertAlign val="superscript"/>
        <sz val="8"/>
        <rFont val="Arial"/>
        <family val="2"/>
        <charset val="238"/>
      </rPr>
      <t xml:space="preserve"> Δ  </t>
    </r>
  </si>
  <si>
    <r>
      <t>Dostawa wody, gospodarowanie ściekami i odpadami; rekultywacja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 </t>
    </r>
  </si>
  <si>
    <t>manufacture of other non-metallic mineral products</t>
  </si>
  <si>
    <t>manufacture of computer, electronic and optical products</t>
  </si>
  <si>
    <t>manufacture of motor vehicles, trailers and semi-trailers</t>
  </si>
  <si>
    <t>Water supply; sewerage, waste management and remediation activities</t>
  </si>
  <si>
    <t>waste collection, treatment and disposal activities; materials recovery</t>
  </si>
  <si>
    <r>
      <t xml:space="preserve">dostawa wody; gospodarowanie ściekami 
i odpadami; rekultywacja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</t>
    </r>
  </si>
  <si>
    <t xml:space="preserve">produkcja komputerów, wyrobów elektronicznych 
i optycznych </t>
  </si>
  <si>
    <r>
      <t xml:space="preserve">produkcja pojazdów samochodowych, przyczep 
i naczep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 </t>
    </r>
  </si>
  <si>
    <t xml:space="preserve">naprawa, konserwacja i instalowanie maszyn 
i urządzeń  </t>
  </si>
  <si>
    <t>manufacture of motor vehicles, trailers and semi-
-trailers</t>
  </si>
  <si>
    <t>Percentage of unemployed persons in working age population</t>
  </si>
  <si>
    <t xml:space="preserve">Refundacja kosztów wyposażenia i doposażenia stanowiska pracy  </t>
  </si>
  <si>
    <t xml:space="preserve">Dodatkowe wynagrodzenia roczne dla pracowników jednostek sfery budżetowej  </t>
  </si>
  <si>
    <t xml:space="preserve">wypłaty z tytułu udziału w zysku lub w nadwyżce bilansowej w spółdzielniach  </t>
  </si>
  <si>
    <t xml:space="preserve">dodatkowe wynagrodzenia roczne dla pracowników jednostek sfery budżetowej  </t>
  </si>
  <si>
    <r>
      <t xml:space="preserve">Wytwarzanie i zaopatrywanie w energię elektryczną, gaz, parę wodną i gorącą wodę </t>
    </r>
    <r>
      <rPr>
        <vertAlign val="superscript"/>
        <sz val="8"/>
        <rFont val="Arial"/>
        <family val="2"/>
        <charset val="238"/>
      </rPr>
      <t>∆</t>
    </r>
  </si>
  <si>
    <r>
      <t xml:space="preserve">Dostawa wody; gospodarowanie ściekami i odpadami; rekultywacja </t>
    </r>
    <r>
      <rPr>
        <vertAlign val="superscript"/>
        <sz val="8"/>
        <rFont val="Arial"/>
        <family val="2"/>
        <charset val="238"/>
      </rPr>
      <t>∆</t>
    </r>
    <r>
      <rPr>
        <sz val="8"/>
        <rFont val="Arial"/>
        <family val="2"/>
        <charset val="238"/>
      </rPr>
      <t xml:space="preserve"> </t>
    </r>
  </si>
  <si>
    <r>
      <t xml:space="preserve">Działalność profesjonalna, naukowa i techniczna </t>
    </r>
    <r>
      <rPr>
        <sz val="8"/>
        <rFont val="Arial"/>
        <family val="2"/>
        <charset val="238"/>
      </rPr>
      <t xml:space="preserve"> </t>
    </r>
  </si>
  <si>
    <r>
      <t xml:space="preserve">Administracja publiczna i obrona narodowa; obowiązkowe zabezpieczenia społeczne </t>
    </r>
    <r>
      <rPr>
        <sz val="8"/>
        <rFont val="Arial"/>
        <family val="2"/>
        <charset val="238"/>
      </rPr>
      <t xml:space="preserve"> </t>
    </r>
    <r>
      <rPr>
        <b/>
        <vertAlign val="superscript"/>
        <sz val="8"/>
        <rFont val="Arial"/>
        <family val="2"/>
        <charset val="238"/>
      </rPr>
      <t xml:space="preserve"> </t>
    </r>
  </si>
  <si>
    <r>
      <t xml:space="preserve">Działalność związana z kulturą, rozrywką i rekreacją  </t>
    </r>
    <r>
      <rPr>
        <sz val="8"/>
        <rFont val="Arial"/>
        <family val="2"/>
        <charset val="238"/>
      </rPr>
      <t xml:space="preserve"> </t>
    </r>
  </si>
  <si>
    <t>Payments from profit and balance surplus in cooperatives</t>
  </si>
  <si>
    <t>Annual extra wages and salaries for employees of budgetary sphere entities</t>
  </si>
  <si>
    <t>payments from profit and balance surplus in cooperatives</t>
  </si>
  <si>
    <t>annual extra wages and salaries for employees of budgetary sphere entities</t>
  </si>
  <si>
    <t xml:space="preserve">Administracja publiczna i obrona narodowa; obowiązkowe zabezpieczenia społeczne </t>
  </si>
  <si>
    <t xml:space="preserve">uprawy rolne, chów i hodowla zwierząt, łowiectwo, włączając działalność usługową  </t>
  </si>
  <si>
    <t>crop and animal production, hunting and related service activities</t>
  </si>
  <si>
    <t xml:space="preserve">produkcja wyrobów z pozostałych mineralnych surowców niemetalicznych  </t>
  </si>
  <si>
    <t xml:space="preserve">produkcja komputerów, wyrobów elektronicznych 
i optycznych  </t>
  </si>
  <si>
    <r>
      <t xml:space="preserve">produkcja pojazdów samochodowych, przyczep
i naczep </t>
    </r>
    <r>
      <rPr>
        <vertAlign val="superscript"/>
        <sz val="8"/>
        <rFont val="Arial"/>
        <family val="2"/>
        <charset val="238"/>
      </rPr>
      <t xml:space="preserve">Δ </t>
    </r>
  </si>
  <si>
    <t xml:space="preserve">naprawa, konserwacja i instalowanie maszyn 
i urządzeń </t>
  </si>
  <si>
    <r>
      <t xml:space="preserve">Wytwarzanie i zaopatrywanie w energię elektryczną, gaz, parę wodną i gorącą wodę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</t>
    </r>
  </si>
  <si>
    <t>wholesale and retail trade and repair of motor vehicles and motorcycles</t>
  </si>
  <si>
    <t>motion picture, video and television programme production, sound recording and music publishing activities</t>
  </si>
  <si>
    <r>
      <t>Dostawa wody, gospodarowanie ściekami i odpadami, rekultywacja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 </t>
    </r>
  </si>
  <si>
    <t xml:space="preserve">handel hurtowy i detaliczny pojazdami samochodowymi; naprawa pojazdów samochodowych  </t>
  </si>
  <si>
    <t xml:space="preserve">magazynowanie i działalność usługowa wspomagająca transport  </t>
  </si>
  <si>
    <t xml:space="preserve">nadawanie programów ogólnodostępnych 
i abonamentowych </t>
  </si>
  <si>
    <t xml:space="preserve">finansowa działalność usługowa, z wyłączeniem ubezpieczeń i funduszów emerytalnych  </t>
  </si>
  <si>
    <t xml:space="preserve">działalność wspomagająca usługi finansowe oraz ubezpieczenia i fundusze emerytalne </t>
  </si>
  <si>
    <t xml:space="preserve">działalność prawnicza, rachunkowo-księgowa 
i doradztwo podatkowe  </t>
  </si>
  <si>
    <t xml:space="preserve">działalność firm centralnych (head offices); doradztwo związane z zarządzaniem  </t>
  </si>
  <si>
    <t xml:space="preserve">pozostała działalność profesjonalna, naukowa 
i techniczna  </t>
  </si>
  <si>
    <t>computer programming, consultancy and related activities</t>
  </si>
  <si>
    <t>financial service activities, except insurance and pension funding</t>
  </si>
  <si>
    <t>insurance, reinsurance and pension funding, except compulsory social security</t>
  </si>
  <si>
    <t>activities auxiliary to financial services and insurance activities</t>
  </si>
  <si>
    <t>activities of head offices; management consultancy activities</t>
  </si>
  <si>
    <t>architectural and engineering activities; technical testing and analysis</t>
  </si>
  <si>
    <t>pther professional, scientific and technical activities</t>
  </si>
  <si>
    <t xml:space="preserve">działalność organizatorów turystyki, pośredników 
i agentów turystycznych oraz pozostała działalność usługowa w zakresie rezerwacji i działalności z nią związane   </t>
  </si>
  <si>
    <t xml:space="preserve">działalność związana z administracyjną obsługą biura 
i pozostała działalność wspomagająca prowadzenie działalności gospodarczej  </t>
  </si>
  <si>
    <t xml:space="preserve">działalność bibliotek, archiwów, muzeów oraz pozostała działalność związana z kulturą  </t>
  </si>
  <si>
    <t xml:space="preserve">naprawa i konserwacja komputerów i artykułów  użytku osobistego i domowego  </t>
  </si>
  <si>
    <t>travel agency, tour operator and other reservation service and related activities</t>
  </si>
  <si>
    <t>services to buildings and landscape activities</t>
  </si>
  <si>
    <t>office administrative, office support and other business support activities</t>
  </si>
  <si>
    <t>libraries, archives, museums and other cultural activities</t>
  </si>
  <si>
    <t>sports activities and amusement and recreation activities</t>
  </si>
  <si>
    <t>repair of computers and personal and household goods</t>
  </si>
  <si>
    <t xml:space="preserve">działalność związana z produkcją filmów, nagrań wideo, programów telewizyjnych, nagrań dźwiękowych 
i muzycznych  </t>
  </si>
  <si>
    <r>
      <t xml:space="preserve">wytwarzanie i zaopatrywanie w energię elektryczną, gaz, parę wodną i gorącą wodę </t>
    </r>
    <r>
      <rPr>
        <vertAlign val="superscript"/>
        <sz val="8"/>
        <rFont val="Arial"/>
        <family val="2"/>
        <charset val="238"/>
      </rPr>
      <t>Δ</t>
    </r>
  </si>
  <si>
    <t xml:space="preserve">water supply; sewerage, waste management and remediation activities  </t>
  </si>
  <si>
    <r>
      <t>wytwarzanie i zaopatrywanie w energię elektryczną, gaz, parę wodną i gorącą wodę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</t>
    </r>
  </si>
  <si>
    <r>
      <t>dostawa wody; gospodarowanie ściekami i odpadami; rekultywacja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</t>
    </r>
  </si>
  <si>
    <r>
      <t>dostawa wody; gospodarowanie ściekami  i odpadami; rekultywacja</t>
    </r>
    <r>
      <rPr>
        <vertAlign val="superscript"/>
        <sz val="8"/>
        <rFont val="Arial"/>
        <family val="2"/>
        <charset val="238"/>
      </rPr>
      <t xml:space="preserve"> Δ </t>
    </r>
  </si>
  <si>
    <r>
      <t>wytwarzanie i zaopatrywanie w energię elektryczną, gaz, parę wodną i gorącą wodę</t>
    </r>
    <r>
      <rPr>
        <vertAlign val="superscript"/>
        <sz val="8"/>
        <rFont val="Arial"/>
        <family val="2"/>
        <charset val="238"/>
      </rPr>
      <t xml:space="preserve"> Δ </t>
    </r>
  </si>
  <si>
    <t xml:space="preserve">Water supply; sewerage, waste management and remediation activities </t>
  </si>
  <si>
    <t>Administracja publiczna i obrona narodowa; obowiązkowe zabezpieczenia społeczne</t>
  </si>
  <si>
    <t xml:space="preserve">Public administration and defence; compulsory social security </t>
  </si>
  <si>
    <r>
      <t xml:space="preserve">Dostawa wody; gospodarowanie ściekami 
</t>
    </r>
    <r>
      <rPr>
        <sz val="8"/>
        <color indexed="8"/>
        <rFont val="Arial"/>
        <family val="2"/>
      </rPr>
      <t xml:space="preserve">i odpadami; rekultywacja </t>
    </r>
    <r>
      <rPr>
        <vertAlign val="superscript"/>
        <sz val="8"/>
        <color indexed="8"/>
        <rFont val="Arial"/>
        <family val="2"/>
      </rPr>
      <t>Δ</t>
    </r>
  </si>
  <si>
    <r>
      <t>Wytwarzanie i zaopatrywanie w energię elektryczną,</t>
    </r>
    <r>
      <rPr>
        <sz val="8"/>
        <color indexed="8"/>
        <rFont val="Arial"/>
        <family val="2"/>
      </rPr>
      <t xml:space="preserve"> gaz, parę wodną i gorącą wodę </t>
    </r>
    <r>
      <rPr>
        <vertAlign val="superscript"/>
        <sz val="8"/>
        <color indexed="8"/>
        <rFont val="Arial"/>
        <family val="2"/>
      </rPr>
      <t>Δ</t>
    </r>
  </si>
  <si>
    <t xml:space="preserve">     </t>
  </si>
  <si>
    <t>Teren budowy, kamieniołom, kopalnia odkrywkowa</t>
  </si>
  <si>
    <t>Biura, placówki naukowe i szkoły, zakłady usługowe</t>
  </si>
  <si>
    <t>W powietrzu, na wysokości, wyłączając place budowy</t>
  </si>
  <si>
    <t>Na wodzie, ponad wodą, wyłączając place budowy</t>
  </si>
  <si>
    <t>W środowisku wysokiego ciśnienia, wyłączając place budowy</t>
  </si>
  <si>
    <t>Construction site, construction, opencast quarry, opencast mine</t>
  </si>
  <si>
    <t>Farming, breeding, fish farming, forest zone, green zone</t>
  </si>
  <si>
    <t>In the air, elevated, excluding construction sites</t>
  </si>
  <si>
    <t>In high pressure environments, excluding construction sites</t>
  </si>
  <si>
    <t>construction defects or incorrect technical and ergonomic solution</t>
  </si>
  <si>
    <t>Niewłaściwe samowolne zachowanie pracownika</t>
  </si>
  <si>
    <t>Systemy dostaw, dystrybucji i odprowadzania gazów, cieczy i ciał stałych, sieci rur, instalacje</t>
  </si>
  <si>
    <t>Urządzenia do wytwarzania, przetwarzania, magazynowania, przesyłania i rozdzielania energii</t>
  </si>
  <si>
    <t>Narzędzia zmechanizowane trzymane w ręku lub prowadzone ręcznie</t>
  </si>
  <si>
    <t>Maszyny, urządzenia i wyposażenie do podnoszenia, przenoszenia i magazynowania</t>
  </si>
  <si>
    <t>Substancje chemiczne, promieniotwórcze, wybuchowe, biologiczne</t>
  </si>
  <si>
    <t>Urządzenia i wyposażenie związane 
z bezpieczeństwem</t>
  </si>
  <si>
    <t xml:space="preserve">Office equipment, personal equipment, sports equipment, weapons, domestic </t>
  </si>
  <si>
    <t>Chemical, explosive, radioactive, biological substances</t>
  </si>
  <si>
    <t>Materials, objects, products, machine or vehicle components, debris, dust</t>
  </si>
  <si>
    <t>Motors, systems for energy production, processing, transmission and distribution</t>
  </si>
  <si>
    <t>Systems for the supply and distribution of materials, pipe networks</t>
  </si>
  <si>
    <t>Causes – total</t>
  </si>
  <si>
    <t>Przyczyny – ogółem</t>
  </si>
  <si>
    <t xml:space="preserve">ubezpieczenia, reasekuracja oraz fundusze emerytalne, 
z wyłączeniem obowiązkowego ubezpieczenia społecznego  </t>
  </si>
  <si>
    <t xml:space="preserve">działalność w zakresie architektury i inżynierii; badania 
i analizy techniczne  </t>
  </si>
  <si>
    <t>Nowo utworzone wolne miejsca pracy 
(stan w końcu IV kwartału)</t>
  </si>
  <si>
    <t>Jednostki sprawozdawcze (stan w końcu 
IV kwartału)</t>
  </si>
  <si>
    <t xml:space="preserve">Wypłaty z tytułu udziału w zysku lub w nadwyżce bilansowej 
w spółdzielniach  </t>
  </si>
  <si>
    <t xml:space="preserve">działalność związana z oprogramowaniem i doradztwem 
w zakresie informatyki oraz działalność powiązana  </t>
  </si>
  <si>
    <t xml:space="preserve">działalność usługowa związana z utrzymaniem porządku 
w budynkach i zagospodarowaniem terenów zieleni  </t>
  </si>
  <si>
    <t>Miejsca uprawy, hodowli, połowu ryb, lasy 
i tereny zielone</t>
  </si>
  <si>
    <t>Zjawiska fizyczne i elementy środowiska 
naturalnego</t>
  </si>
  <si>
    <t xml:space="preserve">w tym pracę subsydiowaną  </t>
  </si>
  <si>
    <t>of which subsidised work</t>
  </si>
  <si>
    <t>Jastarnia</t>
  </si>
  <si>
    <t>risk arising from mechanical factors associated with particularly dangerous machinery</t>
  </si>
  <si>
    <t>risk arising from work environment</t>
  </si>
  <si>
    <t>risk arising from strenuous work</t>
  </si>
  <si>
    <t>Chemicals</t>
  </si>
  <si>
    <t xml:space="preserve">Wibracje (drgania mechaniczne) </t>
  </si>
  <si>
    <t>Vibrations</t>
  </si>
  <si>
    <t>Ultraviolet radiation</t>
  </si>
  <si>
    <t>Infrared radiation</t>
  </si>
  <si>
    <t>Promieniowanie widzialne</t>
  </si>
  <si>
    <t>Visible radiation</t>
  </si>
  <si>
    <t>Electromagnetic fields</t>
  </si>
  <si>
    <t>Czynniki biologiczne</t>
  </si>
  <si>
    <t>Biological factors</t>
  </si>
  <si>
    <t xml:space="preserve">zagrożenia związane ze środowiskiem pracy  </t>
  </si>
  <si>
    <t xml:space="preserve">zagrożenia związane z uciążliwością pracy  </t>
  </si>
  <si>
    <t>zagrożenia czynnikami mechanicznymi związanymi z maszynami szczególnie niebezpiecznymi</t>
  </si>
  <si>
    <r>
      <t xml:space="preserve">a Bez osób poszkodowanych w wypadkach śmiertelnych </t>
    </r>
    <r>
      <rPr>
        <sz val="7"/>
        <rFont val="Arial"/>
        <family val="2"/>
        <charset val="238"/>
      </rPr>
      <t>oraz bez liczby dni niezdolności do pracy tych osób.</t>
    </r>
  </si>
  <si>
    <t>21-30</t>
  </si>
  <si>
    <t>31-90</t>
  </si>
  <si>
    <t>91-182</t>
  </si>
  <si>
    <t>Tertiary activity area, office, amusement area, miscellaneous</t>
  </si>
  <si>
    <t xml:space="preserve">Employee's inappropriate mental and physical condition </t>
  </si>
  <si>
    <t>Employee's incorrect action</t>
  </si>
  <si>
    <t xml:space="preserve">Z innym skutkiem  </t>
  </si>
  <si>
    <t xml:space="preserve">With other effect </t>
  </si>
  <si>
    <t xml:space="preserve">Z innym skutkiem </t>
  </si>
  <si>
    <t>With other effect</t>
  </si>
  <si>
    <t>zagrożenia czynnikami mechanicznymi związanymi 
z maszynami szczególnie niebezpiecznymi</t>
  </si>
  <si>
    <t>By occupational groups:</t>
  </si>
  <si>
    <r>
      <t xml:space="preserve">Handel; naprawa pojazdów samochodowych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</t>
    </r>
  </si>
  <si>
    <r>
      <t>Zakwaterowanie i gastronomia</t>
    </r>
    <r>
      <rPr>
        <vertAlign val="superscript"/>
        <sz val="8"/>
        <rFont val="Arial"/>
        <family val="2"/>
        <charset val="238"/>
      </rPr>
      <t xml:space="preserve"> Δ  </t>
    </r>
  </si>
  <si>
    <r>
      <t>transport lądowy i rurociągowy</t>
    </r>
    <r>
      <rPr>
        <vertAlign val="superscript"/>
        <sz val="8"/>
        <rFont val="Arial"/>
        <family val="2"/>
        <charset val="238"/>
      </rPr>
      <t xml:space="preserve"> Δ </t>
    </r>
  </si>
  <si>
    <r>
      <t>Zakwaterowanie i gastronomia</t>
    </r>
    <r>
      <rPr>
        <vertAlign val="superscript"/>
        <sz val="8"/>
        <rFont val="Arial"/>
        <family val="2"/>
        <charset val="238"/>
      </rPr>
      <t xml:space="preserve"> Δ </t>
    </r>
  </si>
  <si>
    <r>
      <t>Administrowanie i działalność wspierająca</t>
    </r>
    <r>
      <rPr>
        <vertAlign val="superscript"/>
        <sz val="8"/>
        <rFont val="Arial"/>
        <family val="2"/>
        <charset val="238"/>
      </rPr>
      <t xml:space="preserve"> Δ </t>
    </r>
    <r>
      <rPr>
        <sz val="8"/>
        <rFont val="Arial"/>
        <family val="2"/>
        <charset val="238"/>
      </rPr>
      <t xml:space="preserve"> </t>
    </r>
  </si>
  <si>
    <r>
      <t>dostawa wody; gospodarowanie ściekami i odpadami; rekultywacja</t>
    </r>
    <r>
      <rPr>
        <vertAlign val="superscript"/>
        <sz val="8"/>
        <rFont val="Arial"/>
        <family val="2"/>
        <charset val="238"/>
      </rPr>
      <t xml:space="preserve"> Δ  </t>
    </r>
    <r>
      <rPr>
        <sz val="8"/>
        <rFont val="Arial"/>
        <family val="2"/>
        <charset val="238"/>
      </rPr>
      <t xml:space="preserve"> </t>
    </r>
  </si>
  <si>
    <r>
      <t xml:space="preserve">Wytwarzanie i zaopatrywanie w energię elektryczną, gaz, parę wodną i gorącą wodę </t>
    </r>
    <r>
      <rPr>
        <vertAlign val="superscript"/>
        <sz val="8"/>
        <color indexed="8"/>
        <rFont val="Arial"/>
        <family val="2"/>
      </rPr>
      <t>Δ</t>
    </r>
    <r>
      <rPr>
        <sz val="8"/>
        <color indexed="8"/>
        <rFont val="Arial"/>
        <family val="2"/>
      </rPr>
      <t xml:space="preserve"> </t>
    </r>
  </si>
  <si>
    <r>
      <t xml:space="preserve">Dostawa wody; gospodarowanie ściekami 
i odpadami; rekultywacja </t>
    </r>
    <r>
      <rPr>
        <vertAlign val="superscript"/>
        <sz val="8"/>
        <color indexed="8"/>
        <rFont val="Arial"/>
        <family val="2"/>
      </rPr>
      <t>Δ</t>
    </r>
    <r>
      <rPr>
        <sz val="8"/>
        <color indexed="8"/>
        <rFont val="Arial"/>
        <family val="2"/>
      </rPr>
      <t xml:space="preserve"> </t>
    </r>
  </si>
  <si>
    <r>
      <t>Wytwarzanie i zaopatrywanie w energię elektryczną, gaz, parę wodną i gorącą wodę</t>
    </r>
    <r>
      <rPr>
        <vertAlign val="superscript"/>
        <sz val="8"/>
        <rFont val="Arial"/>
        <family val="2"/>
      </rPr>
      <t xml:space="preserve"> Δ </t>
    </r>
  </si>
  <si>
    <r>
      <t>Dostawa wody; gospodarowanie ściekami 
i odpadami; rekultywacja</t>
    </r>
    <r>
      <rPr>
        <vertAlign val="superscript"/>
        <sz val="8"/>
        <rFont val="Arial"/>
        <family val="2"/>
      </rPr>
      <t xml:space="preserve"> Δ</t>
    </r>
  </si>
  <si>
    <r>
      <t xml:space="preserve">Handel; naprawa pojazdów samochodowych </t>
    </r>
    <r>
      <rPr>
        <vertAlign val="superscript"/>
        <sz val="8"/>
        <rFont val="Arial"/>
        <family val="2"/>
      </rPr>
      <t>Δ</t>
    </r>
    <r>
      <rPr>
        <sz val="8"/>
        <rFont val="Arial"/>
        <family val="2"/>
      </rPr>
      <t xml:space="preserve">  </t>
    </r>
  </si>
  <si>
    <r>
      <t xml:space="preserve">Zakwaterowanie i gastronomia </t>
    </r>
    <r>
      <rPr>
        <vertAlign val="superscript"/>
        <sz val="8"/>
        <rFont val="Arial"/>
        <family val="2"/>
      </rPr>
      <t>Δ</t>
    </r>
    <r>
      <rPr>
        <sz val="8"/>
        <rFont val="Arial"/>
        <family val="2"/>
      </rPr>
      <t xml:space="preserve"> </t>
    </r>
  </si>
  <si>
    <r>
      <t xml:space="preserve">Obsługa rynku nieruchomości </t>
    </r>
    <r>
      <rPr>
        <vertAlign val="superscript"/>
        <sz val="8"/>
        <rFont val="Arial"/>
        <family val="2"/>
      </rPr>
      <t>Δ</t>
    </r>
    <r>
      <rPr>
        <sz val="8"/>
        <rFont val="Arial"/>
        <family val="2"/>
      </rPr>
      <t xml:space="preserve"> </t>
    </r>
  </si>
  <si>
    <r>
      <t xml:space="preserve">Administrowanie i działalność wspierająca </t>
    </r>
    <r>
      <rPr>
        <vertAlign val="superscript"/>
        <sz val="8"/>
        <rFont val="Arial"/>
        <family val="2"/>
      </rPr>
      <t>Δ</t>
    </r>
    <r>
      <rPr>
        <sz val="8"/>
        <rFont val="Arial"/>
        <family val="2"/>
      </rPr>
      <t xml:space="preserve">   </t>
    </r>
  </si>
  <si>
    <t xml:space="preserve">a Bez osób poszkodowanych w wypadkach śmiertelnych. </t>
  </si>
  <si>
    <t>a Excluding persons injured in fatal accidents.</t>
  </si>
  <si>
    <r>
      <t xml:space="preserve">Dostawa wody; gospodarowanie ściekami 
i odpadami; rekultywacja </t>
    </r>
    <r>
      <rPr>
        <vertAlign val="superscript"/>
        <sz val="8"/>
        <color indexed="8"/>
        <rFont val="Arial"/>
        <family val="2"/>
      </rPr>
      <t>Δ</t>
    </r>
  </si>
  <si>
    <r>
      <t>Wytwarzanie i zaopatrywanie w energię elektryczną,</t>
    </r>
    <r>
      <rPr>
        <sz val="8"/>
        <rFont val="Arial"/>
        <family val="2"/>
      </rPr>
      <t xml:space="preserve"> gaz, parę wodną i gorącą wodę </t>
    </r>
    <r>
      <rPr>
        <vertAlign val="superscript"/>
        <sz val="8"/>
        <rFont val="Arial"/>
        <family val="2"/>
      </rPr>
      <t>Δ</t>
    </r>
  </si>
  <si>
    <r>
      <t xml:space="preserve">Dostawa wody; gospodarowanie ściekami 
i odpadami; rekultywacja </t>
    </r>
    <r>
      <rPr>
        <vertAlign val="superscript"/>
        <sz val="8"/>
        <rFont val="Arial"/>
        <family val="2"/>
      </rPr>
      <t>Δ</t>
    </r>
  </si>
  <si>
    <r>
      <rPr>
        <sz val="8"/>
        <rFont val="Arial"/>
        <family val="2"/>
      </rPr>
      <t xml:space="preserve">Handel; naprawa pojazdów samochodowych </t>
    </r>
    <r>
      <rPr>
        <vertAlign val="superscript"/>
        <sz val="8"/>
        <rFont val="Arial"/>
        <family val="2"/>
      </rPr>
      <t>Δ</t>
    </r>
    <r>
      <rPr>
        <sz val="8"/>
        <rFont val="Arial"/>
        <family val="2"/>
      </rPr>
      <t xml:space="preserve"> </t>
    </r>
  </si>
  <si>
    <r>
      <rPr>
        <sz val="8"/>
        <rFont val="Arial"/>
        <family val="2"/>
      </rPr>
      <t xml:space="preserve">Zakwaterowanie i gastronomia </t>
    </r>
    <r>
      <rPr>
        <vertAlign val="superscript"/>
        <sz val="8"/>
        <rFont val="Arial"/>
        <family val="2"/>
      </rPr>
      <t>Δ</t>
    </r>
  </si>
  <si>
    <r>
      <rPr>
        <sz val="8"/>
        <rFont val="Arial"/>
        <family val="2"/>
      </rPr>
      <t>Obsługa rynku nieruchomości</t>
    </r>
    <r>
      <rPr>
        <vertAlign val="superscript"/>
        <sz val="8"/>
        <rFont val="Arial"/>
        <family val="2"/>
      </rPr>
      <t xml:space="preserve"> Δ</t>
    </r>
  </si>
  <si>
    <r>
      <rPr>
        <sz val="8"/>
        <rFont val="Arial"/>
        <family val="2"/>
      </rPr>
      <t xml:space="preserve">Administrowanie i działalność wspierająca </t>
    </r>
    <r>
      <rPr>
        <vertAlign val="superscript"/>
        <sz val="8"/>
        <rFont val="Arial"/>
        <family val="2"/>
      </rPr>
      <t>Δ</t>
    </r>
  </si>
  <si>
    <t>a Spowodowany m.in.: nagłym zachorowaniem, niedyspozycją fizyczną lub psychiczną, nadużyciem alkoholu.</t>
  </si>
  <si>
    <t>a Caused by: sudden illness, physical or mental indisposition, alcohol abuse etc.</t>
  </si>
  <si>
    <r>
      <t xml:space="preserve">Wytwarzanie i zaopatrywanie w energię elektryczną, gaz, parę wodną i gorącą wodę </t>
    </r>
    <r>
      <rPr>
        <vertAlign val="superscript"/>
        <sz val="8"/>
        <rFont val="Arial"/>
        <family val="2"/>
      </rPr>
      <t>Δ</t>
    </r>
  </si>
  <si>
    <r>
      <t xml:space="preserve">Wytwarzanie i zaopatrywanie w energię elektryczną,  gaz, parę wodną i gorącą wodę </t>
    </r>
    <r>
      <rPr>
        <vertAlign val="superscript"/>
        <sz val="8"/>
        <color indexed="8"/>
        <rFont val="Arial"/>
        <family val="2"/>
      </rPr>
      <t>Δ</t>
    </r>
  </si>
  <si>
    <t>In the home</t>
  </si>
  <si>
    <t>Maszyny i wyposażenie – przenośne lub ruchome</t>
  </si>
  <si>
    <t xml:space="preserve">Podregion chojnicki </t>
  </si>
  <si>
    <t xml:space="preserve">PODREGION CHOJNICKI  </t>
  </si>
  <si>
    <t>PODREGION GDAŃSKI</t>
  </si>
  <si>
    <t xml:space="preserve">PODREGION SŁUPSKI </t>
  </si>
  <si>
    <t>MIASTO NA PRAWACH POWIATU:</t>
  </si>
  <si>
    <t>CITY WITH POWIAT STATUS:</t>
  </si>
  <si>
    <r>
      <t xml:space="preserve">PODREGION STAROGARDZKI </t>
    </r>
    <r>
      <rPr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 xml:space="preserve"> </t>
    </r>
  </si>
  <si>
    <r>
      <t xml:space="preserve">PODREGION TRÓJMIEJSKI </t>
    </r>
    <r>
      <rPr>
        <sz val="8"/>
        <rFont val="Arial"/>
        <family val="2"/>
        <charset val="238"/>
      </rPr>
      <t xml:space="preserve"> </t>
    </r>
  </si>
  <si>
    <t>MIASTA NA PRAWACH POWIATU:</t>
  </si>
  <si>
    <t>CITIES WITH POWIAT STATUS:</t>
  </si>
  <si>
    <r>
      <t>PODREGION CHOJNICKI</t>
    </r>
    <r>
      <rPr>
        <sz val="8"/>
        <rFont val="Arial"/>
        <family val="2"/>
        <charset val="238"/>
      </rPr>
      <t xml:space="preserve"> </t>
    </r>
  </si>
  <si>
    <r>
      <t>PODREGION GDAŃSKI</t>
    </r>
    <r>
      <rPr>
        <sz val="8"/>
        <rFont val="Arial"/>
        <family val="2"/>
        <charset val="238"/>
      </rPr>
      <t xml:space="preserve"> </t>
    </r>
  </si>
  <si>
    <r>
      <t xml:space="preserve">PODREGION SŁUPSKI </t>
    </r>
    <r>
      <rPr>
        <sz val="8"/>
        <rFont val="Arial"/>
        <family val="2"/>
        <charset val="238"/>
      </rPr>
      <t xml:space="preserve"> </t>
    </r>
  </si>
  <si>
    <r>
      <t xml:space="preserve">PODREGION STAROGARDZKI </t>
    </r>
    <r>
      <rPr>
        <sz val="8"/>
        <rFont val="Arial"/>
        <family val="2"/>
        <charset val="238"/>
      </rPr>
      <t xml:space="preserve"> </t>
    </r>
  </si>
  <si>
    <t>of whom:</t>
  </si>
  <si>
    <t>of whom women</t>
  </si>
  <si>
    <t xml:space="preserve">LUDNOŚĆ w tys.  </t>
  </si>
  <si>
    <t>of whom of working age</t>
  </si>
  <si>
    <t>As of 31 December</t>
  </si>
  <si>
    <t>Employees hired under an employment contract</t>
  </si>
  <si>
    <t>Stan w dniu 31 grudnia</t>
  </si>
  <si>
    <t>Specialised construction activities</t>
  </si>
  <si>
    <t>persons with disabilities</t>
  </si>
  <si>
    <t>registered for the first time</t>
  </si>
  <si>
    <t>a Intervals were shifted upward, e.g. in the interval 1-5 persons employed 1 year and 1 day to 5 years were included.</t>
  </si>
  <si>
    <t>Risks arising from mechanical factors associated with particularly dangerous machinery</t>
  </si>
  <si>
    <t>a Excluding persons injured in fatal accidents and the number of days of their incapacity for work.</t>
  </si>
  <si>
    <t>Na 1000 zatrudnionych w zakładach objętych badaniem</t>
  </si>
  <si>
    <t>Per 1,000 paid employees in units covered by the survey</t>
  </si>
  <si>
    <t xml:space="preserve">Udział bezrobotnych w liczbie ludności w wieku produkcyjnym  </t>
  </si>
  <si>
    <t>Public area</t>
  </si>
  <si>
    <t xml:space="preserve">re-registered </t>
  </si>
  <si>
    <t>Persons with disabilities</t>
  </si>
  <si>
    <t xml:space="preserve">Reimbursement of workstation equipment and retrofitting costs </t>
  </si>
  <si>
    <t>Employee's inappropriate wilful action</t>
  </si>
  <si>
    <r>
      <t xml:space="preserve">Wyszczególnienie
</t>
    </r>
    <r>
      <rPr>
        <sz val="7"/>
        <color theme="1" tint="0.34998626667073579"/>
        <rFont val="Arial"/>
        <family val="2"/>
        <charset val="238"/>
      </rPr>
      <t>Specification</t>
    </r>
  </si>
  <si>
    <r>
      <t>unemployed persons</t>
    </r>
    <r>
      <rPr>
        <vertAlign val="superscript"/>
        <sz val="8"/>
        <color theme="1" tint="0.34998626667073579"/>
        <rFont val="Arial"/>
        <family val="2"/>
        <charset val="238"/>
      </rPr>
      <t xml:space="preserve"> b</t>
    </r>
  </si>
  <si>
    <r>
      <t xml:space="preserve">Polska
</t>
    </r>
    <r>
      <rPr>
        <sz val="7"/>
        <color theme="1" tint="0.34998626667073579"/>
        <rFont val="Arial"/>
        <family val="2"/>
        <charset val="238"/>
      </rPr>
      <t>Poland</t>
    </r>
  </si>
  <si>
    <r>
      <t xml:space="preserve">Województwo
</t>
    </r>
    <r>
      <rPr>
        <sz val="7"/>
        <color theme="1" tint="0.34998626667073579"/>
        <rFont val="Arial"/>
        <family val="2"/>
        <charset val="238"/>
      </rPr>
      <t>Voivodship</t>
    </r>
  </si>
  <si>
    <r>
      <t xml:space="preserve">ogółem
</t>
    </r>
    <r>
      <rPr>
        <sz val="7"/>
        <color theme="1" tint="0.34998626667073579"/>
        <rFont val="Arial"/>
        <family val="2"/>
        <charset val="238"/>
      </rPr>
      <t>total</t>
    </r>
  </si>
  <si>
    <r>
      <t xml:space="preserve">Polska = 100
</t>
    </r>
    <r>
      <rPr>
        <sz val="7"/>
        <color theme="1" tint="0.34998626667073579"/>
        <rFont val="Arial"/>
        <family val="2"/>
        <charset val="238"/>
      </rPr>
      <t>Poland = 100</t>
    </r>
  </si>
  <si>
    <r>
      <t xml:space="preserve">w %
</t>
    </r>
    <r>
      <rPr>
        <sz val="7"/>
        <color theme="1" tint="0.34998626667073579"/>
        <rFont val="Arial"/>
        <family val="2"/>
        <charset val="238"/>
      </rPr>
      <t>in %</t>
    </r>
  </si>
  <si>
    <r>
      <t>Average paid employment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 e</t>
    </r>
    <r>
      <rPr>
        <b/>
        <sz val="8"/>
        <color theme="1" tint="0.34998626667073579"/>
        <rFont val="Arial"/>
        <family val="2"/>
        <charset val="238"/>
      </rPr>
      <t xml:space="preserve"> in thousands</t>
    </r>
  </si>
  <si>
    <r>
      <t xml:space="preserve">przeciętne roczne
</t>
    </r>
    <r>
      <rPr>
        <sz val="7"/>
        <color theme="1" tint="0.34998626667073579"/>
        <rFont val="Arial"/>
        <family val="2"/>
        <charset val="238"/>
      </rPr>
      <t>annual averages</t>
    </r>
  </si>
  <si>
    <r>
      <t xml:space="preserve">kwartały
</t>
    </r>
    <r>
      <rPr>
        <sz val="7"/>
        <color indexed="63"/>
        <rFont val="Arial"/>
        <family val="2"/>
        <charset val="238"/>
      </rPr>
      <t xml:space="preserve"> </t>
    </r>
    <r>
      <rPr>
        <sz val="7"/>
        <color theme="1" tint="0.34998626667073579"/>
        <rFont val="Arial"/>
        <family val="2"/>
        <charset val="238"/>
      </rPr>
      <t>quarters</t>
    </r>
  </si>
  <si>
    <r>
      <t>Unemployed persons</t>
    </r>
    <r>
      <rPr>
        <vertAlign val="superscript"/>
        <sz val="8"/>
        <color theme="1" tint="0.34998626667073579"/>
        <rFont val="Arial"/>
        <family val="2"/>
        <charset val="238"/>
      </rPr>
      <t xml:space="preserve"> c</t>
    </r>
  </si>
  <si>
    <r>
      <t xml:space="preserve">Ludność
</t>
    </r>
    <r>
      <rPr>
        <sz val="7"/>
        <color theme="1" tint="0.34998626667073579"/>
        <rFont val="Arial"/>
        <family val="2"/>
        <charset val="238"/>
      </rPr>
      <t>Population</t>
    </r>
  </si>
  <si>
    <r>
      <t xml:space="preserve">Aktywni zawodowo
</t>
    </r>
    <r>
      <rPr>
        <sz val="7"/>
        <color theme="1" tint="0.34998626667073579"/>
        <rFont val="Arial"/>
        <family val="2"/>
        <charset val="238"/>
      </rPr>
      <t>Economically active population</t>
    </r>
  </si>
  <si>
    <r>
      <t xml:space="preserve">pracujący
</t>
    </r>
    <r>
      <rPr>
        <sz val="7"/>
        <color theme="1" tint="0.34998626667073579"/>
        <rFont val="Arial"/>
        <family val="2"/>
        <charset val="238"/>
      </rPr>
      <t>employed</t>
    </r>
  </si>
  <si>
    <r>
      <t>bezrobotni</t>
    </r>
    <r>
      <rPr>
        <vertAlign val="superscript"/>
        <sz val="7"/>
        <rFont val="Arial"/>
        <family val="2"/>
        <charset val="238"/>
      </rPr>
      <t xml:space="preserve"> b</t>
    </r>
    <r>
      <rPr>
        <sz val="7"/>
        <rFont val="Arial"/>
        <family val="2"/>
        <charset val="238"/>
      </rPr>
      <t xml:space="preserve">
</t>
    </r>
    <r>
      <rPr>
        <sz val="7"/>
        <color theme="1" tint="0.34998626667073579"/>
        <rFont val="Arial"/>
        <family val="2"/>
        <charset val="238"/>
      </rPr>
      <t xml:space="preserve">unemployed </t>
    </r>
    <r>
      <rPr>
        <vertAlign val="superscript"/>
        <sz val="7"/>
        <color theme="1" tint="0.34998626667073579"/>
        <rFont val="Arial"/>
        <family val="2"/>
        <charset val="238"/>
      </rPr>
      <t>b</t>
    </r>
  </si>
  <si>
    <r>
      <t xml:space="preserve">Bierni zawodowo
</t>
    </r>
    <r>
      <rPr>
        <sz val="7"/>
        <color theme="1" tint="0.34998626667073579"/>
        <rFont val="Arial"/>
        <family val="2"/>
        <charset val="238"/>
      </rPr>
      <t>Economically inactive persons</t>
    </r>
  </si>
  <si>
    <r>
      <t xml:space="preserve">Współczynnik aktywności 
zawodowej
</t>
    </r>
    <r>
      <rPr>
        <sz val="7"/>
        <color theme="1" tint="0.34998626667073579"/>
        <rFont val="Arial"/>
        <family val="2"/>
        <charset val="238"/>
      </rPr>
      <t>Economic 
activity rate</t>
    </r>
  </si>
  <si>
    <r>
      <t xml:space="preserve">Wskaźnik 
zatrudnienia
</t>
    </r>
    <r>
      <rPr>
        <sz val="7"/>
        <color theme="1" tint="0.34998626667073579"/>
        <rFont val="Arial"/>
        <family val="2"/>
        <charset val="238"/>
      </rPr>
      <t>Employment rate</t>
    </r>
  </si>
  <si>
    <r>
      <t xml:space="preserve">Stopa bezrobocia
</t>
    </r>
    <r>
      <rPr>
        <sz val="7"/>
        <color theme="1" tint="0.34998626667073579"/>
        <rFont val="Arial"/>
        <family val="2"/>
        <charset val="238"/>
      </rPr>
      <t>Unemployment rate</t>
    </r>
  </si>
  <si>
    <r>
      <t xml:space="preserve">Paid employees </t>
    </r>
    <r>
      <rPr>
        <vertAlign val="superscript"/>
        <sz val="8"/>
        <color theme="1" tint="0.34998626667073579"/>
        <rFont val="Arial"/>
        <family val="2"/>
        <charset val="238"/>
      </rPr>
      <t>c</t>
    </r>
  </si>
  <si>
    <r>
      <t xml:space="preserve">Employers and own-account workers </t>
    </r>
    <r>
      <rPr>
        <vertAlign val="superscript"/>
        <sz val="8"/>
        <color theme="1" tint="0.34998626667073579"/>
        <rFont val="Arial"/>
        <family val="2"/>
        <charset val="238"/>
      </rPr>
      <t>d</t>
    </r>
  </si>
  <si>
    <r>
      <t xml:space="preserve">Ogółem
</t>
    </r>
    <r>
      <rPr>
        <sz val="7"/>
        <color theme="1" tint="0.34998626667073579"/>
        <rFont val="Arial"/>
        <family val="2"/>
        <charset val="238"/>
      </rPr>
      <t>Total</t>
    </r>
  </si>
  <si>
    <r>
      <t xml:space="preserve">Mężczyźni
</t>
    </r>
    <r>
      <rPr>
        <sz val="7"/>
        <color theme="1" tint="0.34998626667073579"/>
        <rFont val="Arial"/>
        <family val="2"/>
        <charset val="238"/>
      </rPr>
      <t>Men</t>
    </r>
  </si>
  <si>
    <r>
      <t xml:space="preserve">Kobiety
</t>
    </r>
    <r>
      <rPr>
        <sz val="7"/>
        <color theme="1" tint="0.34998626667073579"/>
        <rFont val="Arial"/>
        <family val="2"/>
        <charset val="238"/>
      </rPr>
      <t>Women</t>
    </r>
  </si>
  <si>
    <r>
      <t xml:space="preserve">Czas poszukiwania pracy w miesiącach
</t>
    </r>
    <r>
      <rPr>
        <sz val="7"/>
        <color theme="1" tint="0.34998626667073579"/>
        <rFont val="Arial"/>
        <family val="2"/>
        <charset val="238"/>
      </rPr>
      <t>Duration of job search in months</t>
    </r>
  </si>
  <si>
    <r>
      <t xml:space="preserve">do 3 
</t>
    </r>
    <r>
      <rPr>
        <sz val="7"/>
        <color theme="1" tint="0.34998626667073579"/>
        <rFont val="Arial"/>
        <family val="2"/>
        <charset val="238"/>
      </rPr>
      <t>up to</t>
    </r>
  </si>
  <si>
    <r>
      <t xml:space="preserve">powyżej 12
</t>
    </r>
    <r>
      <rPr>
        <sz val="7"/>
        <color theme="1" tint="0.34998626667073579"/>
        <rFont val="Arial"/>
        <family val="2"/>
        <charset val="238"/>
      </rPr>
      <t>more than</t>
    </r>
  </si>
  <si>
    <r>
      <t xml:space="preserve">Przeciętny czas poszukiwania pracy 
w miesiącach
</t>
    </r>
    <r>
      <rPr>
        <sz val="7"/>
        <color theme="1" tint="0.34998626667073579"/>
        <rFont val="Arial"/>
        <family val="2"/>
        <charset val="238"/>
      </rPr>
      <t>Average duration of job search 
in months</t>
    </r>
  </si>
  <si>
    <r>
      <t xml:space="preserve">nauka, 
uzupełnianie kwalifikacji
</t>
    </r>
    <r>
      <rPr>
        <sz val="7"/>
        <color theme="1" tint="0.34998626667073579"/>
        <rFont val="Arial"/>
        <family val="2"/>
        <charset val="238"/>
      </rPr>
      <t>education,
training</t>
    </r>
  </si>
  <si>
    <r>
      <t xml:space="preserve">emerytura
</t>
    </r>
    <r>
      <rPr>
        <sz val="7"/>
        <color theme="1" tint="0.34998626667073579"/>
        <rFont val="Arial"/>
        <family val="2"/>
        <charset val="238"/>
      </rPr>
      <t>retirement</t>
    </r>
  </si>
  <si>
    <r>
      <t xml:space="preserve">choroba lub niepełnosprawność
</t>
    </r>
    <r>
      <rPr>
        <sz val="7"/>
        <color theme="1" tint="0.34998626667073579"/>
        <rFont val="Arial"/>
        <family val="2"/>
        <charset val="238"/>
      </rPr>
      <t>illness or disability</t>
    </r>
  </si>
  <si>
    <r>
      <t>Trade; repair of motor vehicles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</si>
  <si>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>Accommodation and catering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</si>
  <si>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Ogółem 
</t>
    </r>
    <r>
      <rPr>
        <sz val="7"/>
        <color theme="1" tint="0.34998626667073579"/>
        <rFont val="Arial"/>
        <family val="2"/>
        <charset val="238"/>
      </rPr>
      <t>Total</t>
    </r>
  </si>
  <si>
    <r>
      <t xml:space="preserve">w tym kobiety
</t>
    </r>
    <r>
      <rPr>
        <sz val="7"/>
        <color theme="1" tint="0.34998626667073579"/>
        <rFont val="Arial"/>
        <family val="2"/>
        <charset val="238"/>
      </rPr>
      <t>of whom women</t>
    </r>
  </si>
  <si>
    <r>
      <t>manufacture of products of wood, cork, straw and wicker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</si>
  <si>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>manufacture of metal products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</si>
  <si>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współczynnik przyjęć 
</t>
    </r>
    <r>
      <rPr>
        <sz val="7"/>
        <color theme="1" tint="0.34998626667073579"/>
        <rFont val="Arial"/>
        <family val="2"/>
        <charset val="238"/>
      </rPr>
      <t>hire rate</t>
    </r>
  </si>
  <si>
    <r>
      <t xml:space="preserve">współczynnik zwolnień 
</t>
    </r>
    <r>
      <rPr>
        <sz val="7"/>
        <color theme="1" tint="0.34998626667073579"/>
        <rFont val="Arial"/>
        <family val="2"/>
        <charset val="238"/>
      </rPr>
      <t>termination rate</t>
    </r>
  </si>
  <si>
    <r>
      <t xml:space="preserve">kobiety
</t>
    </r>
    <r>
      <rPr>
        <sz val="7"/>
        <color theme="1" tint="0.34998626667073579"/>
        <rFont val="Arial"/>
        <family val="2"/>
        <charset val="238"/>
      </rPr>
      <t>women</t>
    </r>
  </si>
  <si>
    <r>
      <t xml:space="preserve">podejmujący pierwszą pracę
</t>
    </r>
    <r>
      <rPr>
        <sz val="7"/>
        <color theme="1" tint="0.34998626667073579"/>
        <rFont val="Arial"/>
        <family val="2"/>
        <charset val="238"/>
      </rPr>
      <t>persons undertaking their first job</t>
    </r>
  </si>
  <si>
    <r>
      <t xml:space="preserve">poprzednio pracujący
</t>
    </r>
    <r>
      <rPr>
        <sz val="7"/>
        <color theme="1" tint="0.34998626667073579"/>
        <rFont val="Arial"/>
        <family val="2"/>
        <charset val="238"/>
      </rPr>
      <t>persons formerly employed</t>
    </r>
  </si>
  <si>
    <r>
      <t xml:space="preserve">powracający z urlopów wychowawczych
</t>
    </r>
    <r>
      <rPr>
        <sz val="7"/>
        <color theme="1" tint="0.34998626667073579"/>
        <rFont val="Arial"/>
        <family val="2"/>
        <charset val="238"/>
      </rPr>
      <t xml:space="preserve">persons returning from parental leaves </t>
    </r>
  </si>
  <si>
    <r>
      <t xml:space="preserve">zwolnieni w drodze wypowiedzenia
</t>
    </r>
    <r>
      <rPr>
        <sz val="7"/>
        <color theme="1" tint="0.34998626667073579"/>
        <rFont val="Arial"/>
        <family val="2"/>
        <charset val="238"/>
      </rPr>
      <t>terminated due to dissolution 
of an employment contract</t>
    </r>
  </si>
  <si>
    <r>
      <t xml:space="preserve">przez zakład pracy
</t>
    </r>
    <r>
      <rPr>
        <sz val="7"/>
        <color theme="1" tint="0.34998626667073579"/>
        <rFont val="Arial"/>
        <family val="2"/>
        <charset val="238"/>
      </rPr>
      <t>by employer</t>
    </r>
  </si>
  <si>
    <r>
      <t xml:space="preserve">przez pracownika
</t>
    </r>
    <r>
      <rPr>
        <sz val="7"/>
        <color theme="1" tint="0.34998626667073579"/>
        <rFont val="Arial"/>
        <family val="2"/>
        <charset val="238"/>
      </rPr>
      <t>by employee</t>
    </r>
  </si>
  <si>
    <r>
      <t xml:space="preserve">korzystający 
z urlopów wychowawczych
</t>
    </r>
    <r>
      <rPr>
        <sz val="7"/>
        <color theme="1" tint="0.34998626667073579"/>
        <rFont val="Arial"/>
        <family val="2"/>
        <charset val="238"/>
      </rPr>
      <t>taking parental leaves</t>
    </r>
  </si>
  <si>
    <r>
      <t xml:space="preserve">w tys.    
</t>
    </r>
    <r>
      <rPr>
        <sz val="7"/>
        <color theme="1" tint="0.34998626667073579"/>
        <rFont val="Arial"/>
        <family val="2"/>
        <charset val="238"/>
      </rPr>
      <t>in thousands</t>
    </r>
  </si>
  <si>
    <r>
      <t xml:space="preserve">Kwartały    
</t>
    </r>
    <r>
      <rPr>
        <sz val="7"/>
        <color theme="1" tint="0.34998626667073579"/>
        <rFont val="Arial"/>
        <family val="2"/>
        <charset val="238"/>
      </rPr>
      <t>Quarters</t>
    </r>
  </si>
  <si>
    <r>
      <t xml:space="preserve">w tys.     
</t>
    </r>
    <r>
      <rPr>
        <sz val="7"/>
        <color theme="1" tint="0.34998626667073579"/>
        <rFont val="Arial"/>
        <family val="2"/>
        <charset val="238"/>
      </rPr>
      <t>in thousands</t>
    </r>
  </si>
  <si>
    <r>
      <t xml:space="preserve">Miejsca pracy
</t>
    </r>
    <r>
      <rPr>
        <sz val="7"/>
        <color theme="1" tint="0.34998626667073579"/>
        <rFont val="Arial"/>
        <family val="2"/>
        <charset val="238"/>
      </rPr>
      <t>Jobs</t>
    </r>
  </si>
  <si>
    <r>
      <t xml:space="preserve">nowo utworzone
</t>
    </r>
    <r>
      <rPr>
        <sz val="7"/>
        <color theme="1" tint="0.34998626667073579"/>
        <rFont val="Arial"/>
        <family val="2"/>
        <charset val="238"/>
      </rPr>
      <t>newly created</t>
    </r>
  </si>
  <si>
    <r>
      <t xml:space="preserve">zlikwidowane
</t>
    </r>
    <r>
      <rPr>
        <sz val="7"/>
        <color theme="1" tint="0.34998626667073579"/>
        <rFont val="Arial"/>
        <family val="2"/>
        <charset val="238"/>
      </rPr>
      <t>liquidated</t>
    </r>
  </si>
  <si>
    <r>
      <t xml:space="preserve">Sektor 
</t>
    </r>
    <r>
      <rPr>
        <sz val="7"/>
        <color theme="1" tint="0.34998626667073579"/>
        <rFont val="Arial"/>
        <family val="2"/>
        <charset val="238"/>
      </rPr>
      <t>Sector</t>
    </r>
  </si>
  <si>
    <r>
      <t xml:space="preserve">publiczny
</t>
    </r>
    <r>
      <rPr>
        <sz val="7"/>
        <color theme="1" tint="0.34998626667073579"/>
        <rFont val="Arial"/>
        <family val="2"/>
        <charset val="238"/>
      </rPr>
      <t>public</t>
    </r>
  </si>
  <si>
    <r>
      <t xml:space="preserve">prywatny
</t>
    </r>
    <r>
      <rPr>
        <sz val="7"/>
        <color theme="1" tint="0.34998626667073579"/>
        <rFont val="Arial"/>
        <family val="2"/>
        <charset val="238"/>
      </rPr>
      <t>private</t>
    </r>
  </si>
  <si>
    <r>
      <t>Działalność finansowa 
i ubezpieczeniowa; obsługa rynku nieruchomości</t>
    </r>
    <r>
      <rPr>
        <vertAlign val="superscript"/>
        <sz val="7"/>
        <rFont val="Arial"/>
        <family val="2"/>
        <charset val="238"/>
      </rPr>
      <t xml:space="preserve"> Δ </t>
    </r>
    <r>
      <rPr>
        <sz val="7"/>
        <rFont val="Arial"/>
        <family val="2"/>
        <charset val="238"/>
      </rPr>
      <t xml:space="preserve">oraz pozostałe usługi </t>
    </r>
    <r>
      <rPr>
        <vertAlign val="superscript"/>
        <sz val="7"/>
        <rFont val="Arial"/>
        <family val="2"/>
        <charset val="238"/>
      </rPr>
      <t xml:space="preserve">b
</t>
    </r>
    <r>
      <rPr>
        <sz val="7"/>
        <color theme="1" tint="0.34998626667073579"/>
        <rFont val="Arial"/>
        <family val="2"/>
        <charset val="238"/>
      </rPr>
      <t>Financial and insurance activities; real estate activities and other services</t>
    </r>
    <r>
      <rPr>
        <vertAlign val="superscript"/>
        <sz val="7"/>
        <color theme="1" tint="0.34998626667073579"/>
        <rFont val="Arial"/>
        <family val="2"/>
        <charset val="238"/>
      </rPr>
      <t>b</t>
    </r>
  </si>
  <si>
    <r>
      <t>Registered unemployed rate</t>
    </r>
    <r>
      <rPr>
        <vertAlign val="superscript"/>
        <sz val="8"/>
        <color theme="1" tint="0.34998626667073579"/>
        <rFont val="Arial"/>
        <family val="2"/>
        <charset val="238"/>
      </rPr>
      <t xml:space="preserve"> a </t>
    </r>
    <r>
      <rPr>
        <sz val="8"/>
        <color theme="1" tint="0.34998626667073579"/>
        <rFont val="Arial"/>
        <family val="2"/>
        <charset val="238"/>
      </rPr>
      <t>in %</t>
    </r>
  </si>
  <si>
    <r>
      <t xml:space="preserve">w osobach
</t>
    </r>
    <r>
      <rPr>
        <sz val="7"/>
        <color theme="1" tint="0.34998626667073579"/>
        <rFont val="Arial"/>
        <family val="2"/>
        <charset val="238"/>
      </rPr>
      <t xml:space="preserve">in persons </t>
    </r>
  </si>
  <si>
    <r>
      <t xml:space="preserve">w % ogółem
</t>
    </r>
    <r>
      <rPr>
        <sz val="7"/>
        <color theme="1" tint="0.34998626667073579"/>
        <rFont val="Arial"/>
        <family val="2"/>
        <charset val="238"/>
      </rPr>
      <t>in % of total</t>
    </r>
  </si>
  <si>
    <r>
      <rPr>
        <sz val="7"/>
        <color indexed="8"/>
        <rFont val="Arial"/>
        <family val="2"/>
        <charset val="238"/>
      </rPr>
      <t xml:space="preserve">ogółem
</t>
    </r>
    <r>
      <rPr>
        <sz val="7"/>
        <color theme="1" tint="0.34998626667073579"/>
        <rFont val="Arial"/>
        <family val="2"/>
        <charset val="238"/>
      </rPr>
      <t>total</t>
    </r>
  </si>
  <si>
    <r>
      <t xml:space="preserve">w tym kobiety 
</t>
    </r>
    <r>
      <rPr>
        <sz val="7"/>
        <color theme="1" tint="0.34998626667073579"/>
        <rFont val="Arial"/>
        <family val="2"/>
        <charset val="238"/>
      </rPr>
      <t>of whom women</t>
    </r>
  </si>
  <si>
    <r>
      <t xml:space="preserve">Ogółem                               </t>
    </r>
    <r>
      <rPr>
        <sz val="7"/>
        <color theme="1" tint="0.34998626667073579"/>
        <rFont val="Arial"/>
        <family val="2"/>
        <charset val="238"/>
      </rPr>
      <t>Grand total</t>
    </r>
  </si>
  <si>
    <r>
      <t xml:space="preserve">razem
</t>
    </r>
    <r>
      <rPr>
        <sz val="7"/>
        <color theme="1" tint="0.34998626667073579"/>
        <rFont val="Arial"/>
        <family val="2"/>
        <charset val="238"/>
      </rPr>
      <t>total</t>
    </r>
  </si>
  <si>
    <r>
      <t xml:space="preserve">długotrwale bezrobotni
</t>
    </r>
    <r>
      <rPr>
        <sz val="7"/>
        <color theme="1" tint="0.34998626667073579"/>
        <rFont val="Arial"/>
        <family val="2"/>
        <charset val="238"/>
      </rPr>
      <t>long-term unemployed persons</t>
    </r>
  </si>
  <si>
    <r>
      <t xml:space="preserve">powyżej 
50 roku życia
</t>
    </r>
    <r>
      <rPr>
        <sz val="7"/>
        <color theme="1" tint="0.34998626667073579"/>
        <rFont val="Arial"/>
        <family val="2"/>
        <charset val="238"/>
      </rPr>
      <t>aged more than
50 years</t>
    </r>
  </si>
  <si>
    <r>
      <rPr>
        <sz val="7"/>
        <color indexed="8"/>
        <rFont val="Arial"/>
        <family val="2"/>
        <charset val="238"/>
      </rPr>
      <t xml:space="preserve">Ogółem 
</t>
    </r>
    <r>
      <rPr>
        <sz val="7"/>
        <color theme="1" tint="0.34998626667073579"/>
        <rFont val="Arial"/>
        <family val="2"/>
        <charset val="238"/>
      </rPr>
      <t>Total</t>
    </r>
  </si>
  <si>
    <r>
      <t xml:space="preserve">wyższym
</t>
    </r>
    <r>
      <rPr>
        <sz val="7"/>
        <color theme="1" tint="0.34998626667073579"/>
        <rFont val="Arial"/>
        <family val="2"/>
        <charset val="238"/>
      </rPr>
      <t>tertiary</t>
    </r>
  </si>
  <si>
    <r>
      <t xml:space="preserve">średnim ogólnokształcącym
</t>
    </r>
    <r>
      <rPr>
        <sz val="7"/>
        <color theme="1" tint="0.34998626667073579"/>
        <rFont val="Arial"/>
        <family val="2"/>
        <charset val="238"/>
      </rPr>
      <t>general secondary</t>
    </r>
    <r>
      <rPr>
        <sz val="7"/>
        <color indexed="8"/>
        <rFont val="Arial"/>
        <family val="2"/>
        <charset val="238"/>
      </rPr>
      <t xml:space="preserve"> </t>
    </r>
  </si>
  <si>
    <r>
      <t xml:space="preserve">1 miesiąc 
i mniej
</t>
    </r>
    <r>
      <rPr>
        <sz val="7"/>
        <color theme="1" tint="0.34998626667073579"/>
        <rFont val="Arial"/>
        <family val="2"/>
        <charset val="238"/>
      </rPr>
      <t>1 month 
and less</t>
    </r>
  </si>
  <si>
    <r>
      <t xml:space="preserve">powyżej 
24 miesięcy
</t>
    </r>
    <r>
      <rPr>
        <sz val="7"/>
        <color theme="1" tint="0.34998626667073579"/>
        <rFont val="Arial"/>
        <family val="2"/>
        <charset val="238"/>
      </rPr>
      <t>more than 
24 months</t>
    </r>
  </si>
  <si>
    <r>
      <t xml:space="preserve">1 rok
i mniej
</t>
    </r>
    <r>
      <rPr>
        <sz val="7"/>
        <color theme="1" tint="0.34998626667073579"/>
        <rFont val="Arial"/>
        <family val="2"/>
        <charset val="238"/>
      </rPr>
      <t>1 year 
and less</t>
    </r>
  </si>
  <si>
    <r>
      <t xml:space="preserve">powyżej 
30 lat
</t>
    </r>
    <r>
      <rPr>
        <sz val="7"/>
        <color theme="1" tint="0.34998626667073579"/>
        <rFont val="Arial"/>
        <family val="2"/>
        <charset val="238"/>
      </rPr>
      <t>more than 
30 years</t>
    </r>
  </si>
  <si>
    <r>
      <t xml:space="preserve">Bez stażu pracy
</t>
    </r>
    <r>
      <rPr>
        <sz val="7"/>
        <color theme="1" tint="0.34998626667073579"/>
        <rFont val="Arial"/>
        <family val="2"/>
        <charset val="238"/>
      </rPr>
      <t>Without work seniority</t>
    </r>
  </si>
  <si>
    <r>
      <t xml:space="preserve">budownictwo
</t>
    </r>
    <r>
      <rPr>
        <sz val="7"/>
        <color theme="1" tint="0.34998626667073579"/>
        <rFont val="Arial"/>
        <family val="2"/>
        <charset val="238"/>
      </rPr>
      <t>construction</t>
    </r>
  </si>
  <si>
    <r>
      <t xml:space="preserve">podejmujący zatrudnienie
</t>
    </r>
    <r>
      <rPr>
        <sz val="7"/>
        <color theme="1" tint="0.34998626667073579"/>
        <rFont val="Arial"/>
        <family val="2"/>
        <charset val="238"/>
      </rPr>
      <t>undertaking employment</t>
    </r>
  </si>
  <si>
    <r>
      <t xml:space="preserve">przy pracach interwencyjnych
</t>
    </r>
    <r>
      <rPr>
        <sz val="7"/>
        <color theme="1" tint="0.34998626667073579"/>
        <rFont val="Arial"/>
        <family val="2"/>
        <charset val="238"/>
      </rPr>
      <t>in intervention works</t>
    </r>
  </si>
  <si>
    <r>
      <t xml:space="preserve">przy robotach publicznych
</t>
    </r>
    <r>
      <rPr>
        <sz val="7"/>
        <color theme="1" tint="0.34998626667073579"/>
        <rFont val="Arial"/>
        <family val="2"/>
        <charset val="238"/>
      </rPr>
      <t>in public works</t>
    </r>
  </si>
  <si>
    <r>
      <t xml:space="preserve">rozpoczynający szkolenie 
lub staż u pracodawcy
</t>
    </r>
    <r>
      <rPr>
        <sz val="7"/>
        <color theme="1" tint="0.34998626667073579"/>
        <rFont val="Arial"/>
        <family val="2"/>
        <charset val="238"/>
      </rPr>
      <t>starting training or traineeship</t>
    </r>
  </si>
  <si>
    <r>
      <t>Oferty pracy</t>
    </r>
    <r>
      <rPr>
        <vertAlign val="superscript"/>
        <sz val="7"/>
        <color indexed="8"/>
        <rFont val="Arial"/>
        <family val="2"/>
        <charset val="238"/>
      </rPr>
      <t xml:space="preserve">
</t>
    </r>
    <r>
      <rPr>
        <sz val="7"/>
        <color theme="1" tint="0.34998626667073579"/>
        <rFont val="Arial"/>
        <family val="2"/>
        <charset val="238"/>
      </rPr>
      <t>Job offers</t>
    </r>
  </si>
  <si>
    <r>
      <t xml:space="preserve">ogółem    
</t>
    </r>
    <r>
      <rPr>
        <sz val="7"/>
        <color theme="1" tint="0.34998626667073579"/>
        <rFont val="Arial"/>
        <family val="2"/>
        <charset val="238"/>
      </rPr>
      <t>total</t>
    </r>
  </si>
  <si>
    <r>
      <t xml:space="preserve">udział bezrobotnych 
w liczbie ludności w wieku produkcyjnym w %
</t>
    </r>
    <r>
      <rPr>
        <sz val="7"/>
        <color theme="1" tint="0.34998626667073579"/>
        <rFont val="Arial"/>
        <family val="2"/>
        <charset val="238"/>
      </rPr>
      <t>share of unemployed persons in working age population in %</t>
    </r>
  </si>
  <si>
    <r>
      <t xml:space="preserve">Bezrobotni zarejestrowani 
</t>
    </r>
    <r>
      <rPr>
        <sz val="7"/>
        <color theme="1" tint="0.34998626667073579"/>
        <rFont val="Arial"/>
        <family val="2"/>
        <charset val="238"/>
      </rPr>
      <t>Registered unemployed persons</t>
    </r>
  </si>
  <si>
    <r>
      <t xml:space="preserve">ogółem 
</t>
    </r>
    <r>
      <rPr>
        <sz val="7"/>
        <color theme="1" tint="0.34998626667073579"/>
        <rFont val="Arial"/>
        <family val="2"/>
        <charset val="238"/>
      </rPr>
      <t>total</t>
    </r>
  </si>
  <si>
    <r>
      <t xml:space="preserve">z liczby ogółem
</t>
    </r>
    <r>
      <rPr>
        <sz val="7"/>
        <color theme="1" tint="0.34998626667073579"/>
        <rFont val="Arial"/>
        <family val="2"/>
        <charset val="238"/>
      </rPr>
      <t>of total number</t>
    </r>
  </si>
  <si>
    <r>
      <t xml:space="preserve">kobiety 
</t>
    </r>
    <r>
      <rPr>
        <sz val="7"/>
        <color theme="1" tint="0.34998626667073579"/>
        <rFont val="Arial"/>
        <family val="2"/>
        <charset val="238"/>
      </rPr>
      <t>women</t>
    </r>
  </si>
  <si>
    <r>
      <t xml:space="preserve">dotychczas niepracujący
</t>
    </r>
    <r>
      <rPr>
        <sz val="7"/>
        <color theme="1" tint="0.34998626667073579"/>
        <rFont val="Arial"/>
        <family val="2"/>
        <charset val="238"/>
      </rPr>
      <t xml:space="preserve">previously not employed </t>
    </r>
  </si>
  <si>
    <r>
      <t xml:space="preserve">zwolnieni 
z przyczyn dotyczących zakładu pracy
</t>
    </r>
    <r>
      <rPr>
        <sz val="7"/>
        <color theme="1" tint="0.34998626667073579"/>
        <rFont val="Arial"/>
        <family val="2"/>
        <charset val="238"/>
      </rPr>
      <t>terminated for company reasons</t>
    </r>
  </si>
  <si>
    <r>
      <t xml:space="preserve">posiadający prawo do zasiłku
</t>
    </r>
    <r>
      <rPr>
        <sz val="7"/>
        <color theme="1" tint="0.34998626667073579"/>
        <rFont val="Arial"/>
        <family val="2"/>
        <charset val="238"/>
      </rPr>
      <t>having benefit rights</t>
    </r>
  </si>
  <si>
    <r>
      <t xml:space="preserve">Bezrobotni nowo zarejestrowani
</t>
    </r>
    <r>
      <rPr>
        <sz val="7"/>
        <color theme="1" tint="0.34998626667073579"/>
        <rFont val="Arial"/>
        <family val="2"/>
        <charset val="238"/>
      </rPr>
      <t xml:space="preserve">Newly registered unemployed persons </t>
    </r>
  </si>
  <si>
    <r>
      <t xml:space="preserve">Oferty pracy
</t>
    </r>
    <r>
      <rPr>
        <sz val="7"/>
        <color theme="1" tint="0.34998626667073579"/>
        <rFont val="Arial"/>
        <family val="2"/>
        <charset val="238"/>
      </rPr>
      <t>Job offers</t>
    </r>
  </si>
  <si>
    <r>
      <t xml:space="preserve">W wieku
</t>
    </r>
    <r>
      <rPr>
        <sz val="7"/>
        <color theme="1" tint="0.34998626667073579"/>
        <rFont val="Arial"/>
        <family val="2"/>
        <charset val="238"/>
      </rPr>
      <t>Aged</t>
    </r>
  </si>
  <si>
    <r>
      <t xml:space="preserve">1 rok
i mniej
</t>
    </r>
    <r>
      <rPr>
        <sz val="7"/>
        <color theme="1" tint="0.34998626667073579"/>
        <rFont val="Arial"/>
        <family val="2"/>
        <charset val="238"/>
      </rPr>
      <t>year and less</t>
    </r>
  </si>
  <si>
    <r>
      <t xml:space="preserve">powyżej 
50 roku życia
</t>
    </r>
    <r>
      <rPr>
        <sz val="7"/>
        <color theme="1" tint="0.34998626667073579"/>
        <rFont val="Arial"/>
        <family val="2"/>
        <charset val="238"/>
      </rPr>
      <t>aged more than 
50 years</t>
    </r>
  </si>
  <si>
    <r>
      <t xml:space="preserve">posiadający co najmniej jedno dziecko do 6 roku życia
</t>
    </r>
    <r>
      <rPr>
        <sz val="7"/>
        <color theme="1" tint="0.34998626667073579"/>
        <rFont val="Arial"/>
        <family val="2"/>
        <charset val="238"/>
      </rPr>
      <t>having at least one child aged up to 6 years</t>
    </r>
  </si>
  <si>
    <r>
      <t xml:space="preserve">Personal wages and salaries </t>
    </r>
    <r>
      <rPr>
        <vertAlign val="superscript"/>
        <sz val="8"/>
        <color theme="1" tint="0.34998626667073579"/>
        <rFont val="Arial"/>
        <family val="2"/>
        <charset val="238"/>
      </rPr>
      <t>b</t>
    </r>
  </si>
  <si>
    <r>
      <t xml:space="preserve">personal wages and salaries </t>
    </r>
    <r>
      <rPr>
        <vertAlign val="superscript"/>
        <sz val="8"/>
        <color theme="1" tint="0.34998626667073579"/>
        <rFont val="Arial"/>
        <family val="2"/>
        <charset val="238"/>
      </rPr>
      <t>b</t>
    </r>
  </si>
  <si>
    <r>
      <t xml:space="preserve">of which personal wages and salaries </t>
    </r>
    <r>
      <rPr>
        <vertAlign val="superscript"/>
        <sz val="8"/>
        <color theme="1" tint="0.34998626667073579"/>
        <rFont val="Arial"/>
        <family val="2"/>
        <charset val="238"/>
      </rPr>
      <t>b</t>
    </r>
  </si>
  <si>
    <r>
      <t>Trade; repair of motor vehicles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b/>
        <vertAlign val="superscript"/>
        <sz val="8"/>
        <color theme="1" tint="0.34998626667073579"/>
        <rFont val="Arial"/>
        <family val="2"/>
        <charset val="238"/>
      </rPr>
      <t>Δ</t>
    </r>
  </si>
  <si>
    <r>
      <t>Accommodation and catering</t>
    </r>
    <r>
      <rPr>
        <b/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</si>
  <si>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Trade; repair of motor vehicles 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</si>
  <si>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Accommodation and catering 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</si>
  <si>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w zł    
</t>
    </r>
    <r>
      <rPr>
        <sz val="7"/>
        <color theme="1" tint="0.34998626667073579"/>
        <rFont val="Arial"/>
        <family val="2"/>
        <charset val="238"/>
      </rPr>
      <t>in PLN</t>
    </r>
  </si>
  <si>
    <r>
      <t xml:space="preserve">manufacture of products of wood, cork, straw and wicker 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</si>
  <si>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manufacture of pharmaceutical products 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</si>
  <si>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manufacture of metal products 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</si>
  <si>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>wholesale trade</t>
    </r>
    <r>
      <rPr>
        <vertAlign val="superscript"/>
        <sz val="8"/>
        <color theme="1" tint="0.34998626667073579"/>
        <rFont val="Arial"/>
        <family val="2"/>
        <charset val="238"/>
      </rPr>
      <t xml:space="preserve"> Δ</t>
    </r>
  </si>
  <si>
    <r>
      <t>retail trade</t>
    </r>
    <r>
      <rPr>
        <vertAlign val="superscript"/>
        <sz val="8"/>
        <color theme="1" tint="0.34998626667073579"/>
        <rFont val="Arial"/>
        <family val="2"/>
        <charset val="238"/>
      </rPr>
      <t xml:space="preserve"> Δ</t>
    </r>
  </si>
  <si>
    <r>
      <t xml:space="preserve">land and pipeline transport 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</si>
  <si>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>Accommodation and catering</t>
    </r>
    <r>
      <rPr>
        <vertAlign val="superscript"/>
        <sz val="8"/>
        <color theme="1" tint="0.34998626667073579"/>
        <rFont val="Arial"/>
        <family val="2"/>
        <charset val="238"/>
      </rPr>
      <t xml:space="preserve"> Δ</t>
    </r>
  </si>
  <si>
    <r>
      <t xml:space="preserve">Accommodation and catering </t>
    </r>
    <r>
      <rPr>
        <vertAlign val="superscript"/>
        <sz val="8"/>
        <color theme="1" tint="0.34998626667073579"/>
        <rFont val="Arial"/>
        <family val="2"/>
        <charset val="238"/>
      </rPr>
      <t>∆</t>
    </r>
  </si>
  <si>
    <r>
      <t xml:space="preserve">sektor publiczny    
</t>
    </r>
    <r>
      <rPr>
        <sz val="7"/>
        <color theme="1" tint="0.34998626667073579"/>
        <rFont val="Arial"/>
        <family val="2"/>
        <charset val="238"/>
      </rPr>
      <t>public sector</t>
    </r>
  </si>
  <si>
    <r>
      <t xml:space="preserve">sektor prywatny    
</t>
    </r>
    <r>
      <rPr>
        <sz val="7"/>
        <color theme="1" tint="0.34998626667073579"/>
        <rFont val="Arial"/>
        <family val="2"/>
        <charset val="238"/>
      </rPr>
      <t>private sector</t>
    </r>
  </si>
  <si>
    <r>
      <t xml:space="preserve">w zł     
</t>
    </r>
    <r>
      <rPr>
        <sz val="7"/>
        <color theme="1" tint="0.34998626667073579"/>
        <rFont val="Arial"/>
        <family val="2"/>
        <charset val="238"/>
      </rPr>
      <t>in PLN</t>
    </r>
  </si>
  <si>
    <r>
      <t xml:space="preserve">Ogółem
</t>
    </r>
    <r>
      <rPr>
        <sz val="7"/>
        <color theme="1" tint="0.34998626667073579"/>
        <rFont val="Arial"/>
        <family val="2"/>
        <charset val="238"/>
      </rPr>
      <t>Total</t>
    </r>
    <r>
      <rPr>
        <sz val="7"/>
        <color indexed="63"/>
        <rFont val="Arial"/>
        <family val="2"/>
        <charset val="238"/>
      </rPr>
      <t xml:space="preserve"> </t>
    </r>
  </si>
  <si>
    <r>
      <t xml:space="preserve">Rolnictwo, łowiectwo, leśnictwo, rybactwo
</t>
    </r>
    <r>
      <rPr>
        <sz val="7"/>
        <color theme="1" tint="0.34998626667073579"/>
        <rFont val="Arial"/>
        <family val="2"/>
        <charset val="238"/>
      </rPr>
      <t>Agriculture, forestry and fishing</t>
    </r>
  </si>
  <si>
    <r>
      <t xml:space="preserve">Przemysł 
i budownictwo
</t>
    </r>
    <r>
      <rPr>
        <sz val="7"/>
        <color theme="1" tint="0.34998626667073579"/>
        <rFont val="Arial"/>
        <family val="2"/>
        <charset val="238"/>
      </rPr>
      <t>Industry and construction</t>
    </r>
  </si>
  <si>
    <r>
      <t xml:space="preserve">Handel; naprawa pojazdów samochodowych </t>
    </r>
    <r>
      <rPr>
        <vertAlign val="superscript"/>
        <sz val="7"/>
        <rFont val="Arial"/>
        <family val="2"/>
        <charset val="238"/>
      </rPr>
      <t>∆</t>
    </r>
    <r>
      <rPr>
        <sz val="7"/>
        <rFont val="Arial"/>
        <family val="2"/>
        <charset val="238"/>
      </rPr>
      <t xml:space="preserve">; transport i gospodarka magazynowa; zakwaterowanie 
i gastronomia </t>
    </r>
    <r>
      <rPr>
        <vertAlign val="superscript"/>
        <sz val="7"/>
        <rFont val="Arial"/>
        <family val="2"/>
        <charset val="238"/>
      </rPr>
      <t>∆</t>
    </r>
    <r>
      <rPr>
        <sz val="7"/>
        <rFont val="Arial"/>
        <family val="2"/>
        <charset val="238"/>
      </rPr>
      <t xml:space="preserve"> oraz informacja 
i komunikacja
</t>
    </r>
    <r>
      <rPr>
        <sz val="7"/>
        <color theme="1" tint="0.34998626667073579"/>
        <rFont val="Arial"/>
        <family val="2"/>
        <charset val="238"/>
      </rPr>
      <t>Trade; repair of motor vehicles</t>
    </r>
    <r>
      <rPr>
        <vertAlign val="superscript"/>
        <sz val="7"/>
        <color theme="1" tint="0.34998626667073579"/>
        <rFont val="Arial"/>
        <family val="2"/>
        <charset val="238"/>
      </rPr>
      <t>∆</t>
    </r>
    <r>
      <rPr>
        <sz val="7"/>
        <color theme="1" tint="0.34998626667073579"/>
        <rFont val="Arial"/>
        <family val="2"/>
        <charset val="238"/>
      </rPr>
      <t>; transportation and storage; accommodation and catering</t>
    </r>
    <r>
      <rPr>
        <vertAlign val="superscript"/>
        <sz val="7"/>
        <color theme="1" tint="0.34998626667073579"/>
        <rFont val="Arial"/>
        <family val="2"/>
        <charset val="238"/>
      </rPr>
      <t>∆</t>
    </r>
    <r>
      <rPr>
        <sz val="7"/>
        <color theme="1" tint="0.34998626667073579"/>
        <rFont val="Arial"/>
        <family val="2"/>
        <charset val="238"/>
      </rPr>
      <t>; information and communication</t>
    </r>
  </si>
  <si>
    <r>
      <t xml:space="preserve">Osoby zatrudnione w zakładach objetych badaniem 
</t>
    </r>
    <r>
      <rPr>
        <sz val="7"/>
        <color theme="1" tint="0.34998626667073579"/>
        <rFont val="Arial"/>
        <family val="2"/>
        <charset val="238"/>
      </rPr>
      <t>Employees in units covered by the survey</t>
    </r>
  </si>
  <si>
    <r>
      <t xml:space="preserve">w których w ciągu roku zagrożenia
</t>
    </r>
    <r>
      <rPr>
        <sz val="7"/>
        <color theme="1" tint="0.34998626667073579"/>
        <rFont val="Arial"/>
        <family val="2"/>
        <charset val="238"/>
      </rPr>
      <t>in which risks, over the year</t>
    </r>
  </si>
  <si>
    <r>
      <t xml:space="preserve">nie wystąpiły
</t>
    </r>
    <r>
      <rPr>
        <sz val="7"/>
        <color theme="1" tint="0.34998626667073579"/>
        <rFont val="Arial"/>
        <family val="2"/>
        <charset val="238"/>
      </rPr>
      <t>did not occur</t>
    </r>
  </si>
  <si>
    <r>
      <t xml:space="preserve">wystąpiły
</t>
    </r>
    <r>
      <rPr>
        <sz val="7"/>
        <color theme="1" tint="0.34998626667073579"/>
        <rFont val="Arial"/>
        <family val="2"/>
        <charset val="238"/>
      </rPr>
      <t>occurred</t>
    </r>
  </si>
  <si>
    <r>
      <t xml:space="preserve">Ogółem
</t>
    </r>
    <r>
      <rPr>
        <sz val="7"/>
        <color theme="1" tint="0.34998626667073579"/>
        <rFont val="Arial"/>
        <family val="2"/>
        <charset val="238"/>
      </rPr>
      <t>Grand total</t>
    </r>
  </si>
  <si>
    <r>
      <t xml:space="preserve">ogółem
</t>
    </r>
    <r>
      <rPr>
        <sz val="7"/>
        <color theme="1" tint="0.34998626667073579"/>
        <rFont val="Arial"/>
        <family val="2"/>
        <charset val="238"/>
      </rPr>
      <t>grand
total</t>
    </r>
  </si>
  <si>
    <r>
      <t xml:space="preserve">w tym przez jedną grupę czynników
</t>
    </r>
    <r>
      <rPr>
        <sz val="7"/>
        <color theme="1" tint="0.34998626667073579"/>
        <rFont val="Arial"/>
        <family val="2"/>
        <charset val="238"/>
      </rPr>
      <t>of which one group of factors</t>
    </r>
  </si>
  <si>
    <r>
      <t xml:space="preserve">związane ze środowiskiem pracy
</t>
    </r>
    <r>
      <rPr>
        <sz val="7"/>
        <color theme="1" tint="0.34998626667073579"/>
        <rFont val="Arial"/>
        <family val="2"/>
        <charset val="238"/>
      </rPr>
      <t>work environment</t>
    </r>
  </si>
  <si>
    <r>
      <t xml:space="preserve">związane z uciążliwością pracy
</t>
    </r>
    <r>
      <rPr>
        <sz val="7"/>
        <color theme="1" tint="0.34998626667073579"/>
        <rFont val="Arial"/>
        <family val="2"/>
        <charset val="238"/>
      </rPr>
      <t>strenuous work</t>
    </r>
  </si>
  <si>
    <r>
      <t xml:space="preserve">czynnikami mechanicznymi związanymi z maszynami szczególnie niebezpiecznymi
</t>
    </r>
    <r>
      <rPr>
        <sz val="7"/>
        <color theme="1" tint="0.34998626667073579"/>
        <rFont val="Arial"/>
        <family val="2"/>
        <charset val="238"/>
      </rPr>
      <t>mechanical factors associated with particularly dangerous machinery</t>
    </r>
  </si>
  <si>
    <r>
      <t xml:space="preserve">ogółem
</t>
    </r>
    <r>
      <rPr>
        <sz val="7"/>
        <color theme="1" tint="0.34998626667073579"/>
        <rFont val="Arial"/>
        <family val="2"/>
        <charset val="238"/>
      </rPr>
      <t>grand total</t>
    </r>
  </si>
  <si>
    <r>
      <t xml:space="preserve">W tym w przemyśle
</t>
    </r>
    <r>
      <rPr>
        <sz val="7"/>
        <color theme="1" tint="0.34998626667073579"/>
        <rFont val="Arial"/>
        <family val="2"/>
        <charset val="238"/>
      </rPr>
      <t>Of which in industry</t>
    </r>
  </si>
  <si>
    <r>
      <t xml:space="preserve">Przeprowadzenie oceny ryzyka zawodowego
</t>
    </r>
    <r>
      <rPr>
        <sz val="7"/>
        <color theme="1" tint="0.34998626667073579"/>
        <rFont val="Arial"/>
        <family val="2"/>
        <charset val="238"/>
      </rPr>
      <t xml:space="preserve">Assessment of occupational risk </t>
    </r>
  </si>
  <si>
    <r>
      <t xml:space="preserve">Wyeliminowanie lub ograniczenie ryzyka zawodowego
</t>
    </r>
    <r>
      <rPr>
        <sz val="7"/>
        <color theme="1" tint="0.34998626667073579"/>
        <rFont val="Arial"/>
        <family val="2"/>
        <charset val="238"/>
      </rPr>
      <t>Elimination or reduction of occupational risk</t>
    </r>
  </si>
  <si>
    <r>
      <t xml:space="preserve">Środki zastosowane do wyeliminowania lub ograniczenia ryzyka zawodowego
</t>
    </r>
    <r>
      <rPr>
        <sz val="7"/>
        <color theme="1" tint="0.34998626667073579"/>
        <rFont val="Arial"/>
        <family val="2"/>
        <charset val="238"/>
      </rPr>
      <t>Measures taken to eliminate or reduce the occupational risk</t>
    </r>
  </si>
  <si>
    <r>
      <t xml:space="preserve">techniczne
</t>
    </r>
    <r>
      <rPr>
        <sz val="7"/>
        <color theme="1" tint="0.34998626667073579"/>
        <rFont val="Arial"/>
        <family val="2"/>
        <charset val="238"/>
      </rPr>
      <t>technical</t>
    </r>
  </si>
  <si>
    <r>
      <t xml:space="preserve">organizacyjne
</t>
    </r>
    <r>
      <rPr>
        <sz val="7"/>
        <color theme="1" tint="0.34998626667073579"/>
        <rFont val="Arial"/>
        <family val="2"/>
        <charset val="238"/>
      </rPr>
      <t>organisational</t>
    </r>
  </si>
  <si>
    <r>
      <t xml:space="preserve">ochrony indywidualnej
</t>
    </r>
    <r>
      <rPr>
        <sz val="7"/>
        <color theme="1" tint="0.34998626667073579"/>
        <rFont val="Arial"/>
        <family val="2"/>
        <charset val="238"/>
      </rPr>
      <t>personal protection</t>
    </r>
  </si>
  <si>
    <r>
      <t xml:space="preserve">w tym przez jedną grupę czynników
</t>
    </r>
    <r>
      <rPr>
        <sz val="7"/>
        <color theme="1" tint="0.34998626667073579"/>
        <rFont val="Arial"/>
        <family val="2"/>
        <charset val="238"/>
      </rPr>
      <t xml:space="preserve">of which one group of factors </t>
    </r>
  </si>
  <si>
    <r>
      <t xml:space="preserve"> związane ze środowiskiem pracy
</t>
    </r>
    <r>
      <rPr>
        <sz val="7"/>
        <color theme="1" tint="0.34998626667073579"/>
        <rFont val="Arial"/>
        <family val="2"/>
        <charset val="238"/>
      </rPr>
      <t>work environment</t>
    </r>
  </si>
  <si>
    <r>
      <t xml:space="preserve"> związane z uciążliwością pracy
</t>
    </r>
    <r>
      <rPr>
        <sz val="7"/>
        <color theme="1" tint="0.34998626667073579"/>
        <rFont val="Arial"/>
        <family val="2"/>
        <charset val="238"/>
      </rPr>
      <t>strenuous work</t>
    </r>
  </si>
  <si>
    <r>
      <t xml:space="preserve">Z liczby ogółem
</t>
    </r>
    <r>
      <rPr>
        <sz val="7"/>
        <color theme="1" tint="0.34998626667073579"/>
        <rFont val="Arial"/>
        <family val="2"/>
        <charset val="238"/>
      </rPr>
      <t>Of grand total number</t>
    </r>
  </si>
  <si>
    <r>
      <t xml:space="preserve">poszkodowani w wypadkach 
</t>
    </r>
    <r>
      <rPr>
        <sz val="7"/>
        <color theme="1" tint="0.34998626667073579"/>
        <rFont val="Arial"/>
        <family val="2"/>
        <charset val="238"/>
      </rPr>
      <t>persons injured in accidents</t>
    </r>
  </si>
  <si>
    <r>
      <t xml:space="preserve"> śmiertelnych
</t>
    </r>
    <r>
      <rPr>
        <sz val="7"/>
        <color theme="1" tint="0.34998626667073579"/>
        <rFont val="Arial"/>
        <family val="2"/>
        <charset val="238"/>
      </rPr>
      <t>fatal</t>
    </r>
  </si>
  <si>
    <r>
      <t xml:space="preserve"> ciężkich
</t>
    </r>
    <r>
      <rPr>
        <sz val="7"/>
        <color theme="1" tint="0.34998626667073579"/>
        <rFont val="Arial"/>
        <family val="2"/>
        <charset val="238"/>
      </rPr>
      <t>serious</t>
    </r>
  </si>
  <si>
    <r>
      <t xml:space="preserve"> z innym skutkiem 
</t>
    </r>
    <r>
      <rPr>
        <sz val="7"/>
        <color theme="1" tint="0.34998626667073579"/>
        <rFont val="Arial"/>
        <family val="2"/>
        <charset val="238"/>
      </rPr>
      <t>with other effect</t>
    </r>
  </si>
  <si>
    <r>
      <t xml:space="preserve">młodociani
</t>
    </r>
    <r>
      <rPr>
        <sz val="7"/>
        <color theme="1" tint="0.34998626667073579"/>
        <rFont val="Arial"/>
        <family val="2"/>
        <charset val="238"/>
      </rPr>
      <t>adolescents</t>
    </r>
  </si>
  <si>
    <r>
      <t xml:space="preserve">Dni niezdolności do pracy
</t>
    </r>
    <r>
      <rPr>
        <sz val="7"/>
        <color theme="1" tint="0.34998626667073579"/>
        <rFont val="Arial"/>
        <family val="2"/>
        <charset val="238"/>
      </rPr>
      <t>Days lost</t>
    </r>
  </si>
  <si>
    <r>
      <t>Accommodation and catering</t>
    </r>
    <r>
      <rPr>
        <vertAlign val="superscript"/>
        <sz val="8"/>
        <color theme="1" tint="0.34998626667073579"/>
        <rFont val="Arial"/>
        <family val="2"/>
        <charset val="238"/>
      </rPr>
      <t xml:space="preserve">Δ </t>
    </r>
  </si>
  <si>
    <r>
      <t>Trade; repair of motor vehicles</t>
    </r>
    <r>
      <rPr>
        <vertAlign val="superscript"/>
        <sz val="8"/>
        <color theme="1" tint="0.34998626667073579"/>
        <rFont val="Arial"/>
        <family val="2"/>
      </rPr>
      <t>Δ</t>
    </r>
    <r>
      <rPr>
        <sz val="8"/>
        <color theme="1" tint="0.34998626667073579"/>
        <rFont val="Arial"/>
        <family val="2"/>
      </rPr>
      <t xml:space="preserve"> </t>
    </r>
  </si>
  <si>
    <r>
      <t>Accommodation and catering</t>
    </r>
    <r>
      <rPr>
        <vertAlign val="superscript"/>
        <sz val="8"/>
        <color theme="1" tint="0.34998626667073579"/>
        <rFont val="Arial"/>
        <family val="2"/>
      </rPr>
      <t>Δ</t>
    </r>
    <r>
      <rPr>
        <sz val="8"/>
        <color theme="1" tint="0.34998626667073579"/>
        <rFont val="Arial"/>
        <family val="2"/>
      </rPr>
      <t xml:space="preserve"> </t>
    </r>
  </si>
  <si>
    <r>
      <t xml:space="preserve">W wieku 
</t>
    </r>
    <r>
      <rPr>
        <sz val="7"/>
        <color theme="1" tint="0.34998626667073579"/>
        <rFont val="Arial"/>
        <family val="2"/>
        <charset val="238"/>
      </rPr>
      <t>Aged</t>
    </r>
  </si>
  <si>
    <r>
      <t xml:space="preserve">65 lat i więcej 
</t>
    </r>
    <r>
      <rPr>
        <sz val="7"/>
        <color theme="1" tint="0.34998626667073579"/>
        <rFont val="Arial"/>
        <family val="2"/>
        <charset val="238"/>
      </rPr>
      <t>65 years and more</t>
    </r>
  </si>
  <si>
    <r>
      <t>Trade; repair of motor vehicles</t>
    </r>
    <r>
      <rPr>
        <vertAlign val="superscript"/>
        <sz val="8"/>
        <color theme="1" tint="0.34998626667073579"/>
        <rFont val="Arial"/>
        <family val="2"/>
        <charset val="238"/>
      </rPr>
      <t>Δ</t>
    </r>
    <r>
      <rPr>
        <sz val="8"/>
        <color theme="1" tint="0.34998626667073579"/>
        <rFont val="Arial"/>
        <family val="2"/>
        <charset val="238"/>
      </rPr>
      <t xml:space="preserve"> </t>
    </r>
  </si>
  <si>
    <r>
      <t xml:space="preserve">niewłaściwa organizacja
</t>
    </r>
    <r>
      <rPr>
        <sz val="7"/>
        <color theme="1" tint="0.34998626667073579"/>
        <rFont val="Arial"/>
        <family val="2"/>
        <charset val="238"/>
      </rPr>
      <t>inappropriate organisation of</t>
    </r>
  </si>
  <si>
    <r>
      <t xml:space="preserve">pracy
</t>
    </r>
    <r>
      <rPr>
        <sz val="7"/>
        <color theme="1" tint="0.34998626667073579"/>
        <rFont val="Arial"/>
        <family val="2"/>
        <charset val="238"/>
      </rPr>
      <t>work</t>
    </r>
  </si>
  <si>
    <r>
      <t xml:space="preserve">stanowiska pracy
</t>
    </r>
    <r>
      <rPr>
        <sz val="7"/>
        <color theme="1" tint="0.34998626667073579"/>
        <rFont val="Arial"/>
        <family val="2"/>
        <charset val="238"/>
      </rPr>
      <t>workstation</t>
    </r>
  </si>
  <si>
    <r>
      <t xml:space="preserve">nieużywanie sprzętu ochronnego przez pracownika 
</t>
    </r>
    <r>
      <rPr>
        <sz val="7"/>
        <color theme="1" tint="0.34998626667073579"/>
        <rFont val="Arial"/>
        <family val="2"/>
        <charset val="238"/>
      </rPr>
      <t>not using protective equipment</t>
    </r>
  </si>
  <si>
    <r>
      <t xml:space="preserve">niewłaściwe samowolne zachowanie się pracownika 
</t>
    </r>
    <r>
      <rPr>
        <sz val="7"/>
        <color theme="1" tint="0.34998626667073579"/>
        <rFont val="Arial"/>
        <family val="2"/>
        <charset val="238"/>
      </rPr>
      <t>employee's inappropriate wilful action</t>
    </r>
  </si>
  <si>
    <r>
      <t>niewłaściwy stan psychofizyczny pracownika</t>
    </r>
    <r>
      <rPr>
        <vertAlign val="superscript"/>
        <sz val="7"/>
        <rFont val="Arial"/>
        <family val="2"/>
      </rPr>
      <t xml:space="preserve"> a</t>
    </r>
    <r>
      <rPr>
        <sz val="7"/>
        <rFont val="Arial"/>
        <family val="2"/>
      </rPr>
      <t xml:space="preserve"> 
</t>
    </r>
    <r>
      <rPr>
        <sz val="7"/>
        <color theme="1" tint="0.34998626667073579"/>
        <rFont val="Arial"/>
        <family val="2"/>
        <charset val="238"/>
      </rPr>
      <t>employee's inappropriate mental and physical condition</t>
    </r>
    <r>
      <rPr>
        <vertAlign val="superscript"/>
        <sz val="7"/>
        <color theme="1" tint="0.34998626667073579"/>
        <rFont val="Arial"/>
        <family val="2"/>
        <charset val="238"/>
      </rPr>
      <t xml:space="preserve"> a</t>
    </r>
  </si>
  <si>
    <r>
      <t xml:space="preserve">nieprawidłowe zachowanie się pracownika
</t>
    </r>
    <r>
      <rPr>
        <sz val="7"/>
        <color theme="1" tint="0.34998626667073579"/>
        <rFont val="Arial"/>
        <family val="2"/>
        <charset val="238"/>
      </rPr>
      <t>employee's incorrect action</t>
    </r>
  </si>
  <si>
    <r>
      <t xml:space="preserve">inne przyczyny
</t>
    </r>
    <r>
      <rPr>
        <sz val="7"/>
        <color theme="1" tint="0.34998626667073579"/>
        <rFont val="Arial"/>
        <family val="2"/>
        <charset val="238"/>
      </rPr>
      <t xml:space="preserve">other causes </t>
    </r>
  </si>
  <si>
    <r>
      <rPr>
        <sz val="8"/>
        <color theme="1" tint="0.34998626667073579"/>
        <rFont val="Arial"/>
        <family val="2"/>
      </rPr>
      <t>Trade; repair of motor vehicles</t>
    </r>
    <r>
      <rPr>
        <vertAlign val="superscript"/>
        <sz val="8"/>
        <color theme="1" tint="0.34998626667073579"/>
        <rFont val="Arial"/>
        <family val="2"/>
      </rPr>
      <t>Δ</t>
    </r>
    <r>
      <rPr>
        <sz val="8"/>
        <color theme="1" tint="0.34998626667073579"/>
        <rFont val="Arial"/>
        <family val="2"/>
      </rPr>
      <t xml:space="preserve"> </t>
    </r>
  </si>
  <si>
    <r>
      <rPr>
        <sz val="8"/>
        <color theme="1" tint="0.34998626667073579"/>
        <rFont val="Arial"/>
        <family val="2"/>
      </rPr>
      <t>Accommodation and catering</t>
    </r>
    <r>
      <rPr>
        <vertAlign val="superscript"/>
        <sz val="8"/>
        <color theme="1" tint="0.34998626667073579"/>
        <rFont val="Arial"/>
        <family val="2"/>
      </rPr>
      <t xml:space="preserve">Δ </t>
    </r>
  </si>
  <si>
    <r>
      <t xml:space="preserve">kontakt 
z prądem elektrycznym, temperaturą, niebezpiecznymi substancjami 
i preparatami </t>
    </r>
    <r>
      <rPr>
        <sz val="7"/>
        <color indexed="63"/>
        <rFont val="Arial"/>
        <family val="2"/>
        <charset val="238"/>
      </rPr>
      <t xml:space="preserve">chemicznymi
</t>
    </r>
    <r>
      <rPr>
        <sz val="7"/>
        <color theme="1" tint="0.34998626667073579"/>
        <rFont val="Arial"/>
        <family val="2"/>
        <charset val="238"/>
      </rPr>
      <t>contact with electrical voltage, temperature, hazardous substances and chemicals</t>
    </r>
  </si>
  <si>
    <r>
      <t xml:space="preserve">tonięcie, zakopanie, zamknięcie 
</t>
    </r>
    <r>
      <rPr>
        <sz val="7"/>
        <color theme="1" tint="0.34998626667073579"/>
        <rFont val="Arial"/>
        <family val="2"/>
        <charset val="238"/>
      </rPr>
      <t xml:space="preserve">drowned, buried, enveloped </t>
    </r>
  </si>
  <si>
    <r>
      <t xml:space="preserve">zderzenie z/ /uderzenie w nieruchomy obiekt 
</t>
    </r>
    <r>
      <rPr>
        <sz val="7"/>
        <color theme="1" tint="0.34998626667073579"/>
        <rFont val="Arial"/>
        <family val="2"/>
        <charset val="238"/>
      </rPr>
      <t>horizontal or vertical impact with or against a stationary object</t>
    </r>
  </si>
  <si>
    <r>
      <t xml:space="preserve">uderzenie przez obiekt w ruchu
</t>
    </r>
    <r>
      <rPr>
        <sz val="7"/>
        <color theme="1" tint="0.34998626667073579"/>
        <rFont val="Arial"/>
        <family val="2"/>
        <charset val="238"/>
      </rPr>
      <t>struck by object in motion, collision with</t>
    </r>
  </si>
  <si>
    <r>
      <t xml:space="preserve">kontakt 
z przedmiotem ostrym, szorstkim, chropowatym 
</t>
    </r>
    <r>
      <rPr>
        <sz val="7"/>
        <color theme="1" tint="0.34998626667073579"/>
        <rFont val="Arial"/>
        <family val="2"/>
        <charset val="238"/>
      </rPr>
      <t xml:space="preserve">contact with sharp, pointed, rough, coarse material agent </t>
    </r>
  </si>
  <si>
    <r>
      <t xml:space="preserve">uwięzienie, zmiażdżenie 
</t>
    </r>
    <r>
      <rPr>
        <sz val="7"/>
        <color theme="1" tint="0.34998626667073579"/>
        <rFont val="Arial"/>
        <family val="2"/>
        <charset val="238"/>
      </rPr>
      <t>trapped, crushed, etc.</t>
    </r>
  </si>
  <si>
    <r>
      <t xml:space="preserve">obciążenie psychiczne lub fizyczne 
</t>
    </r>
    <r>
      <rPr>
        <sz val="7"/>
        <color theme="1" tint="0.34998626667073579"/>
        <rFont val="Arial"/>
        <family val="2"/>
        <charset val="238"/>
      </rPr>
      <t>physical or mental stress</t>
    </r>
  </si>
  <si>
    <r>
      <t xml:space="preserve">przejaw agresji ze strony człowieka lub zwierzęcia 
</t>
    </r>
    <r>
      <rPr>
        <sz val="7"/>
        <color theme="1" tint="0.34998626667073579"/>
        <rFont val="Arial"/>
        <family val="2"/>
        <charset val="238"/>
      </rPr>
      <t>bite, kick, etc. (human or animal)</t>
    </r>
  </si>
  <si>
    <r>
      <t xml:space="preserve">Czynność wykonywana przez poszkodowanego w chwili wypadku 
</t>
    </r>
    <r>
      <rPr>
        <sz val="7"/>
        <color theme="1" tint="0.34998626667073579"/>
        <rFont val="Arial"/>
        <family val="2"/>
        <charset val="238"/>
      </rPr>
      <t xml:space="preserve"> Specific physical activity performed by the victim at the time of accident</t>
    </r>
  </si>
  <si>
    <r>
      <t xml:space="preserve">obsługiwanie maszyn
</t>
    </r>
    <r>
      <rPr>
        <sz val="7"/>
        <color theme="1" tint="0.34998626667073579"/>
        <rFont val="Arial"/>
        <family val="2"/>
        <charset val="238"/>
      </rPr>
      <t>operating machines</t>
    </r>
  </si>
  <si>
    <r>
      <t xml:space="preserve">prace narzędziami ręcznymi
</t>
    </r>
    <r>
      <rPr>
        <sz val="7"/>
        <color theme="1" tint="0.34998626667073579"/>
        <rFont val="Arial"/>
        <family val="2"/>
        <charset val="238"/>
      </rPr>
      <t>working with hand-held tools</t>
    </r>
  </si>
  <si>
    <r>
      <t xml:space="preserve">kierowanie/jazda środkami transportu/obsługa ruchomych maszyn i innych urządzeń
</t>
    </r>
    <r>
      <rPr>
        <sz val="7"/>
        <color theme="1" tint="0.34998626667073579"/>
        <rFont val="Arial"/>
        <family val="2"/>
        <charset val="238"/>
      </rPr>
      <t>driving/being on board of means of transport or handling equipment</t>
    </r>
  </si>
  <si>
    <r>
      <t xml:space="preserve">operowanie przedmiotami
</t>
    </r>
    <r>
      <rPr>
        <sz val="7"/>
        <color theme="1" tint="0.34998626667073579"/>
        <rFont val="Arial"/>
        <family val="2"/>
        <charset val="238"/>
      </rPr>
      <t>handling of objects</t>
    </r>
  </si>
  <si>
    <r>
      <t xml:space="preserve">transport ręczny
</t>
    </r>
    <r>
      <rPr>
        <sz val="7"/>
        <color theme="1" tint="0.34998626667073579"/>
        <rFont val="Arial"/>
        <family val="2"/>
        <charset val="238"/>
      </rPr>
      <t>carrying by hand</t>
    </r>
  </si>
  <si>
    <r>
      <t xml:space="preserve">poruszanie się
</t>
    </r>
    <r>
      <rPr>
        <sz val="7"/>
        <color theme="1" tint="0.34998626667073579"/>
        <rFont val="Arial"/>
        <family val="2"/>
        <charset val="238"/>
      </rPr>
      <t>movement</t>
    </r>
  </si>
  <si>
    <r>
      <t xml:space="preserve">obecność 
</t>
    </r>
    <r>
      <rPr>
        <sz val="7"/>
        <color theme="1" tint="0.34998626667073579"/>
        <rFont val="Arial"/>
        <family val="2"/>
        <charset val="238"/>
      </rPr>
      <t>presence</t>
    </r>
    <r>
      <rPr>
        <sz val="7"/>
        <color indexed="23"/>
        <rFont val="Arial"/>
        <family val="2"/>
        <charset val="238"/>
      </rPr>
      <t xml:space="preserve"> </t>
    </r>
  </si>
  <si>
    <r>
      <t xml:space="preserve">rany 
i powierzchowne urazy
</t>
    </r>
    <r>
      <rPr>
        <sz val="7"/>
        <color theme="1" tint="0.34998626667073579"/>
        <rFont val="Arial"/>
        <family val="2"/>
        <charset val="238"/>
      </rPr>
      <t>wounds and superficial injuries</t>
    </r>
  </si>
  <si>
    <r>
      <t xml:space="preserve">złamania kości
</t>
    </r>
    <r>
      <rPr>
        <sz val="7"/>
        <color theme="1" tint="0.34998626667073579"/>
        <rFont val="Arial"/>
        <family val="2"/>
        <charset val="238"/>
      </rPr>
      <t>bone fractures</t>
    </r>
  </si>
  <si>
    <r>
      <t xml:space="preserve">przemieszczenia, zwichnięcia, skręcenia 
i naderwania
</t>
    </r>
    <r>
      <rPr>
        <sz val="7"/>
        <color theme="1" tint="0.34998626667073579"/>
        <rFont val="Arial"/>
        <family val="2"/>
        <charset val="238"/>
      </rPr>
      <t>dislocations, sprains and strains</t>
    </r>
  </si>
  <si>
    <r>
      <t xml:space="preserve">amputacje urazowe (utrata części ciała)
</t>
    </r>
    <r>
      <rPr>
        <sz val="7"/>
        <color theme="1" tint="0.34998626667073579"/>
        <rFont val="Arial"/>
        <family val="2"/>
        <charset val="238"/>
      </rPr>
      <t>traumatic amputations (loss of body parts)</t>
    </r>
  </si>
  <si>
    <r>
      <t xml:space="preserve">urazy wewnętrzne
</t>
    </r>
    <r>
      <rPr>
        <sz val="7"/>
        <color theme="1" tint="0.34998626667073579"/>
        <rFont val="Arial"/>
        <family val="2"/>
        <charset val="238"/>
      </rPr>
      <t>concussion and internal injuries</t>
    </r>
  </si>
  <si>
    <r>
      <t xml:space="preserve">zatrucia, zakażenia 
</t>
    </r>
    <r>
      <rPr>
        <sz val="7"/>
        <color theme="1" tint="0.34998626667073579"/>
        <rFont val="Arial"/>
        <family val="2"/>
        <charset val="238"/>
      </rPr>
      <t>poisonings and infections</t>
    </r>
  </si>
  <si>
    <r>
      <t xml:space="preserve">kontakt 
z prądem elektrycznym, temperaturą, niebezpiecznymi substancjami 
i preparatami chemicznymi
</t>
    </r>
    <r>
      <rPr>
        <sz val="7"/>
        <color theme="1" tint="0.34998626667073579"/>
        <rFont val="Arial"/>
        <family val="2"/>
        <charset val="238"/>
      </rPr>
      <t>contact with electrical voltage, temperature, hazardous substances and chemicals</t>
    </r>
  </si>
  <si>
    <r>
      <t xml:space="preserve">kontakt 
z przedmiotem ostrym, szorstkim, chropowatym 
</t>
    </r>
    <r>
      <rPr>
        <sz val="7"/>
        <color theme="1" tint="0.34998626667073579"/>
        <rFont val="Arial"/>
        <family val="2"/>
        <charset val="238"/>
      </rPr>
      <t>contact with sharp, pointed, rough, coarse material agent</t>
    </r>
    <r>
      <rPr>
        <sz val="7"/>
        <color indexed="23"/>
        <rFont val="Arial"/>
        <family val="2"/>
        <charset val="238"/>
      </rPr>
      <t xml:space="preserve"> </t>
    </r>
  </si>
  <si>
    <r>
      <t xml:space="preserve">obciążenie fizyczne lub psychiczne 
</t>
    </r>
    <r>
      <rPr>
        <sz val="7"/>
        <color theme="1" tint="0.34998626667073579"/>
        <rFont val="Arial"/>
        <family val="2"/>
        <charset val="238"/>
      </rPr>
      <t>physical or mental stress</t>
    </r>
  </si>
  <si>
    <r>
      <t xml:space="preserve">uwięzienie, zmiażdżenie 
</t>
    </r>
    <r>
      <rPr>
        <sz val="7"/>
        <color theme="1" tint="0.34998626667073579"/>
        <rFont val="Arial"/>
        <family val="2"/>
        <charset val="238"/>
      </rPr>
      <t>trapped, crushed etc.</t>
    </r>
  </si>
  <si>
    <r>
      <t>Wyszczególnienie</t>
    </r>
    <r>
      <rPr>
        <sz val="7"/>
        <color indexed="63"/>
        <rFont val="Arial"/>
        <family val="2"/>
        <charset val="238"/>
      </rPr>
      <t xml:space="preserve">
</t>
    </r>
    <r>
      <rPr>
        <sz val="7"/>
        <color theme="1" tint="0.34998626667073579"/>
        <rFont val="Arial"/>
        <family val="2"/>
        <charset val="238"/>
      </rPr>
      <t>Specification</t>
    </r>
  </si>
  <si>
    <r>
      <t xml:space="preserve">Ogółem 
</t>
    </r>
    <r>
      <rPr>
        <sz val="7"/>
        <color theme="1" tint="0.34998626667073579"/>
        <rFont val="Arial"/>
        <family val="2"/>
        <charset val="238"/>
      </rPr>
      <t>Grand total</t>
    </r>
  </si>
  <si>
    <r>
      <t xml:space="preserve">śmiertelnych
</t>
    </r>
    <r>
      <rPr>
        <sz val="7"/>
        <color theme="1" tint="0.34998626667073579"/>
        <rFont val="Arial"/>
        <family val="2"/>
        <charset val="238"/>
      </rPr>
      <t>fatal</t>
    </r>
  </si>
  <si>
    <r>
      <t xml:space="preserve">ciężkich
</t>
    </r>
    <r>
      <rPr>
        <sz val="7"/>
        <color theme="1" tint="0.34998626667073579"/>
        <rFont val="Arial"/>
        <family val="2"/>
        <charset val="238"/>
      </rPr>
      <t>serious</t>
    </r>
  </si>
  <si>
    <r>
      <t xml:space="preserve">z innym skutkiem
</t>
    </r>
    <r>
      <rPr>
        <sz val="7"/>
        <color theme="1" tint="0.34998626667073579"/>
        <rFont val="Arial"/>
        <family val="2"/>
        <charset val="238"/>
      </rPr>
      <t>with other effect</t>
    </r>
  </si>
  <si>
    <r>
      <t xml:space="preserve">W tym
</t>
    </r>
    <r>
      <rPr>
        <sz val="7"/>
        <color theme="1" tint="0.34998626667073579"/>
        <rFont val="Arial"/>
        <family val="2"/>
        <charset val="238"/>
      </rPr>
      <t>Of which</t>
    </r>
  </si>
  <si>
    <r>
      <t xml:space="preserve">przemysł
</t>
    </r>
    <r>
      <rPr>
        <sz val="7"/>
        <color theme="1" tint="0.34998626667073579"/>
        <rFont val="Arial"/>
        <family val="2"/>
        <charset val="238"/>
      </rPr>
      <t>industry</t>
    </r>
  </si>
  <si>
    <r>
      <t xml:space="preserve">w tym przetwórstwo przemysłowe
</t>
    </r>
    <r>
      <rPr>
        <sz val="7"/>
        <color theme="1" tint="0.34998626667073579"/>
        <rFont val="Arial"/>
        <family val="2"/>
        <charset val="238"/>
      </rPr>
      <t>of which manufacturing</t>
    </r>
  </si>
  <si>
    <r>
      <t>handel; naprawa pojazdów samochodowych</t>
    </r>
    <r>
      <rPr>
        <vertAlign val="superscript"/>
        <sz val="7"/>
        <color indexed="8"/>
        <rFont val="Arial"/>
        <family val="2"/>
      </rPr>
      <t>∆</t>
    </r>
    <r>
      <rPr>
        <sz val="7"/>
        <color indexed="8"/>
        <rFont val="Arial"/>
        <family val="2"/>
      </rPr>
      <t xml:space="preserve">
</t>
    </r>
    <r>
      <rPr>
        <sz val="7"/>
        <color theme="1" tint="0.34998626667073579"/>
        <rFont val="Arial"/>
        <family val="2"/>
        <charset val="238"/>
      </rPr>
      <t>trade; repair of motor vehicles</t>
    </r>
    <r>
      <rPr>
        <vertAlign val="superscript"/>
        <sz val="7"/>
        <color theme="1" tint="0.34998626667073579"/>
        <rFont val="Arial"/>
        <family val="2"/>
        <charset val="238"/>
      </rPr>
      <t>∆</t>
    </r>
  </si>
  <si>
    <r>
      <t xml:space="preserve">transport 
i gospodarka magazynowa
</t>
    </r>
    <r>
      <rPr>
        <sz val="7"/>
        <color theme="1" tint="0.34998626667073579"/>
        <rFont val="Arial"/>
        <family val="2"/>
        <charset val="238"/>
      </rPr>
      <t>transportation and storage</t>
    </r>
  </si>
  <si>
    <r>
      <t xml:space="preserve">opieka zdrowotna  
i pomoc społeczna
</t>
    </r>
    <r>
      <rPr>
        <sz val="7"/>
        <color theme="1" tint="0.34998626667073579"/>
        <rFont val="Arial"/>
        <family val="2"/>
        <charset val="238"/>
      </rPr>
      <t>human health and social work activities</t>
    </r>
  </si>
  <si>
    <r>
      <t>Zatrudnieni w warunkach zagrożenia</t>
    </r>
    <r>
      <rPr>
        <b/>
        <vertAlign val="superscript"/>
        <sz val="8"/>
        <rFont val="Arial"/>
        <family val="2"/>
        <charset val="238"/>
      </rPr>
      <t xml:space="preserve"> h </t>
    </r>
  </si>
  <si>
    <r>
      <t>Registered unemployment rate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 cg</t>
    </r>
    <r>
      <rPr>
        <b/>
        <sz val="8"/>
        <color theme="1" tint="0.34998626667073579"/>
        <rFont val="Arial"/>
        <family val="2"/>
        <charset val="238"/>
      </rPr>
      <t xml:space="preserve"> in %</t>
    </r>
  </si>
  <si>
    <r>
      <t>Employees exposed to risk factors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 h</t>
    </r>
  </si>
  <si>
    <t>Per 1,000 paid employees in units covered the survey</t>
  </si>
  <si>
    <r>
      <t>Handel; naprawa pojazdów samochodowych</t>
    </r>
    <r>
      <rPr>
        <vertAlign val="superscript"/>
        <sz val="8"/>
        <rFont val="Arial"/>
        <family val="2"/>
        <charset val="238"/>
      </rPr>
      <t xml:space="preserve"> ∆</t>
    </r>
    <r>
      <rPr>
        <sz val="8"/>
        <rFont val="Arial"/>
        <family val="2"/>
        <charset val="238"/>
      </rPr>
      <t>;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transport 
i gospodarka magazynowa; zakwaterowanie i gastronomia</t>
    </r>
    <r>
      <rPr>
        <vertAlign val="superscript"/>
        <sz val="8"/>
        <rFont val="Arial"/>
        <family val="2"/>
        <charset val="238"/>
      </rPr>
      <t xml:space="preserve"> ∆</t>
    </r>
    <r>
      <rPr>
        <sz val="8"/>
        <rFont val="Arial"/>
        <family val="2"/>
        <charset val="238"/>
      </rPr>
      <t xml:space="preserve"> oraz informacja i komunikacja </t>
    </r>
  </si>
  <si>
    <r>
      <t>Trade; repair of motor vehicles</t>
    </r>
    <r>
      <rPr>
        <vertAlign val="superscript"/>
        <sz val="8"/>
        <color theme="1" tint="0.34998626667073579"/>
        <rFont val="Arial"/>
        <family val="2"/>
        <charset val="238"/>
      </rPr>
      <t xml:space="preserve"> ∆</t>
    </r>
    <r>
      <rPr>
        <sz val="8"/>
        <color theme="1" tint="0.34998626667073579"/>
        <rFont val="Arial"/>
        <family val="2"/>
        <charset val="238"/>
      </rPr>
      <t>; transportation and storage; accommodation and catering</t>
    </r>
    <r>
      <rPr>
        <vertAlign val="superscript"/>
        <sz val="8"/>
        <color theme="1" tint="0.34998626667073579"/>
        <rFont val="Arial"/>
        <family val="2"/>
        <charset val="238"/>
      </rPr>
      <t xml:space="preserve"> ∆</t>
    </r>
    <r>
      <rPr>
        <sz val="8"/>
        <color theme="1" tint="0.34998626667073579"/>
        <rFont val="Arial"/>
        <family val="2"/>
        <charset val="238"/>
      </rPr>
      <t>; information and communication</t>
    </r>
  </si>
  <si>
    <r>
      <t>By duration of unemployment</t>
    </r>
    <r>
      <rPr>
        <vertAlign val="superscript"/>
        <sz val="8"/>
        <color theme="1" tint="0.34998626667073579"/>
        <rFont val="Arial"/>
        <family val="2"/>
        <charset val="238"/>
      </rPr>
      <t xml:space="preserve"> f</t>
    </r>
    <r>
      <rPr>
        <sz val="8"/>
        <color theme="1" tint="0.34998626667073579"/>
        <rFont val="Arial"/>
        <family val="2"/>
        <charset val="238"/>
      </rPr>
      <t>:</t>
    </r>
  </si>
  <si>
    <r>
      <t>Przeciętne zatrudnienie</t>
    </r>
    <r>
      <rPr>
        <b/>
        <vertAlign val="superscript"/>
        <sz val="8"/>
        <rFont val="Arial"/>
        <family val="2"/>
        <charset val="238"/>
      </rPr>
      <t xml:space="preserve"> e  </t>
    </r>
  </si>
  <si>
    <r>
      <t>Stopa bezrobocia rejestrowanego</t>
    </r>
    <r>
      <rPr>
        <b/>
        <vertAlign val="superscript"/>
        <sz val="8"/>
        <rFont val="Arial"/>
        <family val="2"/>
        <charset val="238"/>
      </rPr>
      <t xml:space="preserve"> cg </t>
    </r>
    <r>
      <rPr>
        <b/>
        <sz val="8"/>
        <rFont val="Arial"/>
        <family val="2"/>
        <charset val="238"/>
      </rPr>
      <t xml:space="preserve">w %  </t>
    </r>
  </si>
  <si>
    <r>
      <t>Zatrudnieni w warunkach zagrożenia</t>
    </r>
    <r>
      <rPr>
        <b/>
        <vertAlign val="superscript"/>
        <sz val="8"/>
        <rFont val="Arial"/>
        <family val="2"/>
        <charset val="238"/>
      </rPr>
      <t xml:space="preserve"> h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</t>
    </r>
  </si>
  <si>
    <r>
      <t>Registered unemployed persons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 c</t>
    </r>
    <r>
      <rPr>
        <b/>
        <sz val="8"/>
        <color theme="1" tint="0.34998626667073579"/>
        <rFont val="Arial"/>
        <family val="2"/>
        <charset val="238"/>
      </rPr>
      <t xml:space="preserve">: </t>
    </r>
  </si>
  <si>
    <r>
      <t>Stopa bezrobocia rejestrowanego</t>
    </r>
    <r>
      <rPr>
        <vertAlign val="superscript"/>
        <sz val="8"/>
        <color theme="1"/>
        <rFont val="Arial"/>
        <family val="2"/>
        <charset val="238"/>
      </rPr>
      <t xml:space="preserve"> </t>
    </r>
    <r>
      <rPr>
        <vertAlign val="superscript"/>
        <sz val="8"/>
        <color indexed="8"/>
        <rFont val="Arial"/>
        <family val="2"/>
        <charset val="238"/>
      </rPr>
      <t xml:space="preserve">a </t>
    </r>
    <r>
      <rPr>
        <sz val="8"/>
        <color indexed="8"/>
        <rFont val="Arial"/>
        <family val="2"/>
        <charset val="238"/>
      </rPr>
      <t xml:space="preserve">w %  </t>
    </r>
  </si>
  <si>
    <t>End of the month</t>
  </si>
  <si>
    <t>a Liczeni tyle razy, na ile czynników są narażeni.</t>
  </si>
  <si>
    <t>a Employees listed as many times as many risks they are exposed to.</t>
  </si>
  <si>
    <t>•</t>
  </si>
  <si>
    <r>
      <t xml:space="preserve">Persons injured in accidents at work </t>
    </r>
    <r>
      <rPr>
        <b/>
        <vertAlign val="superscript"/>
        <sz val="8"/>
        <color theme="1" tint="0.34998626667073579"/>
        <rFont val="Arial"/>
        <family val="2"/>
        <charset val="238"/>
      </rPr>
      <t>i</t>
    </r>
  </si>
  <si>
    <r>
      <t xml:space="preserve">Poszkodowani w wypadkach przy pracy </t>
    </r>
    <r>
      <rPr>
        <b/>
        <vertAlign val="superscript"/>
        <sz val="8"/>
        <rFont val="Arial"/>
        <family val="2"/>
        <charset val="238"/>
      </rPr>
      <t>i</t>
    </r>
    <r>
      <rPr>
        <b/>
        <sz val="8"/>
        <rFont val="Arial"/>
        <family val="2"/>
        <charset val="238"/>
      </rPr>
      <t xml:space="preserve">  </t>
    </r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</si>
  <si>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</si>
  <si>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</si>
  <si>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</si>
  <si>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</si>
  <si>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</si>
  <si>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</si>
  <si>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</si>
  <si>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</si>
  <si>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</si>
  <si>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</si>
  <si>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</si>
  <si>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</si>
  <si>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January</t>
  </si>
  <si>
    <t>February</t>
  </si>
  <si>
    <t>March</t>
  </si>
  <si>
    <t>April</t>
  </si>
  <si>
    <t>June</t>
  </si>
  <si>
    <t>May</t>
  </si>
  <si>
    <t>July</t>
  </si>
  <si>
    <t>August</t>
  </si>
  <si>
    <t>September</t>
  </si>
  <si>
    <t>October</t>
  </si>
  <si>
    <t>November</t>
  </si>
  <si>
    <t>December</t>
  </si>
  <si>
    <t>Months</t>
  </si>
  <si>
    <t>Q1</t>
  </si>
  <si>
    <t>Q2</t>
  </si>
  <si>
    <t>Q3</t>
  </si>
  <si>
    <t>Q4</t>
  </si>
  <si>
    <t>sztumski</t>
  </si>
  <si>
    <t>By educational attainment level:</t>
  </si>
  <si>
    <r>
      <t xml:space="preserve">Kwiecień           </t>
    </r>
    <r>
      <rPr>
        <sz val="7"/>
        <color theme="1" tint="0.34998626667073579"/>
        <rFont val="Arial"/>
        <family val="2"/>
        <charset val="238"/>
      </rPr>
      <t>April</t>
    </r>
  </si>
  <si>
    <r>
      <t xml:space="preserve">Marzec                    </t>
    </r>
    <r>
      <rPr>
        <sz val="7"/>
        <color theme="1" tint="0.34998626667073579"/>
        <rFont val="Arial"/>
        <family val="2"/>
        <charset val="238"/>
      </rPr>
      <t>March</t>
    </r>
  </si>
  <si>
    <r>
      <t xml:space="preserve">Luty                       </t>
    </r>
    <r>
      <rPr>
        <sz val="7"/>
        <color theme="1" tint="0.34998626667073579"/>
        <rFont val="Arial"/>
        <family val="2"/>
        <charset val="238"/>
      </rPr>
      <t>February</t>
    </r>
  </si>
  <si>
    <r>
      <t xml:space="preserve">Styczeń        </t>
    </r>
    <r>
      <rPr>
        <sz val="7"/>
        <color theme="1" tint="0.34998626667073579"/>
        <rFont val="Arial"/>
        <family val="2"/>
        <charset val="238"/>
      </rPr>
      <t>January</t>
    </r>
  </si>
  <si>
    <r>
      <t xml:space="preserve">Maj                      </t>
    </r>
    <r>
      <rPr>
        <sz val="7"/>
        <color theme="1" tint="0.34998626667073579"/>
        <rFont val="Arial"/>
        <family val="2"/>
        <charset val="238"/>
      </rPr>
      <t>May</t>
    </r>
  </si>
  <si>
    <r>
      <t xml:space="preserve">Czerwiec                  </t>
    </r>
    <r>
      <rPr>
        <sz val="7"/>
        <color theme="1" tint="0.34998626667073579"/>
        <rFont val="Arial"/>
        <family val="2"/>
        <charset val="238"/>
      </rPr>
      <t>June</t>
    </r>
  </si>
  <si>
    <r>
      <t xml:space="preserve">Lipiec                    </t>
    </r>
    <r>
      <rPr>
        <sz val="7"/>
        <color theme="1" tint="0.34998626667073579"/>
        <rFont val="Arial"/>
        <family val="2"/>
        <charset val="238"/>
      </rPr>
      <t>July</t>
    </r>
  </si>
  <si>
    <r>
      <t xml:space="preserve">Sierpień          </t>
    </r>
    <r>
      <rPr>
        <sz val="7"/>
        <color theme="1" tint="0.34998626667073579"/>
        <rFont val="Arial"/>
        <family val="2"/>
        <charset val="238"/>
      </rPr>
      <t>August</t>
    </r>
  </si>
  <si>
    <r>
      <t xml:space="preserve">Wrzesień           </t>
    </r>
    <r>
      <rPr>
        <sz val="7"/>
        <color theme="1" tint="0.34998626667073579"/>
        <rFont val="Arial"/>
        <family val="2"/>
        <charset val="238"/>
      </rPr>
      <t>Septmber</t>
    </r>
  </si>
  <si>
    <r>
      <t xml:space="preserve">Październik          </t>
    </r>
    <r>
      <rPr>
        <sz val="7"/>
        <color theme="1" tint="0.34998626667073579"/>
        <rFont val="Arial"/>
        <family val="2"/>
        <charset val="238"/>
      </rPr>
      <t>October</t>
    </r>
  </si>
  <si>
    <r>
      <t xml:space="preserve">Listopad            </t>
    </r>
    <r>
      <rPr>
        <sz val="7"/>
        <color theme="1" tint="0.34998626667073579"/>
        <rFont val="Arial"/>
        <family val="2"/>
        <charset val="238"/>
      </rPr>
      <t>November</t>
    </r>
  </si>
  <si>
    <r>
      <t xml:space="preserve">Grudzień           </t>
    </r>
    <r>
      <rPr>
        <sz val="7"/>
        <color theme="1" tint="0.34998626667073579"/>
        <rFont val="Arial"/>
        <family val="2"/>
        <charset val="238"/>
      </rPr>
      <t>December</t>
    </r>
  </si>
  <si>
    <r>
      <t xml:space="preserve">niewłaściwy stan czynnika materialnego
</t>
    </r>
    <r>
      <rPr>
        <sz val="7"/>
        <color theme="1" tint="0.34998626667073579"/>
        <rFont val="Arial"/>
        <family val="2"/>
        <charset val="238"/>
      </rPr>
      <t>inappropriate condition of the material agent</t>
    </r>
  </si>
  <si>
    <t>Inappropriate condition of the material agent</t>
  </si>
  <si>
    <t>Absence or inappropriate use of the material agent</t>
  </si>
  <si>
    <t>Pozostałe</t>
  </si>
  <si>
    <t>Others</t>
  </si>
  <si>
    <r>
      <t xml:space="preserve">Poszkodowani w wypadkach przy pracy </t>
    </r>
    <r>
      <rPr>
        <b/>
        <vertAlign val="superscript"/>
        <sz val="8"/>
        <rFont val="Arial"/>
        <family val="2"/>
        <charset val="238"/>
      </rPr>
      <t xml:space="preserve">i  </t>
    </r>
  </si>
  <si>
    <t xml:space="preserve">Podregion trójmiejski </t>
  </si>
  <si>
    <t>Registered unemployed persons by educational attainment level</t>
  </si>
  <si>
    <r>
      <t xml:space="preserve">liceów ogólno-
kształcących
</t>
    </r>
    <r>
      <rPr>
        <sz val="7"/>
        <color theme="1" tint="0.34998626667073579"/>
        <rFont val="Arial"/>
        <family val="2"/>
        <charset val="238"/>
      </rPr>
      <t>general secondary schools</t>
    </r>
  </si>
  <si>
    <t>Job vacancies (end of quarter 4)</t>
  </si>
  <si>
    <t>New job vacancies (end of quarter 4)</t>
  </si>
  <si>
    <t>Reporting units (end of quarter 4)</t>
  </si>
  <si>
    <t xml:space="preserve">Total unemployed population removed from the rolls </t>
  </si>
  <si>
    <r>
      <t xml:space="preserve">do 30 roku życia     
</t>
    </r>
    <r>
      <rPr>
        <sz val="7"/>
        <color theme="1" tint="0.34998626667073579"/>
        <rFont val="Arial"/>
        <family val="2"/>
        <charset val="238"/>
      </rPr>
      <t xml:space="preserve">aged up to 30 years </t>
    </r>
  </si>
  <si>
    <r>
      <t xml:space="preserve">Bezrobotni wyrejestrowani 
</t>
    </r>
    <r>
      <rPr>
        <sz val="7"/>
        <color theme="1" tint="0.34998626667073579"/>
        <rFont val="Arial"/>
        <family val="2"/>
        <charset val="238"/>
      </rPr>
      <t>Deregistered unemployed persons</t>
    </r>
  </si>
  <si>
    <r>
      <t xml:space="preserve">Z wykształceniem
</t>
    </r>
    <r>
      <rPr>
        <sz val="7"/>
        <color theme="1" tint="0.34998626667073579"/>
        <rFont val="Arial"/>
        <family val="2"/>
        <charset val="238"/>
      </rPr>
      <t>By educational attainment level</t>
    </r>
  </si>
  <si>
    <r>
      <t xml:space="preserve">do 30 roku życia     </t>
    </r>
    <r>
      <rPr>
        <sz val="7"/>
        <color theme="1" tint="0.34998626667073579"/>
        <rFont val="Arial"/>
        <family val="2"/>
        <charset val="238"/>
      </rPr>
      <t xml:space="preserve">
aged up to 30 years</t>
    </r>
  </si>
  <si>
    <r>
      <t xml:space="preserve">w tym do 
25 roku życia
</t>
    </r>
    <r>
      <rPr>
        <sz val="7"/>
        <color theme="1" tint="0.34998626667073579"/>
        <rFont val="Arial"/>
        <family val="2"/>
        <charset val="238"/>
      </rPr>
      <t>of whom aged up to 25 years</t>
    </r>
  </si>
  <si>
    <r>
      <t xml:space="preserve">pozostałe
</t>
    </r>
    <r>
      <rPr>
        <sz val="7"/>
        <color theme="1" tint="0.34998626667073579"/>
        <rFont val="Arial"/>
        <family val="2"/>
        <charset val="238"/>
      </rPr>
      <t>others</t>
    </r>
  </si>
  <si>
    <r>
      <t xml:space="preserve">Na 1000 zatrudnionych w zakładach objętych badaniem
</t>
    </r>
    <r>
      <rPr>
        <sz val="7"/>
        <color theme="1" tint="0.34998626667073579"/>
        <rFont val="Arial"/>
        <family val="2"/>
        <charset val="238"/>
      </rPr>
      <t>Per 1,000 employees in units covered by the survey</t>
    </r>
  </si>
  <si>
    <t xml:space="preserve">Zagrożenia związane ze środowiskiem pracy </t>
  </si>
  <si>
    <t>Risks arising from work environment</t>
  </si>
  <si>
    <t xml:space="preserve">Zagrożenia związane z uciążliwością pracy  </t>
  </si>
  <si>
    <t>Risks arising from strenuous work</t>
  </si>
  <si>
    <t xml:space="preserve">Zagrożenia czynnikami mechanicznymi 
związanymi z maszynami szczególnie 
niebezpiecznymi   </t>
  </si>
  <si>
    <t xml:space="preserve">STOPA BEZROBOCIA w %  </t>
  </si>
  <si>
    <t>UNEMPLOYMENT RATE in %</t>
  </si>
  <si>
    <t xml:space="preserve">WSKAŹNIK ZATRUDNIENIA w % </t>
  </si>
  <si>
    <t>EMPLOYMENT RATE in %</t>
  </si>
  <si>
    <t xml:space="preserve">WSPÓŁCZYNNIK AKTYWNOŚCI ZAWODOWEJ w %  </t>
  </si>
  <si>
    <t>ACTIVITY RATE in %</t>
  </si>
  <si>
    <t>POPULATION in thousands</t>
  </si>
  <si>
    <t xml:space="preserve">w tym pozostałe górnictwo i wydobywanie  </t>
  </si>
  <si>
    <t>of which other mining and quarrying</t>
  </si>
  <si>
    <r>
      <t xml:space="preserve">24 lata i mniej
</t>
    </r>
    <r>
      <rPr>
        <sz val="7"/>
        <color theme="1" tint="0.34998626667073579"/>
        <rFont val="Arial"/>
        <family val="2"/>
        <charset val="238"/>
      </rPr>
      <t>24 years and less</t>
    </r>
  </si>
  <si>
    <r>
      <t xml:space="preserve">55 lat i więcej
</t>
    </r>
    <r>
      <rPr>
        <sz val="7"/>
        <color theme="1" tint="0.34998626667073579"/>
        <rFont val="Arial"/>
        <family val="2"/>
        <charset val="238"/>
      </rPr>
      <t>55 years and more</t>
    </r>
  </si>
  <si>
    <r>
      <t xml:space="preserve">55 lat i więcej
</t>
    </r>
    <r>
      <rPr>
        <sz val="7"/>
        <color theme="1" tint="0.34998626667073579"/>
        <rFont val="Arial"/>
        <family val="2"/>
        <charset val="238"/>
      </rPr>
      <t>55 years and more</t>
    </r>
  </si>
  <si>
    <t>15-24 years</t>
  </si>
  <si>
    <t>b Osoby w wieku 15-74 lata.</t>
  </si>
  <si>
    <t>i Zgłoszone w danym roku; bez wypadków w gospodarstwach indywidualnych w rolnictwie.</t>
  </si>
  <si>
    <t xml:space="preserve">b Persons aged 15-74. </t>
  </si>
  <si>
    <t>i Registered in a given year; excluding accidents in private farms in agriculture.</t>
  </si>
  <si>
    <t>c Stan w dniu 31 grudnia.</t>
  </si>
  <si>
    <t>e Bez osób zatrudnionych (uczniów) na podstawie umowy o pracę w celu przygotowania zawodowego.</t>
  </si>
  <si>
    <t>f Od momentu rejestracji w urzędzie pracy; przedziały zostały domknięte prawostronnie, np. w przedziale 3-6 uwzględniono osoby, które pozostawały bez pracy 3 miesiące i 1 dzień do 6 miesięcy.</t>
  </si>
  <si>
    <t>b Persons aged 15-74.</t>
  </si>
  <si>
    <t>c As of 31 December.</t>
  </si>
  <si>
    <t>e Excluding persons employed (apprentices) under an employment contract for the purpose of vocational training.</t>
  </si>
  <si>
    <t>c As of 31 December.</t>
  </si>
  <si>
    <t>f From the date of registering in a labour office; intervals were shifted upward, e.g. persons unemployed 3 months and 1 day to 6 months were included in the interval 3-6.</t>
  </si>
  <si>
    <t>c Osoby w wieku 15-74 lata.</t>
  </si>
  <si>
    <t>c Persons aged 15-74.</t>
  </si>
  <si>
    <t>c Dane dotyczą zatrudnionych na podstawie stosunku pracy oraz osób wykonujących pracę nakładczą.</t>
  </si>
  <si>
    <t xml:space="preserve">d Łącznie z agentami pracującymi na podstawie umów agencyjnych i umów zleceń oraz członkami spółdzielni produkcji rolniczej. </t>
  </si>
  <si>
    <t>c Data concern employees hired under an employment contract and outworkers.</t>
  </si>
  <si>
    <t>d Including agents working on the basis of agency and order agreements as well as members of agricultural production cooperatives.</t>
  </si>
  <si>
    <t xml:space="preserve">a Osoby w wieku 15-74 lata. </t>
  </si>
  <si>
    <t xml:space="preserve">a Persons aged 15-74. </t>
  </si>
  <si>
    <t>a Od momentu rejestracji w urzędzie pracy. </t>
  </si>
  <si>
    <t>b Przedziały zostały domknięte prawostronnie, np. w przedziale 3-6 uwzględniono osoby, które pozostawały bez pracy 3 miesiące i 1 dzień do 6 miesięcy.</t>
  </si>
  <si>
    <t xml:space="preserve">a From the date of registering in a labour office. </t>
  </si>
  <si>
    <t>b Intervals were shifted upward, e.g. persons unemployed 3 months and 1 day to 6 months were included in the interval 3-6.</t>
  </si>
  <si>
    <t xml:space="preserve">b Łącznie z wynagrodzeniami osób wykonujących pracę nakładczą; bez wynagrodzeń uczniów. </t>
  </si>
  <si>
    <t>b Including wages and salaries of persons engaged in outwork; excluding wages and salaries of apprentices.</t>
  </si>
  <si>
    <t xml:space="preserve">b The term "other services" refers to the PKD sections: "Professional, scientific and technical activities”, “Administrative and support service activities”, “Public administration and defence; compulsory social security”, “Education”, “Human health and social work activities”, “Arts, entertainment and recreation” and “Other service activities”.   </t>
  </si>
  <si>
    <t>Informacja i komunikacja</t>
  </si>
  <si>
    <t>Pozostałe sekcje</t>
  </si>
  <si>
    <t>Other sections</t>
  </si>
  <si>
    <t>h Liczeni raz w grupie czynnika przeważającego.</t>
  </si>
  <si>
    <r>
      <t xml:space="preserve">h Liczeni </t>
    </r>
    <r>
      <rPr>
        <sz val="7"/>
        <color theme="1"/>
        <rFont val="Arial"/>
        <family val="2"/>
        <charset val="238"/>
      </rPr>
      <t>raz w grupie czynnika przeważającego.</t>
    </r>
  </si>
  <si>
    <r>
      <t xml:space="preserve">a Liczeni </t>
    </r>
    <r>
      <rPr>
        <sz val="7"/>
        <rFont val="Arial"/>
        <family val="2"/>
        <charset val="238"/>
      </rPr>
      <t>raz w grupie czynnika przeważającego.</t>
    </r>
  </si>
  <si>
    <r>
      <t xml:space="preserve">a Employees listed </t>
    </r>
    <r>
      <rPr>
        <sz val="7"/>
        <color theme="1" tint="0.34998626667073579"/>
        <rFont val="Arial"/>
        <family val="2"/>
        <charset val="238"/>
      </rPr>
      <t>once by predominant factor.</t>
    </r>
  </si>
  <si>
    <r>
      <rPr>
        <sz val="7"/>
        <color theme="1"/>
        <rFont val="Arial"/>
        <family val="2"/>
        <charset val="238"/>
      </rPr>
      <t>15-17</t>
    </r>
    <r>
      <rPr>
        <sz val="7"/>
        <rFont val="Arial"/>
        <family val="2"/>
        <charset val="238"/>
      </rPr>
      <t xml:space="preserve"> lat 
</t>
    </r>
    <r>
      <rPr>
        <sz val="7"/>
        <color theme="1" tint="0.34998626667073579"/>
        <rFont val="Arial"/>
        <family val="2"/>
        <charset val="238"/>
      </rPr>
      <t>15-17 years</t>
    </r>
  </si>
  <si>
    <t>gimnazjalnym, podstawowym i niepełnym podstawowym</t>
  </si>
  <si>
    <t>lower secondary, primary and incomplete primary</t>
  </si>
  <si>
    <t>zasadniczym zawodowym/zasadniczym branżowym</t>
  </si>
  <si>
    <t>basic vocational/sectoral vocational</t>
  </si>
  <si>
    <t>Wolne miejsca pracy (stan w końcu 
IV kwartału)</t>
  </si>
  <si>
    <t>Osoby z niepełnosprawnościami</t>
  </si>
  <si>
    <t xml:space="preserve">osoby z niepełnosprawnościami  </t>
  </si>
  <si>
    <t xml:space="preserve">Osoby z niepełnosprawnościami  </t>
  </si>
  <si>
    <r>
      <t xml:space="preserve">osoby z niepełnosprawnościami
</t>
    </r>
    <r>
      <rPr>
        <sz val="7"/>
        <color theme="1" tint="0.34998626667073579"/>
        <rFont val="Arial"/>
        <family val="2"/>
        <charset val="238"/>
      </rPr>
      <t>persons with disabilities</t>
    </r>
  </si>
  <si>
    <t>Miesiące</t>
  </si>
  <si>
    <r>
      <rPr>
        <sz val="7"/>
        <rFont val="Arial"/>
        <family val="2"/>
        <charset val="238"/>
      </rPr>
      <t>w mln zł</t>
    </r>
    <r>
      <rPr>
        <sz val="7"/>
        <color rgb="FFFF0000"/>
        <rFont val="Arial"/>
        <family val="2"/>
        <charset val="238"/>
      </rPr>
      <t xml:space="preserve">
</t>
    </r>
    <r>
      <rPr>
        <sz val="7"/>
        <color theme="1" tint="0.34998626667073579"/>
        <rFont val="Arial"/>
        <family val="2"/>
        <charset val="238"/>
      </rPr>
      <t>in million PLN</t>
    </r>
  </si>
  <si>
    <r>
      <t xml:space="preserve">w mln zł     
</t>
    </r>
    <r>
      <rPr>
        <sz val="7"/>
        <color theme="1" tint="0.34998626667073579"/>
        <rFont val="Arial"/>
        <family val="2"/>
        <charset val="238"/>
      </rPr>
      <t>in million PLN</t>
    </r>
  </si>
  <si>
    <r>
      <t xml:space="preserve">w tys.
</t>
    </r>
    <r>
      <rPr>
        <sz val="7"/>
        <color theme="1" tint="0.34998626667073579"/>
        <rFont val="Arial"/>
        <family val="2"/>
        <charset val="238"/>
      </rPr>
      <t>in thousands</t>
    </r>
  </si>
  <si>
    <r>
      <t xml:space="preserve">w %
</t>
    </r>
    <r>
      <rPr>
        <sz val="7"/>
        <color indexed="63"/>
        <rFont val="Arial"/>
        <family val="2"/>
        <charset val="238"/>
      </rPr>
      <t>in %</t>
    </r>
  </si>
  <si>
    <r>
      <t xml:space="preserve">W tym
</t>
    </r>
    <r>
      <rPr>
        <sz val="7"/>
        <color theme="1" tint="0.34998626667073579"/>
        <rFont val="Arial"/>
        <family val="2"/>
        <charset val="238"/>
      </rPr>
      <t>Of whom</t>
    </r>
  </si>
  <si>
    <r>
      <t xml:space="preserve">Z liczby ogółem
</t>
    </r>
    <r>
      <rPr>
        <sz val="7"/>
        <color theme="1" tint="0.34998626667073579"/>
        <rFont val="Arial"/>
        <family val="2"/>
        <charset val="238"/>
      </rPr>
      <t>Of total number</t>
    </r>
  </si>
  <si>
    <r>
      <t xml:space="preserve">NAPŁYW
</t>
    </r>
    <r>
      <rPr>
        <sz val="8"/>
        <color theme="1" tint="0.34998626667073579"/>
        <rFont val="Arial"/>
        <family val="2"/>
        <charset val="238"/>
      </rPr>
      <t>INFLOW</t>
    </r>
  </si>
  <si>
    <r>
      <t xml:space="preserve">ODPŁYW
</t>
    </r>
    <r>
      <rPr>
        <sz val="8"/>
        <color theme="1" tint="0.34998626667073579"/>
        <rFont val="Arial"/>
        <family val="2"/>
        <charset val="238"/>
      </rPr>
      <t>OUTFLOW</t>
    </r>
  </si>
  <si>
    <r>
      <t>Czas pozostawania bez pracy</t>
    </r>
    <r>
      <rPr>
        <vertAlign val="superscript"/>
        <sz val="7"/>
        <color theme="1"/>
        <rFont val="Arial"/>
        <family val="2"/>
        <charset val="238"/>
      </rPr>
      <t xml:space="preserve"> </t>
    </r>
    <r>
      <rPr>
        <vertAlign val="superscript"/>
        <sz val="7"/>
        <color indexed="8"/>
        <rFont val="Arial"/>
        <family val="2"/>
        <charset val="238"/>
      </rPr>
      <t xml:space="preserve">b
</t>
    </r>
    <r>
      <rPr>
        <sz val="7"/>
        <color theme="1" tint="0.34998626667073579"/>
        <rFont val="Arial"/>
        <family val="2"/>
        <charset val="238"/>
      </rPr>
      <t>Duration of unemployment</t>
    </r>
    <r>
      <rPr>
        <vertAlign val="superscript"/>
        <sz val="7"/>
        <color indexed="63"/>
        <rFont val="Arial"/>
        <family val="2"/>
        <charset val="238"/>
      </rPr>
      <t xml:space="preserve"> b</t>
    </r>
  </si>
  <si>
    <r>
      <t xml:space="preserve">Bezrobotni
</t>
    </r>
    <r>
      <rPr>
        <sz val="7"/>
        <color theme="1" tint="0.34998626667073579"/>
        <rFont val="Arial"/>
        <family val="2"/>
        <charset val="238"/>
      </rPr>
      <t>Unemployed persons</t>
    </r>
  </si>
  <si>
    <r>
      <t xml:space="preserve">stan w dniu 31 grudnia
</t>
    </r>
    <r>
      <rPr>
        <sz val="7"/>
        <color theme="1" tint="0.34998626667073579"/>
        <rFont val="Arial"/>
        <family val="2"/>
        <charset val="238"/>
      </rPr>
      <t>as of 31 December</t>
    </r>
  </si>
  <si>
    <r>
      <t xml:space="preserve">w ciągu roku
</t>
    </r>
    <r>
      <rPr>
        <sz val="7"/>
        <color theme="1" tint="0.34998626667073579"/>
        <rFont val="Arial"/>
        <family val="2"/>
        <charset val="238"/>
      </rPr>
      <t>during the year</t>
    </r>
  </si>
  <si>
    <r>
      <t>Czas pozostawania bez pracy</t>
    </r>
    <r>
      <rPr>
        <vertAlign val="superscript"/>
        <sz val="7"/>
        <rFont val="Arial"/>
        <family val="2"/>
        <charset val="238"/>
      </rPr>
      <t xml:space="preserve"> b
</t>
    </r>
    <r>
      <rPr>
        <sz val="7"/>
        <color theme="1" tint="0.34998626667073579"/>
        <rFont val="Arial"/>
        <family val="2"/>
        <charset val="238"/>
      </rPr>
      <t>Duration of unemployment</t>
    </r>
    <r>
      <rPr>
        <vertAlign val="superscript"/>
        <sz val="7"/>
        <color theme="1" tint="0.34998626667073579"/>
        <rFont val="Arial"/>
        <family val="2"/>
        <charset val="238"/>
      </rPr>
      <t>b</t>
    </r>
  </si>
  <si>
    <r>
      <t>Ze stażem</t>
    </r>
    <r>
      <rPr>
        <vertAlign val="superscript"/>
        <sz val="7"/>
        <rFont val="Arial"/>
        <family val="2"/>
        <charset val="238"/>
      </rPr>
      <t xml:space="preserve"> a
</t>
    </r>
    <r>
      <rPr>
        <sz val="7"/>
        <color theme="1" tint="0.34998626667073579"/>
        <rFont val="Arial"/>
        <family val="2"/>
        <charset val="238"/>
      </rPr>
      <t>With work seniority</t>
    </r>
    <r>
      <rPr>
        <vertAlign val="superscript"/>
        <sz val="7"/>
        <color theme="1" tint="0.34998626667073579"/>
        <rFont val="Arial"/>
        <family val="2"/>
        <charset val="238"/>
      </rPr>
      <t xml:space="preserve"> a</t>
    </r>
  </si>
  <si>
    <r>
      <t xml:space="preserve">Zagrożenia
</t>
    </r>
    <r>
      <rPr>
        <sz val="7"/>
        <color theme="1" tint="0.34998626667073579"/>
        <rFont val="Arial"/>
        <family val="2"/>
        <charset val="238"/>
      </rPr>
      <t>Risks arising from</t>
    </r>
  </si>
  <si>
    <r>
      <t xml:space="preserve">na 1000 zatrudnionych w zakładach objetych badaniem
</t>
    </r>
    <r>
      <rPr>
        <sz val="7"/>
        <color theme="1" tint="0.34998626667073579"/>
        <rFont val="Arial"/>
        <family val="2"/>
        <charset val="238"/>
      </rPr>
      <t>per 1,000 employees in units covered by the survey</t>
    </r>
  </si>
  <si>
    <r>
      <t xml:space="preserve">na 1000 zatrudnionych w zakładach objętych badaniem
</t>
    </r>
    <r>
      <rPr>
        <sz val="7"/>
        <color theme="1" tint="0.34998626667073579"/>
        <rFont val="Arial"/>
        <family val="2"/>
        <charset val="238"/>
      </rPr>
      <t>per 1,000 employees in units covered by the survey</t>
    </r>
  </si>
  <si>
    <r>
      <t xml:space="preserve">Przyczyny wypadków
</t>
    </r>
    <r>
      <rPr>
        <sz val="7"/>
        <color theme="1" tint="0.34998626667073579"/>
        <rFont val="Arial"/>
        <family val="2"/>
        <charset val="238"/>
      </rPr>
      <t>Causes of the accidents</t>
    </r>
  </si>
  <si>
    <r>
      <t xml:space="preserve">Rodzaj urazu
</t>
    </r>
    <r>
      <rPr>
        <sz val="7"/>
        <color theme="1" tint="0.34998626667073579"/>
        <rFont val="Arial"/>
        <family val="2"/>
        <charset val="238"/>
      </rPr>
      <t>Type of injury</t>
    </r>
  </si>
  <si>
    <r>
      <t xml:space="preserve">Wydarzenia powodujące urazy
</t>
    </r>
    <r>
      <rPr>
        <sz val="7"/>
        <color theme="1" tint="0.34998626667073579"/>
        <rFont val="Arial"/>
        <family val="2"/>
        <charset val="238"/>
      </rPr>
      <t>Contact-modes of injuries</t>
    </r>
  </si>
  <si>
    <r>
      <t>na 1 poszkodowanego</t>
    </r>
    <r>
      <rPr>
        <vertAlign val="superscript"/>
        <sz val="7"/>
        <rFont val="Arial"/>
        <family val="2"/>
        <charset val="238"/>
      </rPr>
      <t xml:space="preserve"> a</t>
    </r>
    <r>
      <rPr>
        <sz val="7"/>
        <rFont val="Arial"/>
        <family val="2"/>
        <charset val="238"/>
      </rPr>
      <t xml:space="preserve">
</t>
    </r>
    <r>
      <rPr>
        <sz val="7"/>
        <color theme="1" tint="0.34998626667073579"/>
        <rFont val="Arial"/>
        <family val="2"/>
        <charset val="238"/>
      </rPr>
      <t>per person injured</t>
    </r>
    <r>
      <rPr>
        <vertAlign val="superscript"/>
        <sz val="7"/>
        <color theme="1" tint="0.34998626667073579"/>
        <rFont val="Arial"/>
        <family val="2"/>
        <charset val="238"/>
      </rPr>
      <t xml:space="preserve"> a</t>
    </r>
  </si>
  <si>
    <t>h Employees listed once by predominant factor.</t>
  </si>
  <si>
    <r>
      <t>Average paid employment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 e</t>
    </r>
  </si>
  <si>
    <r>
      <t>Registered unemployed persons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 c</t>
    </r>
    <r>
      <rPr>
        <b/>
        <sz val="8"/>
        <color theme="1" tint="0.34998626667073579"/>
        <rFont val="Arial"/>
        <family val="2"/>
        <charset val="238"/>
      </rPr>
      <t>:</t>
    </r>
  </si>
  <si>
    <r>
      <t>Registered unemployment rate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 cg </t>
    </r>
    <r>
      <rPr>
        <b/>
        <sz val="8"/>
        <color theme="1" tint="0.34998626667073579"/>
        <rFont val="Arial"/>
        <family val="2"/>
        <charset val="238"/>
      </rPr>
      <t>in %</t>
    </r>
  </si>
  <si>
    <t>Stan w końcu kwartału</t>
  </si>
  <si>
    <t>POWIATY:</t>
  </si>
  <si>
    <t>POWIATS:</t>
  </si>
  <si>
    <t>Powiaty:</t>
  </si>
  <si>
    <t>Powiats:</t>
  </si>
  <si>
    <t xml:space="preserve">Powiats:  </t>
  </si>
  <si>
    <r>
      <t xml:space="preserve">brak lub niewłaściwe posługiwanie się czynnikiem materialnym przez pracownika 
</t>
    </r>
    <r>
      <rPr>
        <sz val="7"/>
        <color theme="1" tint="0.34998626667073579"/>
        <rFont val="Arial"/>
        <family val="2"/>
        <charset val="238"/>
      </rPr>
      <t>absence or inappropriate use of the material agent</t>
    </r>
  </si>
  <si>
    <r>
      <t xml:space="preserve">oparzenia ogniem lub środkami chemicznymi, oparzenia wodą lub parą, </t>
    </r>
    <r>
      <rPr>
        <sz val="7"/>
        <rFont val="Arial"/>
        <family val="2"/>
        <charset val="238"/>
      </rPr>
      <t>odmrożenia</t>
    </r>
    <r>
      <rPr>
        <sz val="7"/>
        <color theme="1" tint="0.34998626667073579"/>
        <rFont val="Arial"/>
        <family val="2"/>
        <charset val="238"/>
      </rPr>
      <t xml:space="preserve">
burns, scalds and frostbites </t>
    </r>
  </si>
  <si>
    <t>wady konstrukcyjne lub niewłaściwe rozwiązania techniczne i ergonomiczne</t>
  </si>
  <si>
    <t>Brak lub niewłaściwe posługiwanie się czynnikiem materialnym przez pracownika</t>
  </si>
  <si>
    <t>e Excluding persons employed (apprentices) under an employment contract for the purpose of vocational training.</t>
  </si>
  <si>
    <t>e Bez osób zatrudnionych (uczniów) na podstawie umowy o pracę w celu przygotowania zawodowego.</t>
  </si>
  <si>
    <t xml:space="preserve">OGÓŁEM </t>
  </si>
  <si>
    <t xml:space="preserve">OGÓŁEM  </t>
  </si>
  <si>
    <t>OGÓŁEM</t>
  </si>
  <si>
    <t>TOTAL</t>
  </si>
  <si>
    <t xml:space="preserve">TOTAL </t>
  </si>
  <si>
    <t xml:space="preserve">WOJEWÓDZTWO </t>
  </si>
  <si>
    <t xml:space="preserve">WOJEWÓDZTWO  </t>
  </si>
  <si>
    <t>VOIVODSHIP</t>
  </si>
  <si>
    <t xml:space="preserve">LATA
Kwartały
</t>
  </si>
  <si>
    <t>YEARS
Quarters</t>
  </si>
  <si>
    <r>
      <t xml:space="preserve">Kobiety
</t>
    </r>
    <r>
      <rPr>
        <sz val="8"/>
        <color theme="1" tint="0.34998626667073579"/>
        <rFont val="Arial"/>
        <family val="2"/>
        <charset val="238"/>
      </rPr>
      <t>Women</t>
    </r>
  </si>
  <si>
    <r>
      <t xml:space="preserve">Mężczyźni
</t>
    </r>
    <r>
      <rPr>
        <sz val="8"/>
        <color theme="1" tint="0.34998626667073579"/>
        <rFont val="Arial"/>
        <family val="2"/>
        <charset val="238"/>
      </rPr>
      <t>Men</t>
    </r>
  </si>
  <si>
    <r>
      <t xml:space="preserve">zasadniczym zawodowym/ zasadniczym branżowym
</t>
    </r>
    <r>
      <rPr>
        <sz val="7"/>
        <color theme="1" tint="0.34998626667073579"/>
        <rFont val="Arial"/>
        <family val="2"/>
        <charset val="238"/>
      </rPr>
      <t>basic vocational/ sectoral vocational</t>
    </r>
  </si>
  <si>
    <r>
      <t xml:space="preserve">policealnym
oraz średnim zawodowym
</t>
    </r>
    <r>
      <rPr>
        <sz val="7"/>
        <color theme="1" tint="0.34998626667073579"/>
        <rFont val="Arial"/>
        <family val="2"/>
        <charset val="238"/>
      </rPr>
      <t>post-secondary and vocational secondary</t>
    </r>
  </si>
  <si>
    <r>
      <rPr>
        <sz val="7"/>
        <rFont val="Arial"/>
        <family val="2"/>
        <charset val="238"/>
      </rPr>
      <t>gimnazjalnym, podstawowym i niepełnym podstawowym</t>
    </r>
    <r>
      <rPr>
        <sz val="7"/>
        <color theme="1" tint="0.34998626667073579"/>
        <rFont val="Arial"/>
        <family val="2"/>
        <charset val="238"/>
      </rPr>
      <t xml:space="preserve">
lower secondary, primary and incomplete primary</t>
    </r>
  </si>
  <si>
    <t>Specification
a – total
b – of which fatal accidents
c – of which serious accidents</t>
  </si>
  <si>
    <t xml:space="preserve">Wyszczególnienie
a – ogółem
b – w tym wypadki śmiertelne
c – w tym wypadki ciężkie
</t>
  </si>
  <si>
    <t>Specification
a – total
b – of whom in fatal accidents
c – of whom in serious accidents</t>
  </si>
  <si>
    <t>Wyszczególnienie
a – ogółem
b – w tym w wypadkach śmiertelnych
c – w tym w wypadkach ciężkich</t>
  </si>
  <si>
    <t>Specification
a –  total
b – of whom in fatal accidents
c – of whom in serious accidents</t>
  </si>
  <si>
    <t>Wyszczególnienie
a – ogółem
b – w tym w wypadkach śmiertelnych
c – w tym w wypadkach ciężkich </t>
  </si>
  <si>
    <r>
      <t xml:space="preserve">OGÓŁEM
</t>
    </r>
    <r>
      <rPr>
        <sz val="8"/>
        <color theme="1" tint="0.34998626667073579"/>
        <rFont val="Arial"/>
        <family val="2"/>
        <charset val="238"/>
      </rPr>
      <t>TOTAL</t>
    </r>
  </si>
  <si>
    <r>
      <t xml:space="preserve">w zł
</t>
    </r>
    <r>
      <rPr>
        <sz val="7"/>
        <color theme="1" tint="0.34998626667073579"/>
        <rFont val="Arial"/>
        <family val="2"/>
        <charset val="238"/>
      </rPr>
      <t>in PLN</t>
    </r>
  </si>
  <si>
    <r>
      <t xml:space="preserve">Wyszczególnienie
</t>
    </r>
    <r>
      <rPr>
        <sz val="7"/>
        <color theme="1" tint="0.34998626667073579"/>
        <rFont val="Arial"/>
        <family val="2"/>
        <charset val="238"/>
      </rPr>
      <t>Specification</t>
    </r>
    <r>
      <rPr>
        <sz val="7"/>
        <rFont val="Arial"/>
        <family val="2"/>
        <charset val="238"/>
      </rPr>
      <t xml:space="preserve">
o – ogółem    
   </t>
    </r>
    <r>
      <rPr>
        <sz val="7"/>
        <color indexed="63"/>
        <rFont val="Arial"/>
        <family val="2"/>
        <charset val="238"/>
      </rPr>
      <t xml:space="preserve">   </t>
    </r>
    <r>
      <rPr>
        <sz val="7"/>
        <color theme="1" tint="0.34998626667073579"/>
        <rFont val="Arial"/>
        <family val="2"/>
        <charset val="238"/>
      </rPr>
      <t>total</t>
    </r>
    <r>
      <rPr>
        <sz val="7"/>
        <rFont val="Arial"/>
        <family val="2"/>
        <charset val="238"/>
      </rPr>
      <t xml:space="preserve">
k – w tym kobiety      
   </t>
    </r>
    <r>
      <rPr>
        <sz val="7"/>
        <color indexed="63"/>
        <rFont val="Arial"/>
        <family val="2"/>
        <charset val="238"/>
      </rPr>
      <t xml:space="preserve">  </t>
    </r>
    <r>
      <rPr>
        <sz val="7"/>
        <color theme="1" tint="0.34998626667073579"/>
        <rFont val="Arial"/>
        <family val="2"/>
        <charset val="238"/>
      </rPr>
      <t>of whom women</t>
    </r>
  </si>
  <si>
    <r>
      <t>Economic activity of the population</t>
    </r>
    <r>
      <rPr>
        <b/>
        <vertAlign val="superscript"/>
        <sz val="12"/>
        <color theme="1" tint="0.34998626667073579"/>
        <rFont val="Arial"/>
        <family val="2"/>
        <charset val="238"/>
      </rPr>
      <t xml:space="preserve"> a</t>
    </r>
  </si>
  <si>
    <r>
      <t xml:space="preserve">w tym do 
25 roku życia
</t>
    </r>
    <r>
      <rPr>
        <sz val="7"/>
        <color theme="1" tint="0.34998626667073579"/>
        <rFont val="Arial"/>
        <family val="2"/>
        <charset val="238"/>
      </rPr>
      <t xml:space="preserve">of whom aged up 25 years </t>
    </r>
  </si>
  <si>
    <r>
      <t xml:space="preserve">LATA 
</t>
    </r>
    <r>
      <rPr>
        <sz val="7"/>
        <color theme="1" tint="0.34998626667073579"/>
        <rFont val="Arial"/>
        <family val="2"/>
        <charset val="238"/>
      </rPr>
      <t>YEARS</t>
    </r>
  </si>
  <si>
    <r>
      <t xml:space="preserve">osoby z niepełno-sprawnościami
</t>
    </r>
    <r>
      <rPr>
        <sz val="7"/>
        <color theme="1" tint="0.34998626667073579"/>
        <rFont val="Arial"/>
        <family val="2"/>
        <charset val="238"/>
      </rPr>
      <t>persons with disabilities</t>
    </r>
  </si>
  <si>
    <r>
      <t>na 1 poszkodowanego</t>
    </r>
    <r>
      <rPr>
        <vertAlign val="superscript"/>
        <sz val="7"/>
        <rFont val="Arial"/>
        <family val="2"/>
        <charset val="238"/>
      </rPr>
      <t xml:space="preserve"> a</t>
    </r>
    <r>
      <rPr>
        <sz val="7"/>
        <rFont val="Arial"/>
        <family val="2"/>
        <charset val="238"/>
      </rPr>
      <t xml:space="preserve">
</t>
    </r>
    <r>
      <rPr>
        <sz val="7"/>
        <color theme="1" tint="0.34998626667073579"/>
        <rFont val="Arial"/>
        <family val="2"/>
        <charset val="238"/>
      </rPr>
      <t>per  person injured</t>
    </r>
    <r>
      <rPr>
        <vertAlign val="superscript"/>
        <sz val="7"/>
        <color theme="1" tint="0.34998626667073579"/>
        <rFont val="Arial"/>
        <family val="2"/>
        <charset val="238"/>
      </rPr>
      <t xml:space="preserve"> a</t>
    </r>
  </si>
  <si>
    <r>
      <t xml:space="preserve">Wytwarzanie i zaopatrywanie w energię elektryczną, gaz, parę wodną i gorącą wodę </t>
    </r>
    <r>
      <rPr>
        <vertAlign val="superscript"/>
        <sz val="8"/>
        <color indexed="8"/>
        <rFont val="Arial"/>
        <family val="2"/>
        <charset val="238"/>
      </rPr>
      <t xml:space="preserve">Δ </t>
    </r>
  </si>
  <si>
    <r>
      <t xml:space="preserve">Dostawa wody; gospodarowanie ściekami 
i odpadami; rekultywacja </t>
    </r>
    <r>
      <rPr>
        <vertAlign val="superscript"/>
        <sz val="8"/>
        <color indexed="8"/>
        <rFont val="Arial"/>
        <family val="2"/>
        <charset val="238"/>
      </rPr>
      <t>Δ</t>
    </r>
  </si>
  <si>
    <r>
      <t xml:space="preserve">Handel; naprawa pojazdów samochodowych </t>
    </r>
    <r>
      <rPr>
        <vertAlign val="superscript"/>
        <sz val="8"/>
        <color indexed="8"/>
        <rFont val="Arial"/>
        <family val="2"/>
        <charset val="238"/>
      </rPr>
      <t>Δ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</si>
  <si>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Zakwaterowanie i gastronomia </t>
    </r>
    <r>
      <rPr>
        <vertAlign val="superscript"/>
        <sz val="8"/>
        <color indexed="8"/>
        <rFont val="Arial"/>
        <family val="2"/>
        <charset val="238"/>
      </rPr>
      <t>Δ</t>
    </r>
  </si>
  <si>
    <r>
      <t xml:space="preserve">Administrowanie i działalność wspierająca </t>
    </r>
    <r>
      <rPr>
        <vertAlign val="superscript"/>
        <sz val="8"/>
        <color indexed="8"/>
        <rFont val="Arial"/>
        <family val="2"/>
        <charset val="238"/>
      </rPr>
      <t>Δ</t>
    </r>
  </si>
  <si>
    <t>w tym kobiety</t>
  </si>
  <si>
    <t>Dusts fibrous</t>
  </si>
  <si>
    <t>Dusts carcinogenic</t>
  </si>
  <si>
    <t xml:space="preserve">Pyły zwłókniające  </t>
  </si>
  <si>
    <t xml:space="preserve">Pyły rakotwórcze  </t>
  </si>
  <si>
    <t>Pyły inne</t>
  </si>
  <si>
    <t>Dusts other</t>
  </si>
  <si>
    <t>a Liczeni raz w grupie czynnika przeważającego.</t>
  </si>
  <si>
    <t>a Employees listed once by predominant factor.</t>
  </si>
  <si>
    <t>Zatrudnieni w warunkach zagrożenia</t>
  </si>
  <si>
    <t>Exposure to risk factors at work</t>
  </si>
  <si>
    <t>Zatrudnieni w warunkach zagrożenia według województw</t>
  </si>
  <si>
    <t>Exposure to risk factors by voivodships</t>
  </si>
  <si>
    <t>55-89 lat</t>
  </si>
  <si>
    <t>55-89</t>
  </si>
  <si>
    <r>
      <t>Table 3. Employed persons by sex, ownership sectors, employment status and occupational groups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in quarter 4 – LFS basis</t>
    </r>
    <r>
      <rPr>
        <vertAlign val="superscript"/>
        <sz val="8"/>
        <color theme="1" tint="0.34998626667073579"/>
        <rFont val="Arial"/>
        <family val="2"/>
        <charset val="238"/>
      </rPr>
      <t>b</t>
    </r>
  </si>
  <si>
    <t>Aktywność ekonomiczna ludności w wieku 15-89 lat – na podstawie BAEL</t>
  </si>
  <si>
    <t>Economic activity of the population aged 15-89 – LFS basis</t>
  </si>
  <si>
    <t>Economic activity of the population aged 15-89 by age groups and educational attainment level in quarter 4 – LFS basis</t>
  </si>
  <si>
    <r>
      <t xml:space="preserve">Absolwenci
</t>
    </r>
    <r>
      <rPr>
        <sz val="7"/>
        <color theme="1" tint="0.34998626667073579"/>
        <rFont val="Arial"/>
        <family val="2"/>
        <charset val="238"/>
      </rPr>
      <t xml:space="preserve">Graduates of </t>
    </r>
  </si>
  <si>
    <r>
      <t xml:space="preserve">uczelni
</t>
    </r>
    <r>
      <rPr>
        <sz val="7"/>
        <color theme="1" tint="0.34998626667073579"/>
        <rFont val="Arial"/>
        <family val="2"/>
        <charset val="238"/>
      </rPr>
      <t>higher education institutions</t>
    </r>
  </si>
  <si>
    <r>
      <t xml:space="preserve">szkół policealnych 
i średnich zawodowych
</t>
    </r>
    <r>
      <rPr>
        <sz val="7"/>
        <color theme="1" tint="0.34998626667073579"/>
        <rFont val="Arial"/>
        <family val="2"/>
        <charset val="238"/>
      </rPr>
      <t>post-secondary and secondary vocational schools</t>
    </r>
  </si>
  <si>
    <t>Tablica 5.</t>
  </si>
  <si>
    <t>Table 5.</t>
  </si>
  <si>
    <t>Tablica 1(6).</t>
  </si>
  <si>
    <t>Table 1(6).</t>
  </si>
  <si>
    <t>Tablica 2(7).</t>
  </si>
  <si>
    <t>Table 2(7).</t>
  </si>
  <si>
    <t>Tablica 3(8).</t>
  </si>
  <si>
    <t>Table 3(8).</t>
  </si>
  <si>
    <t>Tablica 4(9).</t>
  </si>
  <si>
    <t>Table 4(9).</t>
  </si>
  <si>
    <t>Tablica 5(10).</t>
  </si>
  <si>
    <t>Table 5(10).</t>
  </si>
  <si>
    <t>Tablica 6(11).</t>
  </si>
  <si>
    <t>Table 6(11).</t>
  </si>
  <si>
    <t>Tablica 7(12).</t>
  </si>
  <si>
    <t>Table 7(12).</t>
  </si>
  <si>
    <t>Tablica 8(13).</t>
  </si>
  <si>
    <t>Table 8(13).</t>
  </si>
  <si>
    <t>Tablica 9(14).</t>
  </si>
  <si>
    <t>Table 9(14).</t>
  </si>
  <si>
    <t>Tablica 10(15).</t>
  </si>
  <si>
    <t>Table 10(15).</t>
  </si>
  <si>
    <t>Tablica 11(16).</t>
  </si>
  <si>
    <t>Table 11(16).</t>
  </si>
  <si>
    <t>Tablica 12(17).</t>
  </si>
  <si>
    <t>Table 12(17).</t>
  </si>
  <si>
    <t>Tablica 13(18).</t>
  </si>
  <si>
    <t>Table 13(18).</t>
  </si>
  <si>
    <t>Tablica 14(19).</t>
  </si>
  <si>
    <t>Table 14(19).</t>
  </si>
  <si>
    <t>Tablica 15(20).</t>
  </si>
  <si>
    <t>Table 15(20).</t>
  </si>
  <si>
    <t>Tablica 16(21).</t>
  </si>
  <si>
    <t>Table 16(21).</t>
  </si>
  <si>
    <t>Tablica 17(22).</t>
  </si>
  <si>
    <t>Table 17(22).</t>
  </si>
  <si>
    <r>
      <t xml:space="preserve">Zatrudnieni </t>
    </r>
    <r>
      <rPr>
        <vertAlign val="superscript"/>
        <sz val="7"/>
        <rFont val="Arial"/>
        <family val="2"/>
        <charset val="238"/>
      </rPr>
      <t>a</t>
    </r>
    <r>
      <rPr>
        <sz val="7"/>
        <rFont val="Arial"/>
        <family val="2"/>
        <charset val="238"/>
      </rPr>
      <t xml:space="preserve"> 
w warunkach zagrożenia
</t>
    </r>
    <r>
      <rPr>
        <sz val="7"/>
        <color theme="1" tint="0.34998626667073579"/>
        <rFont val="Arial"/>
        <family val="2"/>
        <charset val="238"/>
      </rPr>
      <t xml:space="preserve">Employees </t>
    </r>
    <r>
      <rPr>
        <vertAlign val="superscript"/>
        <sz val="7"/>
        <color theme="1" tint="0.34998626667073579"/>
        <rFont val="Arial"/>
        <family val="2"/>
        <charset val="238"/>
      </rPr>
      <t>a</t>
    </r>
    <r>
      <rPr>
        <sz val="7"/>
        <color theme="1" tint="0.34998626667073579"/>
        <rFont val="Arial"/>
        <family val="2"/>
        <charset val="238"/>
      </rPr>
      <t xml:space="preserve">
 exposed to risk factors</t>
    </r>
  </si>
  <si>
    <t>a Employees listed once by predominant factors.</t>
  </si>
  <si>
    <r>
      <t>w tym</t>
    </r>
    <r>
      <rPr>
        <sz val="8"/>
        <color rgb="FFFF0000"/>
        <rFont val="Arial"/>
        <family val="2"/>
        <charset val="238"/>
      </rPr>
      <t xml:space="preserve">: </t>
    </r>
  </si>
  <si>
    <t xml:space="preserve">  rakotwórcze                                                                                                    </t>
  </si>
  <si>
    <t xml:space="preserve">carcinogenic                                                                                                        </t>
  </si>
  <si>
    <t xml:space="preserve">  mutagenne                                                                                                                                                              </t>
  </si>
  <si>
    <t xml:space="preserve">mutagenic                                                                                                                                                               </t>
  </si>
  <si>
    <t>of which</t>
  </si>
  <si>
    <r>
      <t xml:space="preserve">przeniesieni na emeryturę, rentę z tytułu niezdolności do pracy, rehabilitację
</t>
    </r>
    <r>
      <rPr>
        <sz val="7"/>
        <color theme="1" tint="0.34998626667073579"/>
        <rFont val="Arial"/>
        <family val="2"/>
        <charset val="238"/>
      </rPr>
      <t>retired or granted pension due to incapacity for work, rehabilitation</t>
    </r>
  </si>
  <si>
    <r>
      <t>Ludność w wieku 15-89 lat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 tys.:</t>
    </r>
  </si>
  <si>
    <r>
      <t>Ludność w wieku 15-89 lat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 tys.</t>
    </r>
  </si>
  <si>
    <r>
      <t>Population aged 15-89</t>
    </r>
    <r>
      <rPr>
        <b/>
        <vertAlign val="superscript"/>
        <sz val="8"/>
        <color theme="1" tint="0.34998626667073579"/>
        <rFont val="Arial"/>
        <family val="2"/>
        <charset val="238"/>
      </rPr>
      <t>a</t>
    </r>
    <r>
      <rPr>
        <b/>
        <sz val="8"/>
        <color theme="1" tint="0.34998626667073579"/>
        <rFont val="Arial"/>
        <family val="2"/>
        <charset val="238"/>
      </rPr>
      <t xml:space="preserve"> in thousands</t>
    </r>
  </si>
  <si>
    <r>
      <t>Table 1. Economic activity of the population aged 15-89 – LFS basis</t>
    </r>
    <r>
      <rPr>
        <vertAlign val="superscript"/>
        <sz val="8"/>
        <color theme="1" tint="0.34998626667073579"/>
        <rFont val="Arial"/>
        <family val="2"/>
        <charset val="238"/>
      </rPr>
      <t>b</t>
    </r>
  </si>
  <si>
    <r>
      <t>Tablica 1. Aktywność ekonomiczna ludności w wieku 15-89 lat – na podstawie BAEL</t>
    </r>
    <r>
      <rPr>
        <b/>
        <vertAlign val="superscript"/>
        <sz val="8"/>
        <rFont val="Arial"/>
        <family val="2"/>
        <charset val="238"/>
      </rPr>
      <t>b</t>
    </r>
  </si>
  <si>
    <r>
      <t>Table 2. Economic activity of the population aged 15-89 by age groups and educational attainment level in quarter 4 – LFS basis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</si>
  <si>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Zatrudnieni </t>
    </r>
    <r>
      <rPr>
        <vertAlign val="superscript"/>
        <sz val="8"/>
        <rFont val="Arial"/>
        <family val="2"/>
        <charset val="238"/>
      </rPr>
      <t>c</t>
    </r>
    <r>
      <rPr>
        <sz val="8"/>
        <rFont val="Arial"/>
        <family val="2"/>
        <charset val="238"/>
      </rPr>
      <t xml:space="preserve"> </t>
    </r>
  </si>
  <si>
    <t>a Od momentu rejestracji w urzędzie pracy.</t>
  </si>
  <si>
    <t>b Przedziały zostały domknięte prawostronnie, np. w przedziale 3-6 uwzględniono osoby, które pozostawały bez pracy 3 miesiące i 1 dzień do 6 miesięcy.</t>
  </si>
  <si>
    <t>a From the date of registering in a labour office.</t>
  </si>
  <si>
    <r>
      <rPr>
        <sz val="8"/>
        <rFont val="Arial"/>
        <family val="2"/>
        <charset val="238"/>
      </rPr>
      <t>NAPŁYW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INFLOW</t>
    </r>
  </si>
  <si>
    <r>
      <rPr>
        <sz val="8"/>
        <rFont val="Arial"/>
        <family val="2"/>
        <charset val="238"/>
      </rPr>
      <t>ODPŁYW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OUTFLOW</t>
    </r>
  </si>
  <si>
    <r>
      <t>Tablica 2. Aktywność ekonomiczna ludności w wieku 15-89 lat według grup wieku i poziomu wykształcenia w 4 kwartale – na podstawie BAEL</t>
    </r>
    <r>
      <rPr>
        <b/>
        <vertAlign val="superscript"/>
        <sz val="8"/>
        <rFont val="Arial"/>
        <family val="2"/>
        <charset val="238"/>
      </rPr>
      <t>a</t>
    </r>
  </si>
  <si>
    <r>
      <t>Tablica 3. Pracujący według płci, sektorów własności, statusu zatrudnienia oraz grup zawodów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 4 kwartale – na podstawie BAEL</t>
    </r>
    <r>
      <rPr>
        <b/>
        <vertAlign val="superscript"/>
        <sz val="8"/>
        <rFont val="Arial"/>
        <family val="2"/>
        <charset val="238"/>
      </rPr>
      <t>b</t>
    </r>
  </si>
  <si>
    <t>Aktywność ekonomiczna ludności w wieku 15-89 lat według grup wieku i poziomu wykształcenia w 4 kwartale – na podstawie BAEL</t>
  </si>
  <si>
    <t>Pracujący według płci, sektorów własności, statusu zatrudnienia oraz grup zawodów w 4 kwartale – na podstawie BAEL</t>
  </si>
  <si>
    <t>II. Charakterystyka rynku pracy w województwie pomorskim na tle kraju w 2022 r.</t>
  </si>
  <si>
    <t>II. Characteristics of the labour market in Pomorskie Voivodship against the background of the country in 2022</t>
  </si>
  <si>
    <t>III. Ważniejsze dane o rynku pracy w województwie pomorskim na tle kraju i innych województw w 2022 r.</t>
  </si>
  <si>
    <t>III. Major data on the labour market in Pomorskie Voivodship against the background of the country and other voivodships in 2022</t>
  </si>
  <si>
    <t>Bezrobotni według czasu poszukiwania pracy, płci i miejsca zamieszkania w 4 kwartale 2022 r.– na podstawie BAEL</t>
  </si>
  <si>
    <t>Unemployed persons by duration of job search, sex and place of residence in quarter 4, 2022 – LFS basis</t>
  </si>
  <si>
    <t>Bierni zawodowo nieposzukujący pracy według wybranych przyczyn bierności, płci i miejsca zamieszkania w 4 kwartale 2022 r. – na podstawie BAEL</t>
  </si>
  <si>
    <t>Economically inactive persons not searching for a job by selected causes of inactivity, sex and place of residence in quarter 4, 2022 – LFS basis</t>
  </si>
  <si>
    <t>Wolne miejsca pracy według grup zawodów w 2022 r.</t>
  </si>
  <si>
    <t>Job vacancies by occupational groups in 2022</t>
  </si>
  <si>
    <t>Nowo utworzone i zlikwidowane miejsca pracy według sekcji w 2022 r.</t>
  </si>
  <si>
    <t>Newly created and liquidated jobs by sections in 2022</t>
  </si>
  <si>
    <t>Napływ i odpływ bezrobotnych zarejestrowanych według miesięcy w 2022 r.</t>
  </si>
  <si>
    <t>Inflow and outflow of registered unemployed persons by months in 2022</t>
  </si>
  <si>
    <t>Bezrobotni zarejestrowani będący w szczególnej sytuacji na rynku pracy w 2022 r.</t>
  </si>
  <si>
    <t>Registered unemployed persons in specific situation on the labour market in 2022</t>
  </si>
  <si>
    <t>Podstawowe dane o bezrobotnych zarejestrowanych według podregionów i powiatów w 2022 r.</t>
  </si>
  <si>
    <t>Basic data on registered unemployed persons by subregions and powiats in 2022</t>
  </si>
  <si>
    <t>Bezrobotni zarejestrowani według poziomu wykształcenia oraz podregionów i powiatów w 2022 r.</t>
  </si>
  <si>
    <t>Registered unemployed persons by educational attainment level, subregions and powiats in 2022</t>
  </si>
  <si>
    <t>Bezrobotni zarejestrowani według wieku oraz podregionów i powiatów w 2022 r.</t>
  </si>
  <si>
    <t>Registered unemployed persons by age, subregions and powiats in 2022</t>
  </si>
  <si>
    <t>Bezrobotni zarejestrowani według czasu pozostawania bez pracy oraz podregionów i powiatów w 2022 r.</t>
  </si>
  <si>
    <t>Registered unemployed persons by duration of unemployment, subregions and powiats in 2022</t>
  </si>
  <si>
    <t>Bezrobotni zarejestrowani według stażu pracy oraz podregionów i powiatów w 2022 r.</t>
  </si>
  <si>
    <t>Registered unemployed persons by work seniority, subregions and powiats in 2022</t>
  </si>
  <si>
    <t>Bezrobotni zarejestrowani będący w szczególnej sytuacji na rynku pracy według podregionów i powiatów w 2022 r.</t>
  </si>
  <si>
    <t>Registered unemployed persons in specific situation on the labour market by subregions and powiats in 2022</t>
  </si>
  <si>
    <t>Osoby zatrudnione w zakładach objętych badaniem oraz zatrudnieni w warunkach zagrożenia według sekcji w 2022 r.</t>
  </si>
  <si>
    <t>Employees in units covered by the survey and exposure to risk factors at work by sections in 2022</t>
  </si>
  <si>
    <t>Zatrudnieni w warunkach zagrożenia czynnikami szkodliwymi i niebezpiecznymi oraz uciążliwymi dla zdrowia w 2022 r.</t>
  </si>
  <si>
    <t>Exposure to physical health risk factors in 2022</t>
  </si>
  <si>
    <t>Zatrudnieni na stanowiskach pracy, dla których dokonano oceny ryzyka zawodowego w 2022 r.</t>
  </si>
  <si>
    <t>Empolyees at workstations assessed for occupational risk in 2022</t>
  </si>
  <si>
    <t>Poszkodowani w wypadkach przy pracy według sekcji w 2022 r.</t>
  </si>
  <si>
    <t>Persons injured in accidents at work by sections in 2022</t>
  </si>
  <si>
    <t>Poszkodowani w wypadkach przy pracy według dni niezdolności do pracy w 2022 r.</t>
  </si>
  <si>
    <t>Persons injured in accidents at work by days lost in 2022</t>
  </si>
  <si>
    <t>Poszkodowani w wypadkach przy pracy według wieku w 2022 r.</t>
  </si>
  <si>
    <t>Persons injured in accidents at work by age in 2022</t>
  </si>
  <si>
    <t>Przyczyny wypadków przy pracy według sekcji w 2022 r.</t>
  </si>
  <si>
    <t>Causes of the accidents at work by sections in 2022</t>
  </si>
  <si>
    <t>Poszkodowani w wypadkach przy pracy według wydarzeń powodujących urazy w 2022 r.</t>
  </si>
  <si>
    <t>Persons injured in accidents at work by contact-modes of injuries in 2022</t>
  </si>
  <si>
    <t>Poszkodowani w wypadkach przy pracy według czynności wykonywanych przez poszkodowanego w chwili wypadku w 2022 r.</t>
  </si>
  <si>
    <t>Persons injured in accidents at work by specific physical activities performed by the victim at the time of accident in 2022</t>
  </si>
  <si>
    <t>Poszkodowani w wypadkach przy pracy według rodzaju urazu w 2022 r.</t>
  </si>
  <si>
    <t>Persons injured in accidents at work by type of injury in 2022</t>
  </si>
  <si>
    <t>Poszkodowani według wydarzeń powodujących urazy u osoby poszkodowanej i miejsca powstania wypadku w 2022 r.</t>
  </si>
  <si>
    <t>Persons injured by contact-modes of injuries and working environment of the accident in 2022</t>
  </si>
  <si>
    <t>Przyczyny wypadków przy pracy według wydarzeń powodujących urazy u osoby poszkodowanej w 2022 r.</t>
  </si>
  <si>
    <t>Causes of the accidents at work by contact-modes of injuries in 2022</t>
  </si>
  <si>
    <t>Poszkodowani w wypadkach przy pracy według czynnika materialnego będącego źródłem urazu w 2022 r.</t>
  </si>
  <si>
    <t>Persons injured in accidents at work by material agent of contact-mode of injury in 2022</t>
  </si>
  <si>
    <t>Poszkodowani w wypadkach przy pracy według podregionów i powiatów w 2022 r.</t>
  </si>
  <si>
    <t>Persons injured in accidents at work by subregions and powiats in 2022</t>
  </si>
  <si>
    <t>Poszkodowani w wypadkach przy pracy według wybranych sekcji i województw w 2022 r.</t>
  </si>
  <si>
    <t>Persons injured in accidents at work by selected sections and voivodships in 2022</t>
  </si>
  <si>
    <r>
      <t>Tablica 4. Bezrobotni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czasu poszukiwania pracy, płci i miejsca zamieszkania w 4 kwartale 2022 r. – na podstawie BAEL</t>
    </r>
    <r>
      <rPr>
        <b/>
        <vertAlign val="superscript"/>
        <sz val="8"/>
        <rFont val="Arial"/>
        <family val="2"/>
        <charset val="238"/>
      </rPr>
      <t xml:space="preserve"> b</t>
    </r>
  </si>
  <si>
    <r>
      <t>Table 4. Unemployed persons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duration of job search, sex and place of residence in quarter 4, 2022 – LFS basis</t>
    </r>
    <r>
      <rPr>
        <vertAlign val="superscript"/>
        <sz val="8"/>
        <color theme="1" tint="0.34998626667073579"/>
        <rFont val="Arial"/>
        <family val="2"/>
        <charset val="238"/>
      </rPr>
      <t xml:space="preserve"> b  </t>
    </r>
  </si>
  <si>
    <r>
      <t>Tablica 5. Bierni zawodowo nieposzukujący pracy według wybranych przyczyn bierności, płci i miejsca zamieszkania w 4 kwartale 2022 r. – na podstawie BAEL</t>
    </r>
    <r>
      <rPr>
        <b/>
        <vertAlign val="superscript"/>
        <sz val="8"/>
        <rFont val="Arial"/>
        <family val="2"/>
        <charset val="238"/>
      </rPr>
      <t xml:space="preserve"> a</t>
    </r>
  </si>
  <si>
    <r>
      <t>Table 5. Economically inactive persons not searching for a job by selected causes of inactivity, sex and place of residence in quarter 4, 2022 – LFS basis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</si>
  <si>
    <t>2021=100</t>
  </si>
  <si>
    <r>
      <t xml:space="preserve">Metody poszukiwania pracy 
</t>
    </r>
    <r>
      <rPr>
        <sz val="7"/>
        <color theme="1" tint="0.34998626667073579"/>
        <rFont val="Arial"/>
        <family val="2"/>
        <charset val="238"/>
      </rPr>
      <t xml:space="preserve">Methods of job search </t>
    </r>
  </si>
  <si>
    <r>
      <t>2021</t>
    </r>
    <r>
      <rPr>
        <vertAlign val="superscript"/>
        <sz val="8"/>
        <rFont val="Arial"/>
        <family val="2"/>
        <charset val="238"/>
      </rPr>
      <t>b</t>
    </r>
  </si>
  <si>
    <r>
      <t>2021</t>
    </r>
    <r>
      <rPr>
        <vertAlign val="superscript"/>
        <sz val="8"/>
        <color theme="1" tint="0.34998626667073579"/>
        <rFont val="Arial"/>
        <family val="2"/>
        <charset val="238"/>
      </rPr>
      <t>b</t>
    </r>
  </si>
  <si>
    <r>
      <t xml:space="preserve">2021 </t>
    </r>
    <r>
      <rPr>
        <vertAlign val="superscript"/>
        <sz val="8"/>
        <rFont val="Arial"/>
        <family val="2"/>
        <charset val="238"/>
      </rPr>
      <t>b</t>
    </r>
  </si>
  <si>
    <r>
      <t xml:space="preserve">Bezrobotni wyłączeni z ewidencji ogółem </t>
    </r>
    <r>
      <rPr>
        <sz val="8"/>
        <rFont val="Arial"/>
        <family val="2"/>
        <charset val="238"/>
      </rPr>
      <t xml:space="preserve"> </t>
    </r>
  </si>
  <si>
    <t>W ciągu roku</t>
  </si>
  <si>
    <t>During the year</t>
  </si>
  <si>
    <t>podjęli pracę
took work</t>
  </si>
  <si>
    <r>
      <t xml:space="preserve">rozpoczęli szkolenie 
</t>
    </r>
    <r>
      <rPr>
        <sz val="7"/>
        <color theme="1" tint="0.34998626667073579"/>
        <rFont val="Arial"/>
        <family val="2"/>
        <charset val="238"/>
      </rPr>
      <t xml:space="preserve">started training </t>
    </r>
  </si>
  <si>
    <r>
      <t xml:space="preserve">rozpoczęli staż
</t>
    </r>
    <r>
      <rPr>
        <sz val="7"/>
        <color theme="1" tint="0.34998626667073579"/>
        <rFont val="Arial"/>
        <family val="2"/>
        <charset val="238"/>
      </rPr>
      <t>started traineeship</t>
    </r>
  </si>
  <si>
    <r>
      <rPr>
        <sz val="7"/>
        <rFont val="Arial"/>
        <family val="2"/>
        <charset val="238"/>
      </rPr>
      <t>nie potwierdzili gotowości do pracy</t>
    </r>
    <r>
      <rPr>
        <sz val="7"/>
        <color theme="1" tint="0.34998626667073579"/>
        <rFont val="Arial"/>
        <family val="2"/>
        <charset val="238"/>
      </rPr>
      <t xml:space="preserve">
did not confirm availability for work</t>
    </r>
  </si>
  <si>
    <r>
      <rPr>
        <sz val="7"/>
        <rFont val="Arial"/>
        <family val="2"/>
        <charset val="238"/>
      </rPr>
      <t>dobrowolnie zrezygnowali ze statusu bezrobotnego</t>
    </r>
    <r>
      <rPr>
        <sz val="7"/>
        <color theme="1" tint="0.34998626667073579"/>
        <rFont val="Arial"/>
        <family val="2"/>
        <charset val="238"/>
      </rPr>
      <t xml:space="preserve">
voluntarily resigned from the status of unemployed</t>
    </r>
  </si>
  <si>
    <r>
      <rPr>
        <sz val="7"/>
        <rFont val="Arial"/>
        <family val="2"/>
        <charset val="238"/>
      </rPr>
      <t>nabyli prawo do świadczenia przedemerytalnego</t>
    </r>
    <r>
      <rPr>
        <sz val="7"/>
        <color theme="1" tint="0.34998626667073579"/>
        <rFont val="Arial"/>
        <family val="2"/>
        <charset val="238"/>
      </rPr>
      <t xml:space="preserve">
acquired the right to pre-retirement benefit</t>
    </r>
  </si>
  <si>
    <t>–</t>
  </si>
  <si>
    <r>
      <t>Employed persons in the national economy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 cd</t>
    </r>
    <r>
      <rPr>
        <b/>
        <sz val="8"/>
        <color theme="1" tint="0.34998626667073579"/>
        <rFont val="Arial"/>
        <family val="2"/>
        <charset val="238"/>
      </rPr>
      <t xml:space="preserve"> in thousands</t>
    </r>
  </si>
  <si>
    <r>
      <t>Employed persons in the national economy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 cd</t>
    </r>
  </si>
  <si>
    <r>
      <t>Pracujący</t>
    </r>
    <r>
      <rPr>
        <b/>
        <vertAlign val="superscript"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w gospodarce narodowej</t>
    </r>
    <r>
      <rPr>
        <b/>
        <vertAlign val="superscript"/>
        <sz val="8"/>
        <rFont val="Arial"/>
        <family val="2"/>
        <charset val="238"/>
      </rPr>
      <t xml:space="preserve"> cd  </t>
    </r>
  </si>
  <si>
    <t>d Według miejsca zamieszkania i przeważającego rodzaju działalności; na podstawie administracyjnych źródeł danych.</t>
  </si>
  <si>
    <r>
      <t xml:space="preserve">Pracujący w gospodarce narodowej </t>
    </r>
    <r>
      <rPr>
        <b/>
        <vertAlign val="superscript"/>
        <sz val="8"/>
        <rFont val="Arial"/>
        <family val="2"/>
        <charset val="238"/>
      </rPr>
      <t xml:space="preserve">cd </t>
    </r>
    <r>
      <rPr>
        <b/>
        <sz val="8"/>
        <rFont val="Arial"/>
        <family val="2"/>
        <charset val="238"/>
      </rPr>
      <t xml:space="preserve">w tys.  </t>
    </r>
  </si>
  <si>
    <t>d  Według miejsca zamieszkania i przeważającego rodzaju działalności; na podstawie administracyjnych źródeł danych.</t>
  </si>
  <si>
    <t>Pracownicy najemni</t>
  </si>
  <si>
    <t>Pracujący na własny rachunek łącznie z pomagającymi członkami rodziny</t>
  </si>
  <si>
    <t>Self-employed persons together with contributing family workers</t>
  </si>
  <si>
    <t>a Według miejsca zamieszkania; na podstawie administracyjnych źródeł danych.</t>
  </si>
  <si>
    <t>a By place of residence; on the basis of administrative data sources.</t>
  </si>
  <si>
    <t xml:space="preserve">w tym przetwórstwo przemysłowe  </t>
  </si>
  <si>
    <t>of which manufacturing</t>
  </si>
  <si>
    <t>a Według miejsca zamieszkania i przeważającego rodzaju działalności; na podstawie administracyjnych źródeł danych.</t>
  </si>
  <si>
    <t>a Według miejsca zamieszkania; na podstawie administracyjnych źródeł danych.</t>
  </si>
  <si>
    <t>a By place of residence; on the basis of administrative data sources.</t>
  </si>
  <si>
    <r>
      <t xml:space="preserve">branżowych szkół I stopnia
</t>
    </r>
    <r>
      <rPr>
        <sz val="7"/>
        <color theme="1" tint="0.34998626667073579"/>
        <rFont val="Arial"/>
        <family val="2"/>
        <charset val="238"/>
      </rPr>
      <t>stage I sectoral vocational schools</t>
    </r>
  </si>
  <si>
    <r>
      <rPr>
        <sz val="8"/>
        <rFont val="Arial"/>
        <family val="2"/>
        <charset val="238"/>
      </rPr>
      <t>Średnia wieku</t>
    </r>
    <r>
      <rPr>
        <sz val="8"/>
        <color theme="1" tint="0.34998626667073579"/>
        <rFont val="Arial"/>
        <family val="2"/>
        <charset val="238"/>
      </rPr>
      <t xml:space="preserve">
Average age</t>
    </r>
  </si>
  <si>
    <r>
      <rPr>
        <sz val="8"/>
        <rFont val="Arial"/>
        <family val="2"/>
        <charset val="238"/>
      </rPr>
      <t>Mediana wieku</t>
    </r>
    <r>
      <rPr>
        <sz val="8"/>
        <color theme="1" tint="0.34998626667073579"/>
        <rFont val="Arial"/>
        <family val="2"/>
        <charset val="238"/>
      </rPr>
      <t xml:space="preserve">
Median age</t>
    </r>
  </si>
  <si>
    <r>
      <t>Tablica 1(6). Pracujący w gospodarce narodowej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statusu zatrudnienia w 2022 r.</t>
    </r>
  </si>
  <si>
    <r>
      <t>Table 1(6). Employed persons in the national economy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employment status in 2022</t>
    </r>
  </si>
  <si>
    <r>
      <t>Tablica 2(7). Pracujący w gospodarce narodowej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sekcji w 2022 r.</t>
    </r>
  </si>
  <si>
    <r>
      <t>Table 2(7). Employed persons in the national economy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sections in 2022</t>
    </r>
  </si>
  <si>
    <r>
      <t>Tablica 3(8). Wybrane kategorie pracujących w gospodarce narodowej</t>
    </r>
    <r>
      <rPr>
        <b/>
        <vertAlign val="superscript"/>
        <sz val="8"/>
        <rFont val="Arial"/>
        <family val="2"/>
        <charset val="238"/>
      </rPr>
      <t xml:space="preserve"> a </t>
    </r>
    <r>
      <rPr>
        <b/>
        <sz val="8"/>
        <rFont val="Arial"/>
        <family val="2"/>
        <charset val="238"/>
      </rPr>
      <t>w 2022 r.</t>
    </r>
  </si>
  <si>
    <r>
      <t xml:space="preserve">Table 3(8). Selected categories of employed persons in the national economy </t>
    </r>
    <r>
      <rPr>
        <vertAlign val="superscript"/>
        <sz val="8"/>
        <color theme="1" tint="0.34998626667073579"/>
        <rFont val="Arial"/>
        <family val="2"/>
        <charset val="238"/>
      </rPr>
      <t xml:space="preserve">a </t>
    </r>
    <r>
      <rPr>
        <sz val="8"/>
        <color theme="1" tint="0.34998626667073579"/>
        <rFont val="Arial"/>
        <family val="2"/>
        <charset val="238"/>
      </rPr>
      <t>in 2022</t>
    </r>
  </si>
  <si>
    <r>
      <t>Tablica 4(9). Pracownicy najemni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sekcji w 2022 r.</t>
    </r>
  </si>
  <si>
    <r>
      <t>Table 4(9). Paid employees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sections in 2022</t>
    </r>
  </si>
  <si>
    <r>
      <t xml:space="preserve">Tablica 5(10). Absolwenci podejmujący pierwszą pracę </t>
    </r>
    <r>
      <rPr>
        <b/>
        <vertAlign val="superscript"/>
        <sz val="8"/>
        <rFont val="Arial"/>
        <family val="2"/>
        <charset val="238"/>
      </rPr>
      <t>a</t>
    </r>
  </si>
  <si>
    <r>
      <t xml:space="preserve">Table 5(10). Graduates undertaking the first job 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</si>
  <si>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>Tablica 6(11). Przeciętne zatrudnienie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sekcji</t>
    </r>
  </si>
  <si>
    <r>
      <t>Table 6(11). Average paid employment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sections</t>
    </r>
  </si>
  <si>
    <r>
      <t>Tablica 7(12). Przeciętne zatrudnienie w przemyśle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sekcji i działów</t>
    </r>
  </si>
  <si>
    <r>
      <t>Table 7(12). Average paid employment in industry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sections and divisions </t>
    </r>
  </si>
  <si>
    <r>
      <t>Tablica 8(13). Przeciętne zatrudnienie w budownictwie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działów</t>
    </r>
  </si>
  <si>
    <r>
      <t>Table 8(13). Average paid employment in construction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divisions </t>
    </r>
  </si>
  <si>
    <r>
      <t xml:space="preserve">Tablica 9(14). Przeciętne zatrudnienie uczniów </t>
    </r>
    <r>
      <rPr>
        <b/>
        <vertAlign val="superscript"/>
        <sz val="8"/>
        <rFont val="Arial"/>
        <family val="2"/>
        <charset val="238"/>
      </rPr>
      <t>a</t>
    </r>
  </si>
  <si>
    <r>
      <t xml:space="preserve">Table 9(14). Average paid employment of apprentices 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</si>
  <si>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>Tablica 10(15). Współczynnik przyjęć i współczynnik zwolnień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sekcji</t>
    </r>
  </si>
  <si>
    <r>
      <t>Table 10(15). Hire and termination rate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sections </t>
    </r>
  </si>
  <si>
    <r>
      <t>Tablica 11(16). Przyjęcia do pracy</t>
    </r>
    <r>
      <rPr>
        <b/>
        <vertAlign val="superscript"/>
        <sz val="8"/>
        <rFont val="Arial"/>
        <family val="2"/>
        <charset val="238"/>
      </rPr>
      <t xml:space="preserve"> a</t>
    </r>
  </si>
  <si>
    <r>
      <t>Table 11(16). Hires</t>
    </r>
    <r>
      <rPr>
        <vertAlign val="superscript"/>
        <sz val="8"/>
        <color indexed="63"/>
        <rFont val="Arial"/>
        <family val="2"/>
        <charset val="238"/>
      </rPr>
      <t xml:space="preserve"> a</t>
    </r>
  </si>
  <si>
    <r>
      <t>Tablica 12(17). Zwolnienia z pracy</t>
    </r>
    <r>
      <rPr>
        <b/>
        <vertAlign val="superscript"/>
        <sz val="8"/>
        <rFont val="Arial"/>
        <family val="2"/>
        <charset val="238"/>
      </rPr>
      <t xml:space="preserve"> a</t>
    </r>
  </si>
  <si>
    <r>
      <t xml:space="preserve">Table 12(17). Terminations 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</si>
  <si>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Tablica 13(18). Wybrane dane dotyczące popytu na pracę </t>
    </r>
    <r>
      <rPr>
        <b/>
        <vertAlign val="superscript"/>
        <sz val="8"/>
        <rFont val="Arial"/>
        <family val="2"/>
        <charset val="238"/>
      </rPr>
      <t>a</t>
    </r>
    <r>
      <rPr>
        <b/>
        <sz val="8"/>
        <rFont val="Arial"/>
        <family val="2"/>
        <charset val="238"/>
      </rPr>
      <t xml:space="preserve">  </t>
    </r>
  </si>
  <si>
    <r>
      <t>Table 13(18). Selected data on demand for labour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 </t>
    </r>
  </si>
  <si>
    <r>
      <t>Tablica 14(19). Wolne miejsca pracy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grup zawodów</t>
    </r>
    <r>
      <rPr>
        <b/>
        <vertAlign val="superscript"/>
        <sz val="8"/>
        <rFont val="Arial"/>
        <family val="2"/>
        <charset val="238"/>
      </rPr>
      <t xml:space="preserve"> b</t>
    </r>
    <r>
      <rPr>
        <b/>
        <sz val="8"/>
        <rFont val="Arial"/>
        <family val="2"/>
        <charset val="238"/>
      </rPr>
      <t xml:space="preserve"> w 2022 r.</t>
    </r>
  </si>
  <si>
    <r>
      <t>Table 14(19). Job vacancies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occupational groups</t>
    </r>
    <r>
      <rPr>
        <vertAlign val="superscript"/>
        <sz val="8"/>
        <color theme="1" tint="0.34998626667073579"/>
        <rFont val="Arial"/>
        <family val="2"/>
        <charset val="238"/>
      </rPr>
      <t xml:space="preserve"> b</t>
    </r>
    <r>
      <rPr>
        <sz val="8"/>
        <color theme="1" tint="0.34998626667073579"/>
        <rFont val="Arial"/>
        <family val="2"/>
        <charset val="238"/>
      </rPr>
      <t xml:space="preserve"> in 2022</t>
    </r>
  </si>
  <si>
    <r>
      <t>Tablica 15(20). Nowo utworzone i zlikwidowane miejsca pracy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sekcji w 2022 r.</t>
    </r>
  </si>
  <si>
    <r>
      <t>Table 15(20). Newly created and liquidated jobs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sections in 2022</t>
    </r>
  </si>
  <si>
    <r>
      <t>Tablica 16(21). Pracujący</t>
    </r>
    <r>
      <rPr>
        <b/>
        <vertAlign val="superscript"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w gospodarce narodowej</t>
    </r>
    <r>
      <rPr>
        <b/>
        <vertAlign val="superscript"/>
        <sz val="8"/>
        <rFont val="Arial"/>
        <family val="2"/>
        <charset val="238"/>
      </rPr>
      <t xml:space="preserve"> a </t>
    </r>
    <r>
      <rPr>
        <b/>
        <sz val="8"/>
        <rFont val="Arial"/>
        <family val="2"/>
        <charset val="238"/>
      </rPr>
      <t xml:space="preserve">według podregionów, powiatów i gmin w 2022 r. </t>
    </r>
  </si>
  <si>
    <r>
      <t>Table 16(21). Employed persons in the national economy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subregions, powiats and gminas in 2022</t>
    </r>
  </si>
  <si>
    <r>
      <t>Table 17(22). Average age and median age of employed persons in the national economy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subregions, powiats and gminas in 2022</t>
    </r>
  </si>
  <si>
    <t xml:space="preserve">Tablica 1(23). Bezrobotni zarejestrowani </t>
  </si>
  <si>
    <t>Table 1(23). Registered unemployed persons</t>
  </si>
  <si>
    <t>Tablica 2(24). Napływ i odpływ bezrobotnych zarejestrowanych</t>
  </si>
  <si>
    <t>Table 2(24). Inflow and outflow of registered unemployed persons</t>
  </si>
  <si>
    <t>Tablica 3(25). Napływ i odpływ bezrobotnych zarejestrowanych według miesięcy w 2022 r.</t>
  </si>
  <si>
    <t>Table 3(25). Inflow and outflow of registered unemployed persons by months in 2022</t>
  </si>
  <si>
    <t>Tablica 4(26). Bezrobotni zarejestrowani będący w szczególnej sytuacji na rynku pracy w 2022 r.</t>
  </si>
  <si>
    <t>Table 4(26). Registered unemployed persons in a special situation on the labour market in 2022</t>
  </si>
  <si>
    <t xml:space="preserve">Tablica 5(27). Bezrobotni zarejestrowani według wieku </t>
  </si>
  <si>
    <t>Table 5(27). Registered unemployed persons by age</t>
  </si>
  <si>
    <t>Tablica 6(28). Bezrobotni zarejestrowani według poziomu wykształcenia</t>
  </si>
  <si>
    <t>Table 6(28). Registered unemployed persons by educational attainment level</t>
  </si>
  <si>
    <r>
      <t>Tablica 7(29). Bezrobotni zarejestrowani według czasu pozostawania bez pracy</t>
    </r>
    <r>
      <rPr>
        <b/>
        <vertAlign val="superscript"/>
        <sz val="8"/>
        <color theme="1"/>
        <rFont val="Arial"/>
        <family val="2"/>
        <charset val="238"/>
      </rPr>
      <t xml:space="preserve"> </t>
    </r>
    <r>
      <rPr>
        <b/>
        <vertAlign val="superscript"/>
        <sz val="8"/>
        <color indexed="8"/>
        <rFont val="Arial"/>
        <family val="2"/>
        <charset val="238"/>
      </rPr>
      <t>a</t>
    </r>
  </si>
  <si>
    <r>
      <t>Table 7(29). Registered unemployed persons by duration of unemployment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</si>
  <si>
    <t>Tablica 8(30). Bezrobotni zarejestrowani według stażu pracy</t>
  </si>
  <si>
    <t>Table 8(30). Registered unemployed persons by work seniority</t>
  </si>
  <si>
    <t xml:space="preserve">Tablica 9(31). Bezrobotni zarejestrowani korzystający z aktywnych form przeciwdziałania bezrobociu oraz oferty pracy </t>
  </si>
  <si>
    <t>Table 9(31). Registered unemployed persons benefiting from active labour market programme and job offers</t>
  </si>
  <si>
    <t>Tablica 10(32). Wydatki Funduszu Pracy</t>
  </si>
  <si>
    <t>Table 10(32). Expenditures from Labour Fund</t>
  </si>
  <si>
    <t>Tablica 11(33). Bezrobotni zarejestrowani według podregionów, powiatów i gmin</t>
  </si>
  <si>
    <t>Table 11(33). Registered unemployed persons by subregions, powiats and gminas</t>
  </si>
  <si>
    <t>Tablica 12(34). Podstawowe dane o bezrobotnych zarejestrowanych według podregionów i powiatów w 2022 r.</t>
  </si>
  <si>
    <t>Table 12(34). Basic data on registered unemployed persons by subregions and powiats in 2022</t>
  </si>
  <si>
    <r>
      <t>Tablica 13(35). Stopa bezrobocia rejestrowanego</t>
    </r>
    <r>
      <rPr>
        <b/>
        <vertAlign val="superscript"/>
        <sz val="8"/>
        <color indexed="8"/>
        <rFont val="Arial"/>
        <family val="2"/>
        <charset val="238"/>
      </rPr>
      <t xml:space="preserve"> a</t>
    </r>
    <r>
      <rPr>
        <b/>
        <sz val="8"/>
        <color indexed="8"/>
        <rFont val="Arial"/>
        <family val="2"/>
        <charset val="238"/>
      </rPr>
      <t xml:space="preserve"> według podregionów i powiatów </t>
    </r>
  </si>
  <si>
    <r>
      <t>Table 13(35). Registered unemployment rate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subregions and powiats</t>
    </r>
  </si>
  <si>
    <t>Tablica 14(36). Bezrobotni zarejestrowani według poziomu wykształcenia oraz podregionów i powiatów w 2022 r.</t>
  </si>
  <si>
    <t>Table 14(36). Registered unemployed persons by educational attainment level, subregions and powiats in 2022</t>
  </si>
  <si>
    <t>Tablica 15(37). Bezrobotni zarejestrowani według wieku oraz podregionów i powiatów w 2022 r.</t>
  </si>
  <si>
    <t>Table 15(37). Registered unemployed persons by age, subregions and powiats in 2022</t>
  </si>
  <si>
    <r>
      <t>Tablica 16(38). Bezrobotni zarejestrowani według czasu pozostawania bez pracy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oraz podregionów i powiatów w 2022 r.</t>
    </r>
  </si>
  <si>
    <r>
      <t>Table 16(38). Registered unemployed persons by duration of unemployment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>, subregions and powiats in 2022</t>
    </r>
  </si>
  <si>
    <t>Tablica 17(39). Bezrobotni zarejestrowani według stażu pracy oraz podregionów i powiatów w 2022 r.</t>
  </si>
  <si>
    <t>Table 17(39). Registered unemployed persons by work seniority, subregions and powiats in 2022</t>
  </si>
  <si>
    <t>Tablica 18(40). Bezrobotni zarejestrowani będący w szczególnej sytuacji na rynku pracy według podregionów i powiatów w 2022 r.</t>
  </si>
  <si>
    <t>Table 18(40). Registered unemployed persons in a special situation on the labour market by subregions and powiats in 2022</t>
  </si>
  <si>
    <r>
      <t xml:space="preserve">Wiek
</t>
    </r>
    <r>
      <rPr>
        <sz val="7"/>
        <color theme="1" tint="0.34998626667073579"/>
        <rFont val="Arial"/>
        <family val="2"/>
        <charset val="238"/>
      </rPr>
      <t>Age</t>
    </r>
  </si>
  <si>
    <r>
      <t xml:space="preserve">Wykształcenie
</t>
    </r>
    <r>
      <rPr>
        <sz val="7"/>
        <color theme="1" tint="0.34998626667073579"/>
        <rFont val="Arial"/>
        <family val="2"/>
        <charset val="238"/>
      </rPr>
      <t>Educational attainment level</t>
    </r>
  </si>
  <si>
    <r>
      <t>Staż pracy</t>
    </r>
    <r>
      <rPr>
        <vertAlign val="superscript"/>
        <sz val="7"/>
        <color theme="1"/>
        <rFont val="Arial"/>
        <family val="2"/>
        <charset val="238"/>
      </rPr>
      <t xml:space="preserve"> </t>
    </r>
    <r>
      <rPr>
        <vertAlign val="superscript"/>
        <sz val="7"/>
        <color indexed="8"/>
        <rFont val="Arial"/>
        <family val="2"/>
        <charset val="238"/>
      </rPr>
      <t xml:space="preserve">a
</t>
    </r>
    <r>
      <rPr>
        <sz val="7"/>
        <color theme="1" tint="0.34998626667073579"/>
        <rFont val="Arial"/>
        <family val="2"/>
        <charset val="238"/>
      </rPr>
      <t>Work seniority</t>
    </r>
    <r>
      <rPr>
        <vertAlign val="superscript"/>
        <sz val="7"/>
        <color indexed="63"/>
        <rFont val="Arial"/>
        <family val="2"/>
        <charset val="238"/>
      </rPr>
      <t xml:space="preserve"> a</t>
    </r>
  </si>
  <si>
    <r>
      <t>Tablica 1(42). Wynagrodzenia brutto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sekcji</t>
    </r>
  </si>
  <si>
    <r>
      <t>Table 1(42). Gross wages and salaries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sections</t>
    </r>
  </si>
  <si>
    <t>Tablica 2(43). Przeciętne miesięczne wynagrodzenia brutto według sekcji</t>
  </si>
  <si>
    <t>Table 2(43). Average monthly gross wages and salaries by sections</t>
  </si>
  <si>
    <r>
      <t>Tablica 3(44). Przeciętne miesięczne wynagrodzenia brutto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sekcji i działów</t>
    </r>
  </si>
  <si>
    <r>
      <t>Table 3(44). Average monthly gross wages and salaries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sections and divisions</t>
    </r>
  </si>
  <si>
    <r>
      <t>Tablica 4(45). Przeciętne miesięczne wynagrodzenia brutto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sektorów własności i sekcji</t>
    </r>
  </si>
  <si>
    <r>
      <t>Table 4(45). Average monthly gross wages and salaries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ownership sectors and sections </t>
    </r>
  </si>
  <si>
    <r>
      <t>Tablica 5(46). Przeciętne miesięczne wynagrodzenia brutto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sektorów własności, sekcji oraz podregionów i powiatów</t>
    </r>
  </si>
  <si>
    <r>
      <t>Table 5(46). Average monthly gross wages and salaries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ownership sectors, sections, subregions and powiats</t>
    </r>
  </si>
  <si>
    <t xml:space="preserve">Tablica 1(47). Osoby zatrudnione w zakładach objętych badaniem oraz zatrudnieni w warunkach zagrożenia według sekcji w 2022 r. </t>
  </si>
  <si>
    <t>Table 1(47). Employees in units covered by the survey and exposure to risk factors at work by sections in 2022</t>
  </si>
  <si>
    <r>
      <t>Tablica 2(48). Zatrudnieni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 warunkach zagrożenia</t>
    </r>
  </si>
  <si>
    <r>
      <t>Table 2(48). Exposure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to risk factors at work</t>
    </r>
  </si>
  <si>
    <r>
      <t>Tablica 3(49). Zatrudnieni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 warunkach zagrożenia czynnikami szkodliwymi i niebezpiecznymi oraz uciążliwymi dla zdrowia w 2022 r.</t>
    </r>
  </si>
  <si>
    <r>
      <t xml:space="preserve">Table 3(49). Exposure </t>
    </r>
    <r>
      <rPr>
        <vertAlign val="superscript"/>
        <sz val="8"/>
        <color theme="1" tint="0.34998626667073579"/>
        <rFont val="Arial"/>
        <family val="2"/>
        <charset val="238"/>
      </rPr>
      <t>a</t>
    </r>
    <r>
      <rPr>
        <sz val="8"/>
        <color theme="1" tint="0.34998626667073579"/>
        <rFont val="Arial"/>
        <family val="2"/>
        <charset val="238"/>
      </rPr>
      <t xml:space="preserve"> to physical health risk factors in 2022</t>
    </r>
  </si>
  <si>
    <r>
      <t>Tablica 4(50). Zatrudnieni na stanowiskach pracy, dla których dokonano oceny ryzyka zawodowego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 2022 r.</t>
    </r>
  </si>
  <si>
    <r>
      <t>Table 4(50).Employees</t>
    </r>
    <r>
      <rPr>
        <vertAlign val="superscript"/>
        <sz val="8"/>
        <color theme="1" tint="0.34998626667073579"/>
        <rFont val="Arial"/>
        <family val="2"/>
        <charset val="238"/>
      </rPr>
      <t xml:space="preserve"> </t>
    </r>
    <r>
      <rPr>
        <sz val="8"/>
        <color theme="1" tint="0.34998626667073579"/>
        <rFont val="Arial"/>
        <family val="2"/>
        <charset val="238"/>
      </rPr>
      <t>at workstations assessed for occupational risk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in 2022</t>
    </r>
  </si>
  <si>
    <r>
      <t>Table 5(51).Exposure</t>
    </r>
    <r>
      <rPr>
        <vertAlign val="superscript"/>
        <sz val="8"/>
        <color theme="1" tint="0.34998626667073579"/>
        <rFont val="Arial"/>
        <family val="2"/>
        <charset val="238"/>
      </rPr>
      <t>a</t>
    </r>
    <r>
      <rPr>
        <sz val="8"/>
        <color theme="1" tint="0.34998626667073579"/>
        <rFont val="Arial"/>
        <family val="2"/>
        <charset val="238"/>
      </rPr>
      <t xml:space="preserve"> to risk factors by voivodships</t>
    </r>
  </si>
  <si>
    <t>Tablica 1(52). Poszkodowani w wypadkach przy pracy według sekcji w 2022 r.</t>
  </si>
  <si>
    <t>Table 1(52). Persons injured in accidents at work by sections in 2022</t>
  </si>
  <si>
    <r>
      <t>Tablica 2(53). Poszkodowani w wypadkach przy pracy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dni niezdolności do pracy w 2022 r.</t>
    </r>
  </si>
  <si>
    <r>
      <t>Table 2(53). Persons injured in accidents at work</t>
    </r>
    <r>
      <rPr>
        <vertAlign val="superscript"/>
        <sz val="8"/>
        <color theme="1" tint="0.34998626667073579"/>
        <rFont val="Arial"/>
        <family val="2"/>
      </rPr>
      <t xml:space="preserve"> a</t>
    </r>
    <r>
      <rPr>
        <sz val="8"/>
        <color theme="1" tint="0.34998626667073579"/>
        <rFont val="Arial"/>
        <family val="2"/>
      </rPr>
      <t xml:space="preserve"> by days lost in 2022</t>
    </r>
  </si>
  <si>
    <t>Tablica 3(54). Poszkodowani w wypadkach przy pracy według wieku w 2022 r.</t>
  </si>
  <si>
    <t>Table 3(54). Persons injured in accidents at work by age in 2022</t>
  </si>
  <si>
    <t>Tablica 4(55). Przyczyny wypadków przy pracy według sekcji w 2022 r.</t>
  </si>
  <si>
    <t>Tablica 5(56). Poszkodowani w wypadkach przy pracy według wydarzeń powodujących urazy w 2022 r.</t>
  </si>
  <si>
    <t>Table 5(56). Persons injured in accidents at work by contact-modes of injuries in 2022</t>
  </si>
  <si>
    <t>Tablica 6(57). Poszkodowani w wypadkach przy pracy według czynności wykonywanych przez poszkodowanego w chwili wypadku w 2022 r.</t>
  </si>
  <si>
    <t>Table 6(57). Persons injured in accidents at work by specific physical activities performed by the victim at the time of the accident in 2022</t>
  </si>
  <si>
    <t>Tablica 7(58). Poszkodowani w wypadkach przy pracy według rodzaju urazu w 2022 r.</t>
  </si>
  <si>
    <t>Table 7(58). Persons injured in accidents at work by type of injury in 2022</t>
  </si>
  <si>
    <t>Tablica 8(59). Poszkodowani według wydarzeń powodujących urazy u osoby poszkodowanej i miejsca powstania wypadku w 2022 r.</t>
  </si>
  <si>
    <t>Table 8(59). Persons injured by contact-modes of injuries and working environment of the accident in 2022</t>
  </si>
  <si>
    <t>Tablica 9(60). Przyczyny wypadków przy pracy według wydarzeń powodujących urazy u osoby poszkodowanej w 2022 r.</t>
  </si>
  <si>
    <t>Tablica 10(61). Poszkodowani w wypadkach przy pracy według czynnika materialnego będącego źródłem urazu w 2022 r.</t>
  </si>
  <si>
    <t>Table 10(61). Persons injured in accidents at work by material agent of contact-mode of injury in 2022</t>
  </si>
  <si>
    <t>Tablica 11(62). Poszkodowani w wypadkach przy pracy według podregionów i powiatów w 2022 r.</t>
  </si>
  <si>
    <t>Table 11(62). Persons injured in accidents at work by subregions and powiats in 2022</t>
  </si>
  <si>
    <t>Tablica 12(63). Poszkodowani w wypadkach przy pracy według wybranych sekcji i województw w 2022 r.</t>
  </si>
  <si>
    <t>Table 12(63). Persons injured in accidents at work by selected sections and voivodships in 2022</t>
  </si>
  <si>
    <t>Pracujący w gospodarce narodowej według sekcji w 2022 r.</t>
  </si>
  <si>
    <t>Pracujący w gospodarce narodowej według statusu zatrudnienia w 2022 r.</t>
  </si>
  <si>
    <t>Employed persons in the national economy by employment status in 2022</t>
  </si>
  <si>
    <t>Employed persons in the national economy by sections in 2022</t>
  </si>
  <si>
    <t>Wybrane kategorie pracujących w gospodarce narodowej w 2022 r.</t>
  </si>
  <si>
    <t>Selected categories of employed persons in the national economy in 2022</t>
  </si>
  <si>
    <t>Paid employees by sections in 2022</t>
  </si>
  <si>
    <t>Pracownicy najemni według sekcji w 2022 r.</t>
  </si>
  <si>
    <t xml:space="preserve">Pracujący w gospodarce narodowej według podregionów, powiatów i gmin w 2022 r.  </t>
  </si>
  <si>
    <t>Employed persons in the national economy by subregions, powiats and gminas in 2022</t>
  </si>
  <si>
    <t>Average age and median age of employed persons in the national economy by subregions, powiats and gminas in 2022</t>
  </si>
  <si>
    <t>Tablica 1(23).</t>
  </si>
  <si>
    <t>Table 1(23).</t>
  </si>
  <si>
    <t>Tablica 2(24).</t>
  </si>
  <si>
    <t>Table 2(24).</t>
  </si>
  <si>
    <t>Tablica 3(25).</t>
  </si>
  <si>
    <t>Table 3(25).</t>
  </si>
  <si>
    <t>Tablica 4(26).</t>
  </si>
  <si>
    <t>Table 4(26).</t>
  </si>
  <si>
    <t>Tablica 5(27).</t>
  </si>
  <si>
    <t>Table 5(27).</t>
  </si>
  <si>
    <t>Tablica 6(28).</t>
  </si>
  <si>
    <t>Table 6(28).</t>
  </si>
  <si>
    <t>Tablica 7(29).</t>
  </si>
  <si>
    <t>Table 7(29).</t>
  </si>
  <si>
    <t>Tablica 8(30).</t>
  </si>
  <si>
    <t>Table 8(30).</t>
  </si>
  <si>
    <t>Tablica 9(31).</t>
  </si>
  <si>
    <t>Table 9(31).</t>
  </si>
  <si>
    <t>Tablica 10(32).</t>
  </si>
  <si>
    <t>Table 10(32).</t>
  </si>
  <si>
    <t>Tablica 11(33).</t>
  </si>
  <si>
    <t>Table 11(33).</t>
  </si>
  <si>
    <t>Tablica 13(35).</t>
  </si>
  <si>
    <t>Tablica 12(34).</t>
  </si>
  <si>
    <t>Table 12(34).</t>
  </si>
  <si>
    <t>Table 13(35).</t>
  </si>
  <si>
    <t>Tablica 14(36).</t>
  </si>
  <si>
    <t>Table 14(36).</t>
  </si>
  <si>
    <t>Tablica 15(37).</t>
  </si>
  <si>
    <t>Table 15(37).</t>
  </si>
  <si>
    <t>Tablica 16(38).</t>
  </si>
  <si>
    <t>Table 16(38).</t>
  </si>
  <si>
    <t>Tablica 17(39).</t>
  </si>
  <si>
    <t>Table 17(39).</t>
  </si>
  <si>
    <t>Tablica 18(40).</t>
  </si>
  <si>
    <t>Table 18(40).</t>
  </si>
  <si>
    <t>Tablica 19(41).</t>
  </si>
  <si>
    <t>Table 19(41).</t>
  </si>
  <si>
    <t>Bezrobotni wyrejestrowani według przyczyn oraz podregionów i powiatów w 2022 r.</t>
  </si>
  <si>
    <t>Unemployed persons removed by reasons, subregions and powiats in 2022</t>
  </si>
  <si>
    <t>Tablica 1(42).</t>
  </si>
  <si>
    <t>Table 1(42).</t>
  </si>
  <si>
    <t>Tablica 2(43).</t>
  </si>
  <si>
    <t>Table 2(43).</t>
  </si>
  <si>
    <t>Tablica 3(44).</t>
  </si>
  <si>
    <t>Table 3(44).</t>
  </si>
  <si>
    <t>Tablica 4(45).</t>
  </si>
  <si>
    <t>Table 4(45).</t>
  </si>
  <si>
    <t>Tablica 5(46).</t>
  </si>
  <si>
    <t>Table 5(46).</t>
  </si>
  <si>
    <t>Tablica 1(47).</t>
  </si>
  <si>
    <t>Table 1(47).</t>
  </si>
  <si>
    <t>Tablica 2(48).</t>
  </si>
  <si>
    <t>Table 2(48).</t>
  </si>
  <si>
    <t>Tablica 3(49).</t>
  </si>
  <si>
    <t>Table 3(49).</t>
  </si>
  <si>
    <t>Tablica 4(50).</t>
  </si>
  <si>
    <t>Table 4(50).</t>
  </si>
  <si>
    <t>Tablica 5(51).</t>
  </si>
  <si>
    <t>Tablica 1(52).</t>
  </si>
  <si>
    <t>Table 1(52).</t>
  </si>
  <si>
    <t>Tablica 2(53).</t>
  </si>
  <si>
    <t>Table 2(53).</t>
  </si>
  <si>
    <t>Tablica 3(54).</t>
  </si>
  <si>
    <t>Table 3(54).</t>
  </si>
  <si>
    <t>Tablica 4(55).</t>
  </si>
  <si>
    <t>Table 4(55).</t>
  </si>
  <si>
    <t>Tablica 5(56).</t>
  </si>
  <si>
    <t>Table 5(56).</t>
  </si>
  <si>
    <t>Tablica 6(57).</t>
  </si>
  <si>
    <t>Table 6(57).</t>
  </si>
  <si>
    <t>Tablica 7(58).</t>
  </si>
  <si>
    <t>Table 7(58).</t>
  </si>
  <si>
    <t>Tablica 8(59).</t>
  </si>
  <si>
    <t>Table 8(59).</t>
  </si>
  <si>
    <t>Tablica 9(60).</t>
  </si>
  <si>
    <t>Table 9(60).</t>
  </si>
  <si>
    <t>Tablica 10(61).</t>
  </si>
  <si>
    <t>Table 10(61).</t>
  </si>
  <si>
    <t>Tablica 11(62).</t>
  </si>
  <si>
    <t>Table 11(62).</t>
  </si>
  <si>
    <t>Tablica 12(63).</t>
  </si>
  <si>
    <t>Table 12(63).</t>
  </si>
  <si>
    <t>Średnia i mediana wieku pracujących w gospodarce narodowej według podregionów, powiatów i gmin w 2022</t>
  </si>
  <si>
    <t>Tablica 19(41). Bezrobotni wyrejestrowani według przyczyn oraz podregionów i powiatów w 2022 r.</t>
  </si>
  <si>
    <t>a Annual averages; on the LFS basis; see methodological notes, section 1 on page 49.</t>
  </si>
  <si>
    <t xml:space="preserve">a Przeciętne roczne; na podstawie BAEL; patrz uwagi metodyczne, ust. 1 na str. 42. </t>
  </si>
  <si>
    <t xml:space="preserve">a Przeciętne roczne; na podstawie BAEL; patrz uwagi metodyczne, ust. 1 na str. 42.     </t>
  </si>
  <si>
    <t xml:space="preserve">a Annual averages; on the LFS basis; see methodological notes, section 1 on page 49.   </t>
  </si>
  <si>
    <t xml:space="preserve">a Przeciętne roczne; na podstawie BAEL; patrz uwagi metodyczne, ust. 1 na str. 42.        </t>
  </si>
  <si>
    <t xml:space="preserve">a Annual averages; on the LFS basis; see methodological notes, section 1 on page 49.       </t>
  </si>
  <si>
    <t xml:space="preserve">a Patrz uwagi metodyczne, ust. 4 na str. 43.  </t>
  </si>
  <si>
    <t>b Patrz uwagi metodyczne, ust. 1 na str. 42.</t>
  </si>
  <si>
    <t xml:space="preserve">a See methodological notes, section 4 on page 50.  </t>
  </si>
  <si>
    <t>b See methodological notes, section 1 on page 49.</t>
  </si>
  <si>
    <t xml:space="preserve">a Patrz uwagi metodyczne, ust. 1 na str. 42. </t>
  </si>
  <si>
    <t xml:space="preserve">a See methodological notes, section 1 on page 49. </t>
  </si>
  <si>
    <t>b Patrz uwagi metodyczne, ust. 1 na str. 42.</t>
  </si>
  <si>
    <t>b See methodological notes, section 1 on page 49.</t>
  </si>
  <si>
    <t>a Patrz uwagi ogólne, ust. 7 na str. 37.   </t>
  </si>
  <si>
    <t>a See general notes, section 7 on page 40.   </t>
  </si>
  <si>
    <t>b Patrz uwagi metodyczne, ust. 1 na str. 42 oraz ust. 4 na str. 43.</t>
  </si>
  <si>
    <t>b See methodological notes, section 1 on page 49 and section 4 on page 50.</t>
  </si>
  <si>
    <t xml:space="preserve">a Patrz uwagi metodyczne, ust. 1 na str. 42.   </t>
  </si>
  <si>
    <t>a See methodological notes, section 1 on page 49.</t>
  </si>
  <si>
    <t>a Dane dotyczą pełnozatrudnionych oraz sezonowych i zatrudnionych dorywczo; patrz uwagi metodyczne, ust. 7 na str. 44.</t>
  </si>
  <si>
    <t>a Data concern full-time paid employees as well as seasonal and temporary paid employees; see methodological notes, section 7 on page 50.</t>
  </si>
  <si>
    <t>a Bez zatrudnionych za granicą; patrz uwagi metodyczne, ust. 7 na str. 44.</t>
  </si>
  <si>
    <t>a Excluding persons employed abroad; see methodological notes, section 7 on page 50.</t>
  </si>
  <si>
    <t>a Data concern full-time paid employees as well as seasonal and temporary employees; see methodological notes, section 7 on page 50.</t>
  </si>
  <si>
    <t>b Patrz uwagi ogólne, ust. 7 na str. 37.</t>
  </si>
  <si>
    <t>b See general notes, section 7 on page 40.</t>
  </si>
  <si>
    <t>Table 5(51).</t>
  </si>
  <si>
    <t>b Od 2021 r. zmianie uległa metoda badania z pełnej na metodę reprezentacyjną, w związku z czym dane są nieporównywalne z danymi za lata poprzednie.</t>
  </si>
  <si>
    <r>
      <t>Tablica 17(22). Średnia i mediana wieku pracujących w gospodarce narodowej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podregionów, powiatów i gmin w 2022 r.</t>
    </r>
  </si>
  <si>
    <r>
      <t>Tablica 5(51). Zatrudnieni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 warunkach zagrożenia według</t>
    </r>
    <r>
      <rPr>
        <b/>
        <sz val="8"/>
        <color rgb="FFFF0000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województw</t>
    </r>
  </si>
  <si>
    <r>
      <t xml:space="preserve">Population aged 15-89 </t>
    </r>
    <r>
      <rPr>
        <b/>
        <vertAlign val="superscript"/>
        <sz val="8"/>
        <color theme="1" tint="0.34998626667073579"/>
        <rFont val="Arial"/>
        <family val="2"/>
        <charset val="238"/>
      </rPr>
      <t>a</t>
    </r>
    <r>
      <rPr>
        <b/>
        <sz val="8"/>
        <color theme="1" tint="0.34998626667073579"/>
        <rFont val="Arial"/>
        <family val="2"/>
        <charset val="238"/>
      </rPr>
      <t xml:space="preserve"> in thousands:</t>
    </r>
  </si>
  <si>
    <r>
      <t>Przeciętne zatrudnienie</t>
    </r>
    <r>
      <rPr>
        <b/>
        <vertAlign val="superscript"/>
        <sz val="8"/>
        <rFont val="Arial"/>
        <family val="2"/>
        <charset val="238"/>
      </rPr>
      <t xml:space="preserve"> c</t>
    </r>
    <r>
      <rPr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 xml:space="preserve">w tys. </t>
    </r>
    <r>
      <rPr>
        <sz val="8"/>
        <rFont val="Arial"/>
        <family val="2"/>
        <charset val="238"/>
      </rPr>
      <t xml:space="preserve"> </t>
    </r>
  </si>
  <si>
    <r>
      <t>Average paid employment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 c</t>
    </r>
    <r>
      <rPr>
        <b/>
        <sz val="8"/>
        <color theme="1" tint="0.34998626667073579"/>
        <rFont val="Arial"/>
        <family val="2"/>
        <charset val="238"/>
      </rPr>
      <t xml:space="preserve"> in thousands</t>
    </r>
  </si>
  <si>
    <r>
      <t>Bezrobotni zarejestrowani</t>
    </r>
    <r>
      <rPr>
        <b/>
        <vertAlign val="superscript"/>
        <sz val="8"/>
        <rFont val="Arial"/>
        <family val="2"/>
        <charset val="238"/>
      </rPr>
      <t xml:space="preserve"> d</t>
    </r>
    <r>
      <rPr>
        <b/>
        <sz val="8"/>
        <rFont val="Arial"/>
        <family val="2"/>
        <charset val="238"/>
      </rPr>
      <t xml:space="preserve"> w tys.:</t>
    </r>
    <r>
      <rPr>
        <sz val="8"/>
        <rFont val="Arial"/>
        <family val="2"/>
        <charset val="238"/>
      </rPr>
      <t xml:space="preserve">  </t>
    </r>
  </si>
  <si>
    <r>
      <t>Registered unemployed persons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 d </t>
    </r>
    <r>
      <rPr>
        <b/>
        <sz val="8"/>
        <color theme="1" tint="0.34998626667073579"/>
        <rFont val="Arial"/>
        <family val="2"/>
        <charset val="238"/>
      </rPr>
      <t>in thousands:</t>
    </r>
  </si>
  <si>
    <r>
      <t>zasadniczym zawodowym</t>
    </r>
    <r>
      <rPr>
        <vertAlign val="superscript"/>
        <sz val="8"/>
        <color theme="1"/>
        <rFont val="Arial"/>
        <family val="2"/>
        <charset val="238"/>
      </rPr>
      <t xml:space="preserve"> e</t>
    </r>
  </si>
  <si>
    <r>
      <t>basic vocational</t>
    </r>
    <r>
      <rPr>
        <vertAlign val="superscript"/>
        <sz val="8"/>
        <color theme="1" tint="0.34998626667073579"/>
        <rFont val="Arial"/>
        <family val="2"/>
        <charset val="238"/>
      </rPr>
      <t xml:space="preserve"> e</t>
    </r>
  </si>
  <si>
    <r>
      <t>Stopa bezrobocia rejestrowanego</t>
    </r>
    <r>
      <rPr>
        <b/>
        <vertAlign val="superscript"/>
        <sz val="8"/>
        <rFont val="Arial"/>
        <family val="2"/>
        <charset val="238"/>
      </rPr>
      <t xml:space="preserve"> dg</t>
    </r>
    <r>
      <rPr>
        <b/>
        <sz val="8"/>
        <rFont val="Arial"/>
        <family val="2"/>
        <charset val="238"/>
      </rPr>
      <t xml:space="preserve"> w %  </t>
    </r>
  </si>
  <si>
    <r>
      <t>5,9</t>
    </r>
    <r>
      <rPr>
        <b/>
        <vertAlign val="superscript"/>
        <sz val="8"/>
        <rFont val="Arial"/>
        <family val="2"/>
        <charset val="238"/>
      </rPr>
      <t xml:space="preserve"> h</t>
    </r>
  </si>
  <si>
    <r>
      <t>Registered unemployment rate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 dg </t>
    </r>
    <r>
      <rPr>
        <b/>
        <sz val="8"/>
        <color theme="1" tint="0.34998626667073579"/>
        <rFont val="Arial"/>
        <family val="2"/>
        <charset val="238"/>
      </rPr>
      <t>in %</t>
    </r>
  </si>
  <si>
    <r>
      <t>Zatrudnieni w warunkach zagrożenia</t>
    </r>
    <r>
      <rPr>
        <b/>
        <vertAlign val="superscript"/>
        <sz val="8"/>
        <rFont val="Arial"/>
        <family val="2"/>
        <charset val="238"/>
      </rPr>
      <t xml:space="preserve"> i</t>
    </r>
    <r>
      <rPr>
        <b/>
        <sz val="8"/>
        <rFont val="Arial"/>
        <family val="2"/>
        <charset val="238"/>
      </rPr>
      <t xml:space="preserve"> w tys. 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</t>
    </r>
  </si>
  <si>
    <r>
      <t>Employees exposed to risk factors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 i</t>
    </r>
    <r>
      <rPr>
        <b/>
        <sz val="8"/>
        <color theme="1" tint="0.34998626667073579"/>
        <rFont val="Arial"/>
        <family val="2"/>
        <charset val="238"/>
      </rPr>
      <t xml:space="preserve"> in thousands </t>
    </r>
  </si>
  <si>
    <r>
      <t xml:space="preserve">Poszkodowani w wypadkach przy pracy </t>
    </r>
    <r>
      <rPr>
        <b/>
        <vertAlign val="superscript"/>
        <sz val="8"/>
        <rFont val="Arial"/>
        <family val="2"/>
        <charset val="238"/>
      </rPr>
      <t xml:space="preserve">k </t>
    </r>
    <r>
      <rPr>
        <sz val="8"/>
        <rFont val="Arial"/>
        <family val="2"/>
        <charset val="238"/>
      </rPr>
      <t xml:space="preserve"> </t>
    </r>
  </si>
  <si>
    <r>
      <t xml:space="preserve">Persons injured in accidents at work </t>
    </r>
    <r>
      <rPr>
        <b/>
        <vertAlign val="superscript"/>
        <sz val="8"/>
        <color theme="1" tint="0.34998626667073579"/>
        <rFont val="Arial"/>
        <family val="2"/>
        <charset val="238"/>
      </rPr>
      <t>k</t>
    </r>
  </si>
  <si>
    <t>k Zgłoszone w danym roku; bez wypadków w gospodarstwach indywidualnych w rolnictwie.</t>
  </si>
  <si>
    <t>k Registered in a given year; excluding accidents in private farms in agriculture.</t>
  </si>
  <si>
    <t>d Stan w dniu 31 grudnia. </t>
  </si>
  <si>
    <t>d As of 31 December. </t>
  </si>
  <si>
    <t xml:space="preserve">c Bez osób zatrudnionych (uczniów) na podstawie umowy o pracę w celu przygotowania zawodowego. </t>
  </si>
  <si>
    <t xml:space="preserve">c Excluding persons employed (apprentices) under an employment contract for the purpose of vocational training. </t>
  </si>
  <si>
    <t>e Od 2020 r. łącznie z zasadniczym branżowym.</t>
  </si>
  <si>
    <t>e Since 2020, including sectoral vocational.</t>
  </si>
  <si>
    <t xml:space="preserve">f Od momentu rejestracji w urzędzie pracy; przedziały zostały domknięte prawostronnie, np. w przedziale 3-6 uwzględniono osoby, które pozostawały bez pracy 3 miesiące i 1 dzień do 6 miesięcy. </t>
  </si>
  <si>
    <t xml:space="preserve">f From the date of registering in a labour office; intervals were shifted upward, e.g. persons unemployed 3 months and 1 day to 6 months were included in the interval 3-6. </t>
  </si>
  <si>
    <t>h Dane zmieniono w stosunku do opublikowanych w poprzedniej edycji.</t>
  </si>
  <si>
    <t xml:space="preserve">g Patrz uwagi metodyczne, ust. 13 na str. 45. </t>
  </si>
  <si>
    <t xml:space="preserve">g See methodological notes, section 13 on page 52. </t>
  </si>
  <si>
    <t xml:space="preserve">g Patrz uwagi metodyczne ust. 13 na str. 45. </t>
  </si>
  <si>
    <t>g See methodological notes, section 13 on page 52.</t>
  </si>
  <si>
    <t>g Patrz uwagi metodyczne, ust. 13 na str. 45.</t>
  </si>
  <si>
    <t>a See methodological notes, section 11 on page 51.</t>
  </si>
  <si>
    <t>a Patrz uwagi metodyczne, ust. 11 na str. 44.</t>
  </si>
  <si>
    <t xml:space="preserve">a Patrz uwagi metodyczne, ust. 11 na str. 44. </t>
  </si>
  <si>
    <t xml:space="preserve">a See methodological notes, section 11 on page 51. </t>
  </si>
  <si>
    <t>a See methodological notes, section 11 on page 51.</t>
  </si>
  <si>
    <t>a Patrz uwagi metodyczne, ust. 13 na str. 45.</t>
  </si>
  <si>
    <t>a See methodological notes, section 13 on page 52.</t>
  </si>
  <si>
    <t>a Patrz uwagi metodyczne, ust. 13 na str. 45.</t>
  </si>
  <si>
    <t xml:space="preserve">a Bez wynagrodzeń osób zatrudnionych za granicą; patrz uwagi metodyczne, ust. 18 na str. 45. </t>
  </si>
  <si>
    <t>a Excluding wages and salaries of persons employed abroad; see methodological notes, section 18 on page 52. </t>
  </si>
  <si>
    <t>a Bez wynagrodzeń osób zatrudnionych za granicą; patrz uwagi metodyczne, ust. 18 na str. 45.</t>
  </si>
  <si>
    <t>a Excluding wages and salaries of persons employed abroad; see methodological notes, section 18 on page 52.</t>
  </si>
  <si>
    <t xml:space="preserve">a Excluding wages and salaries of persons employed abroad; see methodological notes, section 18 on page 52. </t>
  </si>
  <si>
    <t>a Patrz uwagi metodyczne, ust. 23 na str. 46.</t>
  </si>
  <si>
    <t>a See methodological notes, section 23 on page 53.</t>
  </si>
  <si>
    <t>i Liczeni raz w grupie czynnika przeważającego. Od 2021 r. zmianie uległa metoda badania z pełnej na metodę reprezentacyjną.</t>
  </si>
  <si>
    <t xml:space="preserve">i Employees listed once by predominant factor. Since 2021, the survey method was changed from a full scale to a sampling method. </t>
  </si>
  <si>
    <t>b Od 2021 r. zmianie uległa metoda badania z pełnej na metodę reprezentacyjną.</t>
  </si>
  <si>
    <t>h Data have been changed in relation to those published in the previous edition.</t>
  </si>
  <si>
    <t>d By place of residence and predominant kind of activity; on the basis of administrative data sources.</t>
  </si>
  <si>
    <r>
      <rPr>
        <sz val="7"/>
        <rFont val="Arial"/>
        <family val="2"/>
        <charset val="238"/>
      </rPr>
      <t>obowiązki rodzinne i związane z prowadzeniem domu</t>
    </r>
    <r>
      <rPr>
        <sz val="7"/>
        <color rgb="FFFF0000"/>
        <rFont val="Arial"/>
        <family val="2"/>
        <charset val="238"/>
      </rPr>
      <t xml:space="preserve">
</t>
    </r>
    <r>
      <rPr>
        <sz val="7"/>
        <color theme="1" tint="0.34998626667073579"/>
        <rFont val="Arial"/>
        <family val="2"/>
        <charset val="238"/>
      </rPr>
      <t>family and household responsibilities</t>
    </r>
  </si>
  <si>
    <t>a By place of residence and predominant kind of activity; on the basis of administrative data sources.</t>
  </si>
  <si>
    <r>
      <t xml:space="preserve">mężczyźni
</t>
    </r>
    <r>
      <rPr>
        <sz val="7"/>
        <color theme="1" tint="0.34998626667073579"/>
        <rFont val="Arial"/>
        <family val="2"/>
        <charset val="238"/>
      </rPr>
      <t>men</t>
    </r>
  </si>
  <si>
    <t xml:space="preserve">zarejestrowani po raz pierwszy </t>
  </si>
  <si>
    <t xml:space="preserve">zarejestrowani po raz kolejny </t>
  </si>
  <si>
    <t>Table 19(41). Unemployed persons deregistered by reasons, subregions and powiats in 2022</t>
  </si>
  <si>
    <r>
      <rPr>
        <sz val="7"/>
        <rFont val="Arial"/>
        <family val="2"/>
        <charset val="238"/>
      </rPr>
      <t>nabyli prawo do emerytury lub renty</t>
    </r>
    <r>
      <rPr>
        <sz val="7"/>
        <color theme="1" tint="0.34998626667073579"/>
        <rFont val="Arial"/>
        <family val="2"/>
        <charset val="238"/>
      </rPr>
      <t xml:space="preserve">
acquired the right to retirement pay or pension</t>
    </r>
  </si>
  <si>
    <r>
      <t>b Pod pojęciem "pozostałe usługi" należy rozumieć następujące sekcje PKD: „Działalność profesjonalna, naukowa i techniczna”, „Administrowanie i działalność wspierająca</t>
    </r>
    <r>
      <rPr>
        <vertAlign val="superscript"/>
        <sz val="7"/>
        <rFont val="Arial"/>
        <family val="2"/>
        <charset val="238"/>
      </rPr>
      <t xml:space="preserve"> ∆</t>
    </r>
    <r>
      <rPr>
        <sz val="7"/>
        <rFont val="Arial"/>
        <family val="2"/>
        <charset val="238"/>
      </rPr>
      <t xml:space="preserve">”, „Administracja publiczna i obrona narodowa; obowiązkowe zabezpieczenia społeczne”; „Edukacja”, „Opieka zdrowotna i pomoc społeczna”, „Działalność związana z kulturą, rozrywką i rekreacją” oraz „Pozostała działalność usługowa”.  </t>
    </r>
  </si>
  <si>
    <t>b Since 2021, the survey method has been changed from a full scale to a sampling method.</t>
  </si>
  <si>
    <t>b Since 2021, the survey method has been changed from a full scale to a sampling method, therefore the data are not comparable with those for the previous years.</t>
  </si>
  <si>
    <t>Table 4(55). Causes of accidents at work by sections in 2022</t>
  </si>
  <si>
    <t>Table 9(60). Causes of accidents at work by contact-modes of injuries in 2022</t>
  </si>
  <si>
    <t>POLSKA</t>
  </si>
  <si>
    <t xml:space="preserve">POLAND </t>
  </si>
  <si>
    <r>
      <t xml:space="preserve">Population aged 15-89 </t>
    </r>
    <r>
      <rPr>
        <b/>
        <vertAlign val="superscript"/>
        <sz val="8"/>
        <color theme="1" tint="0.34998626667073579"/>
        <rFont val="Arial"/>
        <family val="2"/>
        <charset val="238"/>
      </rPr>
      <t>a</t>
    </r>
    <r>
      <rPr>
        <b/>
        <sz val="8"/>
        <color theme="1" tint="0.34998626667073579"/>
        <rFont val="Arial"/>
        <family val="2"/>
        <charset val="238"/>
      </rPr>
      <t xml:space="preserve"> in thousands</t>
    </r>
  </si>
  <si>
    <t>re-registered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</si>
</sst>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"/>
    <numFmt numFmtId="165" formatCode="_-* ###0;\-*###0;_-* &quot;-&quot;;_-@_-"/>
    <numFmt numFmtId="166" formatCode="_-* ###0.0;\-*###0.0;_-* &quot;-&quot;;_-@_-"/>
    <numFmt numFmtId="167" formatCode="@\ *."/>
    <numFmt numFmtId="168" formatCode="#,##0.0"/>
    <numFmt numFmtId="169" formatCode="\ "/>
    <numFmt numFmtId="170" formatCode="_-* ####_-;\-* ####_-;_-* \-_-;_-@_-"/>
    <numFmt numFmtId="171" formatCode="_-* ####_-;\-* ####_-;_-* &quot;-&quot;_-;_-@_-"/>
    <numFmt numFmtId="172" formatCode="_-* ####0.0_-;\-* ####0.0_-;_-* &quot;-&quot;_-;_-@_-"/>
  </numFmts>
  <fonts count="101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i/>
      <sz val="10"/>
      <name val="Times New Roman"/>
      <family val="1"/>
      <charset val="238"/>
    </font>
    <font>
      <b/>
      <sz val="7"/>
      <name val="Arial"/>
      <family val="2"/>
      <charset val="238"/>
    </font>
    <font>
      <i/>
      <sz val="9"/>
      <name val="Arial"/>
      <family val="2"/>
      <charset val="238"/>
    </font>
    <font>
      <i/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sz val="10"/>
      <name val="Arial CE"/>
      <charset val="238"/>
    </font>
    <font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name val="Arial CE"/>
      <family val="2"/>
      <charset val="238"/>
    </font>
    <font>
      <sz val="7"/>
      <name val="Arial"/>
      <family val="2"/>
      <charset val="238"/>
    </font>
    <font>
      <sz val="8"/>
      <name val="Arial CE"/>
      <charset val="238"/>
    </font>
    <font>
      <vertAlign val="superscript"/>
      <sz val="7"/>
      <name val="Arial"/>
      <family val="2"/>
      <charset val="238"/>
    </font>
    <font>
      <sz val="8"/>
      <name val="Arial CE"/>
      <family val="2"/>
      <charset val="238"/>
    </font>
    <font>
      <b/>
      <sz val="8"/>
      <name val="Arial CE"/>
      <charset val="238"/>
    </font>
    <font>
      <sz val="7"/>
      <color indexed="8"/>
      <name val="Arial"/>
      <family val="2"/>
      <charset val="238"/>
    </font>
    <font>
      <b/>
      <vertAlign val="superscript"/>
      <sz val="8"/>
      <color indexed="8"/>
      <name val="Arial"/>
      <family val="2"/>
      <charset val="238"/>
    </font>
    <font>
      <vertAlign val="superscript"/>
      <sz val="7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vertAlign val="superscript"/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7"/>
      <color indexed="8"/>
      <name val="Arial"/>
      <family val="2"/>
    </font>
    <font>
      <vertAlign val="superscript"/>
      <sz val="7"/>
      <color indexed="8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6"/>
      <name val="Arial"/>
      <family val="2"/>
      <charset val="238"/>
    </font>
    <font>
      <b/>
      <sz val="9"/>
      <name val="Arial"/>
      <family val="2"/>
      <charset val="238"/>
    </font>
    <font>
      <sz val="7"/>
      <color indexed="63"/>
      <name val="Arial"/>
      <family val="2"/>
      <charset val="238"/>
    </font>
    <font>
      <vertAlign val="superscript"/>
      <sz val="8"/>
      <color indexed="63"/>
      <name val="Arial"/>
      <family val="2"/>
      <charset val="238"/>
    </font>
    <font>
      <b/>
      <sz val="8"/>
      <name val="Arial"/>
      <family val="2"/>
    </font>
    <font>
      <sz val="7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1"/>
      <name val="Czcionka tekstu podstawowego"/>
      <family val="2"/>
      <charset val="238"/>
    </font>
    <font>
      <sz val="7"/>
      <name val="Czcionka tekstu podstawowego"/>
      <family val="2"/>
      <charset val="238"/>
    </font>
    <font>
      <vertAlign val="superscript"/>
      <sz val="7"/>
      <name val="Arial"/>
      <family val="2"/>
    </font>
    <font>
      <vertAlign val="superscript"/>
      <sz val="7"/>
      <color indexed="63"/>
      <name val="Arial"/>
      <family val="2"/>
      <charset val="238"/>
    </font>
    <font>
      <sz val="7"/>
      <color indexed="23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zcionka tekstu podstawowego"/>
      <family val="2"/>
      <charset val="238"/>
    </font>
    <font>
      <sz val="14"/>
      <color theme="1"/>
      <name val="Arial"/>
      <family val="2"/>
      <charset val="238"/>
    </font>
    <font>
      <u/>
      <sz val="7"/>
      <color theme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color theme="1" tint="0.499984740745262"/>
      <name val="Arial"/>
      <family val="2"/>
      <charset val="238"/>
    </font>
    <font>
      <b/>
      <sz val="9"/>
      <color theme="1" tint="0.499984740745262"/>
      <name val="Arial"/>
      <family val="2"/>
      <charset val="238"/>
    </font>
    <font>
      <sz val="8"/>
      <color theme="1" tint="0.34998626667073579"/>
      <name val="Arial"/>
      <family val="2"/>
      <charset val="238"/>
    </font>
    <font>
      <b/>
      <sz val="8"/>
      <color theme="1" tint="0.34998626667073579"/>
      <name val="Arial"/>
      <family val="2"/>
      <charset val="238"/>
    </font>
    <font>
      <sz val="11"/>
      <color theme="1" tint="0.34998626667073579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 tint="0.34998626667073579"/>
      <name val="Arial"/>
      <family val="2"/>
      <charset val="238"/>
    </font>
    <font>
      <sz val="7"/>
      <color theme="1" tint="0.34998626667073579"/>
      <name val="Arial"/>
      <family val="2"/>
      <charset val="238"/>
    </font>
    <font>
      <b/>
      <sz val="8"/>
      <color theme="1" tint="0.34998626667073579"/>
      <name val="Arial"/>
      <family val="2"/>
    </font>
    <font>
      <sz val="8"/>
      <color theme="1" tint="0.34998626667073579"/>
      <name val="Arial"/>
      <family val="2"/>
    </font>
    <font>
      <b/>
      <sz val="7"/>
      <color theme="1" tint="0.34998626667073579"/>
      <name val="Arial"/>
      <family val="2"/>
      <charset val="238"/>
    </font>
    <font>
      <sz val="8"/>
      <color theme="1" tint="0.499984740745262"/>
      <name val="Arial"/>
      <family val="2"/>
      <charset val="238"/>
    </font>
    <font>
      <sz val="16"/>
      <color theme="1" tint="0.34998626667073579"/>
      <name val="Arial"/>
      <family val="2"/>
      <charset val="238"/>
    </font>
    <font>
      <sz val="12"/>
      <color theme="1" tint="0.34998626667073579"/>
      <name val="Arial"/>
      <family val="2"/>
      <charset val="238"/>
    </font>
    <font>
      <b/>
      <vertAlign val="superscript"/>
      <sz val="8"/>
      <color theme="1" tint="0.34998626667073579"/>
      <name val="Arial"/>
      <family val="2"/>
      <charset val="238"/>
    </font>
    <font>
      <vertAlign val="superscript"/>
      <sz val="8"/>
      <color theme="1" tint="0.34998626667073579"/>
      <name val="Arial"/>
      <family val="2"/>
      <charset val="238"/>
    </font>
    <font>
      <vertAlign val="superscript"/>
      <sz val="7"/>
      <color theme="1" tint="0.34998626667073579"/>
      <name val="Arial"/>
      <family val="2"/>
      <charset val="238"/>
    </font>
    <font>
      <vertAlign val="superscript"/>
      <sz val="8"/>
      <color theme="1" tint="0.34998626667073579"/>
      <name val="Arial"/>
      <family val="2"/>
    </font>
    <font>
      <sz val="7"/>
      <color theme="1" tint="0.34998626667073579"/>
      <name val="Arial"/>
      <family val="2"/>
    </font>
    <font>
      <sz val="11"/>
      <color theme="1" tint="0.34998626667073579"/>
      <name val="Czcionka tekstu podstawowego"/>
      <family val="2"/>
      <charset val="238"/>
    </font>
    <font>
      <vertAlign val="superscript"/>
      <sz val="8"/>
      <color theme="1"/>
      <name val="Arial"/>
      <family val="2"/>
      <charset val="238"/>
    </font>
    <font>
      <sz val="7"/>
      <color rgb="FFFF0000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vertAlign val="superscript"/>
      <sz val="7"/>
      <color theme="1"/>
      <name val="Arial"/>
      <family val="2"/>
      <charset val="238"/>
    </font>
    <font>
      <sz val="9.5"/>
      <name val="Fira Sans"/>
      <family val="2"/>
      <charset val="238"/>
    </font>
    <font>
      <sz val="11"/>
      <name val="Symbol"/>
      <family val="1"/>
      <charset val="2"/>
    </font>
    <font>
      <b/>
      <sz val="14"/>
      <name val="Arial"/>
      <family val="2"/>
      <charset val="238"/>
    </font>
    <font>
      <sz val="14"/>
      <color theme="1" tint="0.34998626667073579"/>
      <name val="Arial"/>
      <family val="2"/>
      <charset val="238"/>
    </font>
    <font>
      <b/>
      <sz val="12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11"/>
      <color theme="1"/>
      <name val="Czcionka tekstu podstawowego"/>
      <family val="2"/>
      <charset val="238"/>
    </font>
    <font>
      <sz val="9"/>
      <color theme="1" tint="0.34998626667073579"/>
      <name val="Arial"/>
      <family val="2"/>
      <charset val="238"/>
    </font>
    <font>
      <b/>
      <vertAlign val="superscript"/>
      <sz val="12"/>
      <color theme="1" tint="0.34998626667073579"/>
      <name val="Arial"/>
      <family val="2"/>
      <charset val="238"/>
    </font>
    <font>
      <strike/>
      <sz val="8"/>
      <name val="Arial"/>
      <family val="2"/>
      <charset val="238"/>
    </font>
    <font>
      <strike/>
      <sz val="8"/>
      <color theme="1" tint="0.34998626667073579"/>
      <name val="Arial"/>
      <family val="2"/>
      <charset val="238"/>
    </font>
    <font>
      <sz val="9"/>
      <color rgb="FFFF0000"/>
      <name val="Arial"/>
      <family val="2"/>
      <charset val="238"/>
    </font>
    <font>
      <sz val="8"/>
      <color rgb="FF0070C0"/>
      <name val="Arial"/>
      <family val="2"/>
      <charset val="238"/>
    </font>
    <font>
      <u/>
      <sz val="7"/>
      <color rgb="FF0070C0"/>
      <name val="Arial"/>
      <family val="2"/>
      <charset val="238"/>
    </font>
    <font>
      <sz val="11"/>
      <color indexed="8"/>
      <name val="Arial"/>
      <family val="2"/>
      <charset val="238"/>
    </font>
    <font>
      <u/>
      <sz val="8"/>
      <color theme="10"/>
      <name val="Arial"/>
      <family val="2"/>
      <charset val="238"/>
    </font>
    <font>
      <b/>
      <sz val="8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37">
    <xf numFmtId="0" fontId="0" fillId="0" borderId="0"/>
    <xf numFmtId="0" fontId="8" fillId="0" borderId="0" applyFill="0" applyBorder="0" applyProtection="0"/>
    <xf numFmtId="167" fontId="4" fillId="0" borderId="1" applyFill="0" applyBorder="0" applyProtection="0"/>
    <xf numFmtId="0" fontId="8" fillId="0" borderId="0" applyFill="0" applyBorder="0" applyProtection="0">
      <alignment horizontal="left" indent="1"/>
    </xf>
    <xf numFmtId="167" fontId="4" fillId="0" borderId="0" applyFill="0" applyBorder="0" applyProtection="0">
      <alignment horizontal="left" indent="1"/>
    </xf>
    <xf numFmtId="0" fontId="8" fillId="0" borderId="0" applyFill="0" applyBorder="0" applyProtection="0">
      <alignment horizontal="left" indent="2"/>
    </xf>
    <xf numFmtId="167" fontId="4" fillId="0" borderId="1" applyNumberFormat="0" applyFill="0" applyBorder="0" applyProtection="0">
      <alignment horizontal="left" indent="2"/>
    </xf>
    <xf numFmtId="167" fontId="4" fillId="0" borderId="1" applyNumberFormat="0" applyFill="0" applyBorder="0" applyProtection="0">
      <alignment horizontal="left" indent="2"/>
    </xf>
    <xf numFmtId="0" fontId="4" fillId="0" borderId="2">
      <alignment vertical="center" wrapText="1"/>
    </xf>
    <xf numFmtId="0" fontId="4" fillId="0" borderId="2">
      <alignment vertical="center" wrapText="1"/>
    </xf>
    <xf numFmtId="0" fontId="4" fillId="0" borderId="2">
      <alignment vertical="center" wrapText="1"/>
    </xf>
    <xf numFmtId="0" fontId="4" fillId="0" borderId="2">
      <alignment vertical="center" wrapText="1"/>
    </xf>
    <xf numFmtId="0" fontId="51" fillId="0" borderId="0" applyNumberFormat="0" applyFill="0" applyBorder="0" applyAlignment="0" applyProtection="0"/>
    <xf numFmtId="0" fontId="4" fillId="0" borderId="0">
      <alignment horizontal="right" indent="1"/>
    </xf>
    <xf numFmtId="0" fontId="4" fillId="0" borderId="0">
      <alignment horizontal="right"/>
    </xf>
    <xf numFmtId="0" fontId="50" fillId="0" borderId="0"/>
    <xf numFmtId="0" fontId="4" fillId="0" borderId="0"/>
    <xf numFmtId="0" fontId="50" fillId="0" borderId="0"/>
    <xf numFmtId="0" fontId="13" fillId="0" borderId="0"/>
    <xf numFmtId="0" fontId="18" fillId="0" borderId="0"/>
    <xf numFmtId="0" fontId="4" fillId="0" borderId="0"/>
    <xf numFmtId="0" fontId="4" fillId="0" borderId="0"/>
    <xf numFmtId="0" fontId="49" fillId="0" borderId="0"/>
    <xf numFmtId="0" fontId="4" fillId="0" borderId="0"/>
    <xf numFmtId="0" fontId="5" fillId="0" borderId="0">
      <alignment horizontal="left" indent="1"/>
    </xf>
    <xf numFmtId="0" fontId="5" fillId="0" borderId="0">
      <alignment horizontal="left" indent="1"/>
    </xf>
    <xf numFmtId="0" fontId="7" fillId="0" borderId="0" applyFill="0" applyBorder="0" applyProtection="0">
      <alignment horizontal="left" indent="8"/>
    </xf>
    <xf numFmtId="0" fontId="9" fillId="0" borderId="0">
      <alignment horizontal="left" indent="8"/>
    </xf>
    <xf numFmtId="0" fontId="4" fillId="0" borderId="0" applyFill="0" applyBorder="0" applyAlignment="0" applyProtection="0">
      <alignment horizontal="left" wrapText="1"/>
    </xf>
    <xf numFmtId="0" fontId="4" fillId="0" borderId="0" applyFill="0" applyBorder="0" applyAlignment="0" applyProtection="0">
      <alignment horizontal="left" wrapText="1"/>
    </xf>
    <xf numFmtId="0" fontId="4" fillId="0" borderId="0" applyFill="0" applyBorder="0" applyAlignment="0" applyProtection="0">
      <alignment horizontal="left" wrapText="1"/>
    </xf>
    <xf numFmtId="0" fontId="4" fillId="0" borderId="0" applyFill="0" applyBorder="0" applyAlignment="0" applyProtection="0">
      <alignment horizontal="left" wrapText="1"/>
    </xf>
    <xf numFmtId="0" fontId="8" fillId="0" borderId="0">
      <alignment horizontal="left" indent="8"/>
    </xf>
    <xf numFmtId="0" fontId="50" fillId="2" borderId="13" applyNumberFormat="0" applyFont="0" applyAlignment="0" applyProtection="0"/>
    <xf numFmtId="0" fontId="49" fillId="0" borderId="0"/>
    <xf numFmtId="0" fontId="2" fillId="0" borderId="0"/>
    <xf numFmtId="0" fontId="1" fillId="0" borderId="0"/>
  </cellStyleXfs>
  <cellXfs count="1016">
    <xf numFmtId="0" fontId="0" fillId="0" borderId="0" xfId="0"/>
    <xf numFmtId="0" fontId="9" fillId="0" borderId="0" xfId="0" applyFont="1"/>
    <xf numFmtId="0" fontId="52" fillId="0" borderId="0" xfId="0" applyFont="1" applyFill="1"/>
    <xf numFmtId="0" fontId="54" fillId="0" borderId="0" xfId="0" applyFont="1" applyFill="1" applyAlignment="1">
      <alignment wrapText="1"/>
    </xf>
    <xf numFmtId="0" fontId="9" fillId="0" borderId="0" xfId="0" applyFont="1" applyFill="1"/>
    <xf numFmtId="0" fontId="54" fillId="0" borderId="0" xfId="0" applyNumberFormat="1" applyFont="1" applyFill="1"/>
    <xf numFmtId="0" fontId="55" fillId="0" borderId="0" xfId="0" applyFont="1" applyFill="1"/>
    <xf numFmtId="0" fontId="54" fillId="0" borderId="0" xfId="0" applyFont="1"/>
    <xf numFmtId="0" fontId="54" fillId="0" borderId="0" xfId="0" applyFont="1" applyFill="1"/>
    <xf numFmtId="0" fontId="15" fillId="0" borderId="0" xfId="0" applyFont="1" applyFill="1"/>
    <xf numFmtId="0" fontId="15" fillId="0" borderId="0" xfId="0" applyFont="1" applyFill="1" applyAlignment="1">
      <alignment wrapText="1"/>
    </xf>
    <xf numFmtId="0" fontId="56" fillId="0" borderId="0" xfId="0" applyFont="1" applyFill="1" applyAlignment="1">
      <alignment horizontal="left" indent="1"/>
    </xf>
    <xf numFmtId="0" fontId="10" fillId="0" borderId="0" xfId="0" applyFont="1" applyFill="1" applyAlignment="1">
      <alignment wrapText="1"/>
    </xf>
    <xf numFmtId="0" fontId="17" fillId="0" borderId="1" xfId="0" applyNumberFormat="1" applyFont="1" applyFill="1" applyBorder="1" applyAlignment="1">
      <alignment wrapText="1"/>
    </xf>
    <xf numFmtId="164" fontId="17" fillId="0" borderId="3" xfId="0" applyNumberFormat="1" applyFont="1" applyFill="1" applyBorder="1" applyAlignment="1">
      <alignment horizontal="right" wrapText="1"/>
    </xf>
    <xf numFmtId="164" fontId="17" fillId="0" borderId="4" xfId="0" applyNumberFormat="1" applyFont="1" applyFill="1" applyBorder="1" applyAlignment="1">
      <alignment horizontal="right" wrapText="1"/>
    </xf>
    <xf numFmtId="164" fontId="10" fillId="0" borderId="3" xfId="0" applyNumberFormat="1" applyFont="1" applyFill="1" applyBorder="1" applyAlignment="1">
      <alignment horizontal="right" wrapText="1"/>
    </xf>
    <xf numFmtId="164" fontId="10" fillId="0" borderId="4" xfId="0" applyNumberFormat="1" applyFont="1" applyFill="1" applyBorder="1" applyAlignment="1">
      <alignment horizontal="right" wrapText="1"/>
    </xf>
    <xf numFmtId="0" fontId="10" fillId="0" borderId="1" xfId="0" applyNumberFormat="1" applyFont="1" applyFill="1" applyBorder="1" applyAlignment="1">
      <alignment horizontal="left" wrapText="1" indent="2"/>
    </xf>
    <xf numFmtId="2" fontId="17" fillId="0" borderId="3" xfId="0" applyNumberFormat="1" applyFont="1" applyFill="1" applyBorder="1" applyAlignment="1">
      <alignment horizontal="right" wrapText="1"/>
    </xf>
    <xf numFmtId="0" fontId="17" fillId="0" borderId="3" xfId="0" applyFont="1" applyFill="1" applyBorder="1" applyAlignment="1">
      <alignment horizontal="right" wrapText="1"/>
    </xf>
    <xf numFmtId="0" fontId="17" fillId="0" borderId="4" xfId="0" applyFont="1" applyFill="1" applyBorder="1" applyAlignment="1">
      <alignment horizontal="right" wrapText="1"/>
    </xf>
    <xf numFmtId="0" fontId="10" fillId="0" borderId="3" xfId="0" applyFont="1" applyFill="1" applyBorder="1" applyAlignment="1">
      <alignment horizontal="right" wrapText="1"/>
    </xf>
    <xf numFmtId="0" fontId="10" fillId="0" borderId="4" xfId="0" applyFont="1" applyFill="1" applyBorder="1" applyAlignment="1">
      <alignment horizontal="right" wrapText="1"/>
    </xf>
    <xf numFmtId="0" fontId="19" fillId="0" borderId="0" xfId="0" applyFont="1" applyFill="1" applyAlignment="1">
      <alignment wrapText="1"/>
    </xf>
    <xf numFmtId="0" fontId="56" fillId="0" borderId="0" xfId="0" applyFont="1" applyFill="1"/>
    <xf numFmtId="0" fontId="17" fillId="0" borderId="0" xfId="0" applyNumberFormat="1" applyFont="1" applyFill="1" applyBorder="1" applyAlignment="1">
      <alignment wrapText="1"/>
    </xf>
    <xf numFmtId="0" fontId="10" fillId="0" borderId="0" xfId="0" applyFont="1" applyFill="1" applyAlignment="1"/>
    <xf numFmtId="0" fontId="10" fillId="0" borderId="0" xfId="0" applyFont="1" applyFill="1"/>
    <xf numFmtId="0" fontId="10" fillId="0" borderId="3" xfId="0" applyFont="1" applyFill="1" applyBorder="1"/>
    <xf numFmtId="0" fontId="10" fillId="0" borderId="4" xfId="0" applyFont="1" applyFill="1" applyBorder="1"/>
    <xf numFmtId="0" fontId="10" fillId="0" borderId="3" xfId="0" applyFont="1" applyFill="1" applyBorder="1" applyAlignment="1">
      <alignment horizontal="right" vertical="center" wrapText="1"/>
    </xf>
    <xf numFmtId="164" fontId="10" fillId="0" borderId="4" xfId="0" applyNumberFormat="1" applyFont="1" applyFill="1" applyBorder="1" applyAlignment="1">
      <alignment horizontal="right" vertical="center" wrapText="1"/>
    </xf>
    <xf numFmtId="0" fontId="10" fillId="0" borderId="0" xfId="0" applyNumberFormat="1" applyFont="1" applyFill="1" applyBorder="1" applyAlignment="1">
      <alignment wrapText="1"/>
    </xf>
    <xf numFmtId="0" fontId="57" fillId="0" borderId="0" xfId="0" applyFont="1" applyFill="1"/>
    <xf numFmtId="0" fontId="19" fillId="0" borderId="0" xfId="0" applyFont="1" applyFill="1"/>
    <xf numFmtId="0" fontId="17" fillId="0" borderId="0" xfId="0" applyFont="1" applyFill="1"/>
    <xf numFmtId="0" fontId="10" fillId="0" borderId="3" xfId="0" applyFont="1" applyFill="1" applyBorder="1" applyAlignment="1">
      <alignment wrapText="1"/>
    </xf>
    <xf numFmtId="0" fontId="56" fillId="0" borderId="0" xfId="0" applyFont="1" applyFill="1" applyAlignment="1"/>
    <xf numFmtId="164" fontId="56" fillId="0" borderId="0" xfId="0" applyNumberFormat="1" applyFont="1" applyFill="1"/>
    <xf numFmtId="164" fontId="10" fillId="0" borderId="3" xfId="0" applyNumberFormat="1" applyFont="1" applyFill="1" applyBorder="1" applyAlignment="1"/>
    <xf numFmtId="0" fontId="56" fillId="0" borderId="0" xfId="0" applyFont="1" applyFill="1" applyAlignment="1">
      <alignment vertical="center"/>
    </xf>
    <xf numFmtId="0" fontId="17" fillId="0" borderId="0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right" vertical="top" wrapText="1"/>
    </xf>
    <xf numFmtId="164" fontId="10" fillId="0" borderId="3" xfId="0" applyNumberFormat="1" applyFont="1" applyFill="1" applyBorder="1"/>
    <xf numFmtId="164" fontId="10" fillId="0" borderId="4" xfId="0" applyNumberFormat="1" applyFont="1" applyFill="1" applyBorder="1"/>
    <xf numFmtId="0" fontId="57" fillId="0" borderId="0" xfId="0" applyFont="1" applyFill="1" applyAlignment="1">
      <alignment vertical="center"/>
    </xf>
    <xf numFmtId="0" fontId="17" fillId="0" borderId="0" xfId="0" applyFont="1" applyFill="1" applyBorder="1" applyAlignment="1">
      <alignment wrapText="1"/>
    </xf>
    <xf numFmtId="0" fontId="17" fillId="0" borderId="0" xfId="0" applyFont="1" applyFill="1" applyBorder="1" applyAlignment="1">
      <alignment horizontal="right" wrapText="1" indent="1"/>
    </xf>
    <xf numFmtId="0" fontId="10" fillId="0" borderId="4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horizontal="center" wrapText="1"/>
    </xf>
    <xf numFmtId="0" fontId="56" fillId="0" borderId="0" xfId="0" applyFont="1" applyFill="1" applyAlignment="1">
      <alignment horizontal="left" vertical="top" indent="4"/>
    </xf>
    <xf numFmtId="0" fontId="10" fillId="0" borderId="0" xfId="0" applyFont="1" applyFill="1" applyBorder="1" applyAlignment="1">
      <alignment horizontal="center" vertical="top" wrapText="1"/>
    </xf>
    <xf numFmtId="1" fontId="56" fillId="0" borderId="0" xfId="0" applyNumberFormat="1" applyFont="1" applyFill="1"/>
    <xf numFmtId="0" fontId="10" fillId="0" borderId="3" xfId="0" applyFont="1" applyFill="1" applyBorder="1" applyAlignment="1"/>
    <xf numFmtId="0" fontId="17" fillId="0" borderId="0" xfId="0" applyFont="1" applyFill="1" applyBorder="1" applyAlignment="1">
      <alignment horizontal="center" vertical="top" wrapText="1"/>
    </xf>
    <xf numFmtId="0" fontId="17" fillId="0" borderId="3" xfId="0" applyFont="1" applyFill="1" applyBorder="1" applyAlignment="1">
      <alignment horizontal="right" vertical="top" wrapText="1"/>
    </xf>
    <xf numFmtId="0" fontId="17" fillId="0" borderId="4" xfId="0" applyFont="1" applyFill="1" applyBorder="1" applyAlignment="1">
      <alignment horizontal="right" vertical="top" wrapText="1"/>
    </xf>
    <xf numFmtId="0" fontId="57" fillId="0" borderId="0" xfId="0" applyFont="1" applyFill="1" applyAlignment="1">
      <alignment horizontal="left" vertical="top" indent="1"/>
    </xf>
    <xf numFmtId="0" fontId="57" fillId="0" borderId="0" xfId="0" applyFont="1" applyFill="1" applyAlignment="1">
      <alignment vertical="center" wrapText="1"/>
    </xf>
    <xf numFmtId="1" fontId="10" fillId="0" borderId="3" xfId="0" applyNumberFormat="1" applyFont="1" applyBorder="1" applyAlignment="1">
      <alignment horizontal="right"/>
    </xf>
    <xf numFmtId="1" fontId="10" fillId="0" borderId="4" xfId="0" applyNumberFormat="1" applyFont="1" applyBorder="1" applyAlignment="1">
      <alignment horizontal="right"/>
    </xf>
    <xf numFmtId="1" fontId="10" fillId="0" borderId="3" xfId="0" applyNumberFormat="1" applyFont="1" applyFill="1" applyBorder="1" applyAlignment="1">
      <alignment horizontal="right"/>
    </xf>
    <xf numFmtId="1" fontId="10" fillId="0" borderId="0" xfId="0" applyNumberFormat="1" applyFont="1" applyFill="1"/>
    <xf numFmtId="0" fontId="57" fillId="0" borderId="0" xfId="0" applyFont="1" applyFill="1" applyAlignment="1">
      <alignment wrapText="1"/>
    </xf>
    <xf numFmtId="1" fontId="10" fillId="0" borderId="3" xfId="0" applyNumberFormat="1" applyFont="1" applyFill="1" applyBorder="1" applyAlignment="1">
      <alignment horizontal="right" wrapText="1"/>
    </xf>
    <xf numFmtId="1" fontId="10" fillId="0" borderId="3" xfId="0" applyNumberFormat="1" applyFont="1" applyFill="1" applyBorder="1"/>
    <xf numFmtId="0" fontId="10" fillId="0" borderId="0" xfId="0" applyFont="1" applyFill="1" applyBorder="1"/>
    <xf numFmtId="0" fontId="10" fillId="0" borderId="3" xfId="0" applyFont="1" applyFill="1" applyBorder="1" applyAlignment="1">
      <alignment horizontal="right"/>
    </xf>
    <xf numFmtId="0" fontId="57" fillId="0" borderId="0" xfId="0" applyFont="1" applyFill="1" applyAlignment="1"/>
    <xf numFmtId="0" fontId="56" fillId="0" borderId="0" xfId="0" applyNumberFormat="1" applyFont="1" applyFill="1" applyBorder="1" applyAlignment="1">
      <alignment horizontal="left" wrapText="1" indent="1"/>
    </xf>
    <xf numFmtId="1" fontId="20" fillId="0" borderId="3" xfId="0" applyNumberFormat="1" applyFont="1" applyBorder="1" applyAlignment="1">
      <alignment horizontal="right"/>
    </xf>
    <xf numFmtId="0" fontId="17" fillId="0" borderId="0" xfId="0" applyNumberFormat="1" applyFont="1" applyFill="1" applyBorder="1" applyAlignment="1">
      <alignment horizontal="left" wrapText="1" indent="1"/>
    </xf>
    <xf numFmtId="0" fontId="10" fillId="0" borderId="4" xfId="0" applyFont="1" applyFill="1" applyBorder="1" applyAlignment="1">
      <alignment wrapText="1"/>
    </xf>
    <xf numFmtId="0" fontId="10" fillId="0" borderId="3" xfId="0" quotePrefix="1" applyFont="1" applyFill="1" applyBorder="1" applyAlignment="1">
      <alignment horizontal="right" wrapText="1"/>
    </xf>
    <xf numFmtId="0" fontId="56" fillId="0" borderId="0" xfId="0" applyFont="1"/>
    <xf numFmtId="0" fontId="58" fillId="0" borderId="0" xfId="0" applyNumberFormat="1" applyFont="1" applyFill="1" applyBorder="1" applyAlignment="1">
      <alignment wrapText="1"/>
    </xf>
    <xf numFmtId="0" fontId="56" fillId="0" borderId="3" xfId="0" applyFont="1" applyFill="1" applyBorder="1" applyAlignment="1"/>
    <xf numFmtId="0" fontId="56" fillId="0" borderId="0" xfId="0" applyNumberFormat="1" applyFont="1" applyFill="1" applyBorder="1" applyAlignment="1">
      <alignment horizontal="left" wrapText="1" indent="3"/>
    </xf>
    <xf numFmtId="0" fontId="56" fillId="0" borderId="3" xfId="0" applyFont="1" applyFill="1" applyBorder="1" applyAlignment="1">
      <alignment horizontal="right" wrapText="1"/>
    </xf>
    <xf numFmtId="164" fontId="56" fillId="0" borderId="4" xfId="0" applyNumberFormat="1" applyFont="1" applyFill="1" applyBorder="1" applyAlignment="1">
      <alignment horizontal="right" wrapText="1"/>
    </xf>
    <xf numFmtId="0" fontId="56" fillId="0" borderId="0" xfId="0" applyNumberFormat="1" applyFont="1" applyFill="1" applyBorder="1" applyAlignment="1">
      <alignment horizontal="left" wrapText="1" indent="2"/>
    </xf>
    <xf numFmtId="0" fontId="56" fillId="0" borderId="0" xfId="0" applyNumberFormat="1" applyFont="1" applyFill="1" applyBorder="1" applyAlignment="1">
      <alignment wrapText="1"/>
    </xf>
    <xf numFmtId="0" fontId="56" fillId="0" borderId="0" xfId="0" applyNumberFormat="1" applyFont="1" applyFill="1" applyBorder="1" applyAlignment="1">
      <alignment horizontal="left" wrapText="1"/>
    </xf>
    <xf numFmtId="0" fontId="57" fillId="0" borderId="0" xfId="0" applyFont="1"/>
    <xf numFmtId="0" fontId="58" fillId="0" borderId="3" xfId="0" applyFont="1" applyFill="1" applyBorder="1" applyAlignment="1">
      <alignment horizontal="right" wrapText="1"/>
    </xf>
    <xf numFmtId="0" fontId="58" fillId="0" borderId="4" xfId="0" applyFont="1" applyFill="1" applyBorder="1" applyAlignment="1">
      <alignment horizontal="right" wrapText="1"/>
    </xf>
    <xf numFmtId="0" fontId="56" fillId="0" borderId="4" xfId="0" applyFont="1" applyFill="1" applyBorder="1" applyAlignment="1">
      <alignment horizontal="right" wrapText="1"/>
    </xf>
    <xf numFmtId="0" fontId="56" fillId="0" borderId="3" xfId="0" applyFont="1" applyFill="1" applyBorder="1" applyAlignment="1">
      <alignment wrapText="1"/>
    </xf>
    <xf numFmtId="0" fontId="56" fillId="0" borderId="4" xfId="0" applyFont="1" applyFill="1" applyBorder="1" applyAlignment="1">
      <alignment wrapText="1"/>
    </xf>
    <xf numFmtId="0" fontId="58" fillId="0" borderId="0" xfId="0" applyNumberFormat="1" applyFont="1" applyFill="1" applyBorder="1" applyAlignment="1">
      <alignment horizontal="left" wrapText="1"/>
    </xf>
    <xf numFmtId="0" fontId="58" fillId="0" borderId="3" xfId="0" applyFont="1" applyFill="1" applyBorder="1" applyAlignment="1">
      <alignment horizontal="right" vertical="center" wrapText="1"/>
    </xf>
    <xf numFmtId="0" fontId="56" fillId="0" borderId="3" xfId="0" applyFont="1" applyFill="1" applyBorder="1" applyAlignment="1">
      <alignment horizontal="right" vertical="center" wrapText="1"/>
    </xf>
    <xf numFmtId="0" fontId="56" fillId="0" borderId="3" xfId="0" applyFont="1" applyFill="1" applyBorder="1" applyAlignment="1">
      <alignment horizontal="right"/>
    </xf>
    <xf numFmtId="0" fontId="56" fillId="0" borderId="1" xfId="0" applyNumberFormat="1" applyFont="1" applyFill="1" applyBorder="1" applyAlignment="1">
      <alignment horizontal="left" wrapText="1"/>
    </xf>
    <xf numFmtId="0" fontId="58" fillId="0" borderId="1" xfId="0" applyNumberFormat="1" applyFont="1" applyFill="1" applyBorder="1" applyAlignment="1">
      <alignment horizontal="left" wrapText="1"/>
    </xf>
    <xf numFmtId="0" fontId="56" fillId="0" borderId="4" xfId="0" applyFont="1" applyFill="1" applyBorder="1" applyAlignment="1">
      <alignment horizontal="right" vertical="center" wrapText="1"/>
    </xf>
    <xf numFmtId="0" fontId="58" fillId="0" borderId="4" xfId="0" applyFont="1" applyFill="1" applyBorder="1" applyAlignment="1">
      <alignment horizontal="right" vertical="center" wrapText="1"/>
    </xf>
    <xf numFmtId="0" fontId="58" fillId="0" borderId="0" xfId="0" applyFont="1" applyFill="1"/>
    <xf numFmtId="0" fontId="58" fillId="0" borderId="0" xfId="0" applyNumberFormat="1" applyFont="1" applyFill="1" applyBorder="1" applyAlignment="1">
      <alignment horizontal="left" wrapText="1" indent="1"/>
    </xf>
    <xf numFmtId="0" fontId="56" fillId="0" borderId="0" xfId="0" applyFont="1" applyAlignment="1">
      <alignment vertical="center"/>
    </xf>
    <xf numFmtId="164" fontId="56" fillId="0" borderId="3" xfId="0" applyNumberFormat="1" applyFont="1" applyFill="1" applyBorder="1" applyAlignment="1">
      <alignment horizontal="right" wrapText="1"/>
    </xf>
    <xf numFmtId="164" fontId="56" fillId="0" borderId="3" xfId="0" applyNumberFormat="1" applyFont="1" applyFill="1" applyBorder="1" applyAlignment="1"/>
    <xf numFmtId="164" fontId="58" fillId="0" borderId="4" xfId="0" applyNumberFormat="1" applyFont="1" applyFill="1" applyBorder="1" applyAlignment="1">
      <alignment horizontal="right" wrapText="1"/>
    </xf>
    <xf numFmtId="0" fontId="56" fillId="0" borderId="3" xfId="0" applyFont="1" applyFill="1" applyBorder="1"/>
    <xf numFmtId="0" fontId="56" fillId="0" borderId="4" xfId="0" applyFont="1" applyFill="1" applyBorder="1"/>
    <xf numFmtId="0" fontId="56" fillId="0" borderId="0" xfId="0" applyFont="1" applyAlignment="1">
      <alignment wrapText="1"/>
    </xf>
    <xf numFmtId="0" fontId="10" fillId="0" borderId="3" xfId="0" applyNumberFormat="1" applyFont="1" applyFill="1" applyBorder="1" applyAlignment="1">
      <alignment horizontal="right" wrapText="1"/>
    </xf>
    <xf numFmtId="0" fontId="10" fillId="0" borderId="4" xfId="0" applyNumberFormat="1" applyFont="1" applyFill="1" applyBorder="1" applyAlignment="1">
      <alignment horizontal="right" wrapText="1"/>
    </xf>
    <xf numFmtId="0" fontId="17" fillId="0" borderId="3" xfId="0" applyNumberFormat="1" applyFont="1" applyFill="1" applyBorder="1" applyAlignment="1">
      <alignment horizontal="right" wrapText="1"/>
    </xf>
    <xf numFmtId="0" fontId="17" fillId="0" borderId="4" xfId="0" applyNumberFormat="1" applyFont="1" applyFill="1" applyBorder="1" applyAlignment="1">
      <alignment horizontal="right" wrapText="1"/>
    </xf>
    <xf numFmtId="0" fontId="10" fillId="0" borderId="0" xfId="0" applyFont="1" applyFill="1" applyBorder="1" applyAlignment="1">
      <alignment wrapText="1"/>
    </xf>
    <xf numFmtId="164" fontId="10" fillId="0" borderId="3" xfId="0" applyNumberFormat="1" applyFont="1" applyFill="1" applyBorder="1" applyAlignment="1">
      <alignment horizontal="left" wrapText="1" indent="1"/>
    </xf>
    <xf numFmtId="164" fontId="10" fillId="0" borderId="3" xfId="0" applyNumberFormat="1" applyFont="1" applyFill="1" applyBorder="1" applyAlignment="1">
      <alignment horizontal="left" indent="1"/>
    </xf>
    <xf numFmtId="2" fontId="10" fillId="0" borderId="3" xfId="0" applyNumberFormat="1" applyFont="1" applyFill="1" applyBorder="1" applyAlignment="1">
      <alignment horizontal="right" wrapText="1"/>
    </xf>
    <xf numFmtId="0" fontId="10" fillId="0" borderId="1" xfId="0" applyNumberFormat="1" applyFont="1" applyFill="1" applyBorder="1" applyAlignment="1">
      <alignment horizontal="justify" wrapText="1"/>
    </xf>
    <xf numFmtId="2" fontId="10" fillId="0" borderId="4" xfId="0" applyNumberFormat="1" applyFont="1" applyFill="1" applyBorder="1" applyAlignment="1">
      <alignment horizontal="right" wrapText="1"/>
    </xf>
    <xf numFmtId="0" fontId="56" fillId="0" borderId="0" xfId="0" applyFont="1" applyFill="1" applyBorder="1"/>
    <xf numFmtId="0" fontId="17" fillId="0" borderId="0" xfId="0" applyNumberFormat="1" applyFont="1" applyFill="1" applyBorder="1" applyAlignment="1">
      <alignment horizontal="justify" wrapText="1"/>
    </xf>
    <xf numFmtId="0" fontId="54" fillId="0" borderId="0" xfId="0" applyFont="1" applyFill="1" applyBorder="1"/>
    <xf numFmtId="0" fontId="17" fillId="0" borderId="0" xfId="0" applyNumberFormat="1" applyFont="1" applyFill="1" applyBorder="1" applyAlignment="1">
      <alignment horizontal="right" wrapText="1"/>
    </xf>
    <xf numFmtId="0" fontId="54" fillId="0" borderId="0" xfId="0" applyFont="1" applyBorder="1"/>
    <xf numFmtId="0" fontId="11" fillId="0" borderId="0" xfId="0" applyFont="1"/>
    <xf numFmtId="164" fontId="10" fillId="0" borderId="3" xfId="0" applyNumberFormat="1" applyFont="1" applyFill="1" applyBorder="1" applyAlignment="1">
      <alignment horizontal="right"/>
    </xf>
    <xf numFmtId="0" fontId="11" fillId="0" borderId="0" xfId="0" applyFont="1" applyAlignment="1"/>
    <xf numFmtId="0" fontId="19" fillId="0" borderId="0" xfId="0" applyFont="1"/>
    <xf numFmtId="0" fontId="17" fillId="0" borderId="1" xfId="0" applyNumberFormat="1" applyFont="1" applyFill="1" applyBorder="1" applyAlignment="1">
      <alignment horizontal="center" wrapText="1"/>
    </xf>
    <xf numFmtId="0" fontId="10" fillId="0" borderId="1" xfId="0" applyNumberFormat="1" applyFont="1" applyFill="1" applyBorder="1" applyAlignment="1">
      <alignment horizontal="center" wrapText="1"/>
    </xf>
    <xf numFmtId="0" fontId="10" fillId="0" borderId="3" xfId="0" applyFont="1" applyFill="1" applyBorder="1" applyAlignment="1" applyProtection="1">
      <alignment horizontal="right"/>
    </xf>
    <xf numFmtId="0" fontId="58" fillId="0" borderId="0" xfId="0" applyFont="1" applyFill="1" applyAlignment="1">
      <alignment wrapText="1"/>
    </xf>
    <xf numFmtId="0" fontId="56" fillId="0" borderId="0" xfId="0" applyFont="1" applyFill="1" applyAlignment="1">
      <alignment wrapText="1"/>
    </xf>
    <xf numFmtId="0" fontId="56" fillId="0" borderId="0" xfId="0" applyFont="1" applyFill="1" applyAlignment="1">
      <alignment vertical="top"/>
    </xf>
    <xf numFmtId="0" fontId="10" fillId="0" borderId="1" xfId="0" applyFont="1" applyFill="1" applyBorder="1" applyAlignment="1" applyProtection="1">
      <alignment wrapText="1"/>
    </xf>
    <xf numFmtId="164" fontId="10" fillId="0" borderId="3" xfId="0" applyNumberFormat="1" applyFont="1" applyFill="1" applyBorder="1" applyAlignment="1" applyProtection="1">
      <alignment horizontal="right" wrapText="1"/>
    </xf>
    <xf numFmtId="164" fontId="10" fillId="0" borderId="4" xfId="0" applyNumberFormat="1" applyFont="1" applyFill="1" applyBorder="1" applyAlignment="1" applyProtection="1">
      <alignment horizontal="right" wrapText="1"/>
    </xf>
    <xf numFmtId="0" fontId="56" fillId="0" borderId="0" xfId="0" applyFont="1" applyAlignment="1"/>
    <xf numFmtId="0" fontId="56" fillId="0" borderId="0" xfId="0" applyFont="1" applyAlignment="1">
      <alignment horizontal="left" indent="6"/>
    </xf>
    <xf numFmtId="164" fontId="17" fillId="0" borderId="0" xfId="0" applyNumberFormat="1" applyFont="1" applyFill="1" applyBorder="1" applyAlignment="1">
      <alignment horizontal="left" wrapText="1"/>
    </xf>
    <xf numFmtId="164" fontId="10" fillId="0" borderId="0" xfId="0" applyNumberFormat="1" applyFont="1" applyFill="1" applyBorder="1" applyAlignment="1">
      <alignment horizontal="left" wrapText="1"/>
    </xf>
    <xf numFmtId="0" fontId="57" fillId="0" borderId="0" xfId="0" applyFont="1" applyFill="1" applyAlignment="1">
      <alignment horizontal="left" indent="1"/>
    </xf>
    <xf numFmtId="1" fontId="10" fillId="0" borderId="3" xfId="0" applyNumberFormat="1" applyFont="1" applyFill="1" applyBorder="1" applyAlignment="1" applyProtection="1">
      <alignment horizontal="right"/>
    </xf>
    <xf numFmtId="1" fontId="10" fillId="0" borderId="4" xfId="0" applyNumberFormat="1" applyFont="1" applyFill="1" applyBorder="1" applyAlignment="1" applyProtection="1">
      <alignment horizontal="right"/>
    </xf>
    <xf numFmtId="0" fontId="24" fillId="0" borderId="0" xfId="0" applyFont="1" applyFill="1" applyProtection="1"/>
    <xf numFmtId="165" fontId="27" fillId="0" borderId="3" xfId="0" applyNumberFormat="1" applyFont="1" applyFill="1" applyBorder="1" applyProtection="1"/>
    <xf numFmtId="0" fontId="11" fillId="0" borderId="0" xfId="0" applyFont="1" applyFill="1" applyAlignment="1" applyProtection="1">
      <alignment wrapText="1"/>
    </xf>
    <xf numFmtId="165" fontId="11" fillId="0" borderId="3" xfId="0" applyNumberFormat="1" applyFont="1" applyFill="1" applyBorder="1" applyAlignment="1" applyProtection="1">
      <alignment horizontal="right"/>
    </xf>
    <xf numFmtId="165" fontId="11" fillId="0" borderId="0" xfId="0" applyNumberFormat="1" applyFont="1" applyFill="1" applyProtection="1"/>
    <xf numFmtId="165" fontId="11" fillId="0" borderId="3" xfId="0" applyNumberFormat="1" applyFont="1" applyFill="1" applyBorder="1" applyProtection="1"/>
    <xf numFmtId="0" fontId="27" fillId="0" borderId="0" xfId="0" applyFont="1" applyFill="1" applyAlignment="1" applyProtection="1">
      <alignment horizontal="center" wrapText="1"/>
    </xf>
    <xf numFmtId="0" fontId="27" fillId="0" borderId="0" xfId="0" applyFont="1" applyFill="1" applyProtection="1"/>
    <xf numFmtId="0" fontId="11" fillId="0" borderId="0" xfId="0" applyFont="1" applyFill="1" applyAlignment="1" applyProtection="1">
      <alignment horizontal="center" wrapText="1"/>
    </xf>
    <xf numFmtId="0" fontId="11" fillId="0" borderId="0" xfId="0" applyFont="1" applyFill="1" applyAlignment="1" applyProtection="1">
      <alignment horizontal="left" wrapText="1" indent="1"/>
    </xf>
    <xf numFmtId="0" fontId="11" fillId="0" borderId="0" xfId="0" applyFont="1" applyFill="1" applyProtection="1"/>
    <xf numFmtId="0" fontId="27" fillId="0" borderId="1" xfId="0" applyFont="1" applyFill="1" applyBorder="1" applyAlignment="1" applyProtection="1">
      <alignment wrapText="1"/>
    </xf>
    <xf numFmtId="0" fontId="11" fillId="0" borderId="1" xfId="0" applyFont="1" applyFill="1" applyBorder="1" applyAlignment="1" applyProtection="1">
      <alignment horizontal="left" wrapText="1"/>
    </xf>
    <xf numFmtId="0" fontId="24" fillId="0" borderId="0" xfId="0" applyFont="1" applyFill="1" applyAlignment="1" applyProtection="1">
      <alignment horizontal="center"/>
    </xf>
    <xf numFmtId="0" fontId="11" fillId="0" borderId="0" xfId="0" applyFont="1" applyFill="1" applyAlignment="1" applyProtection="1">
      <alignment horizontal="left"/>
    </xf>
    <xf numFmtId="0" fontId="11" fillId="0" borderId="1" xfId="0" applyFont="1" applyFill="1" applyBorder="1" applyAlignment="1" applyProtection="1">
      <alignment horizontal="left" wrapText="1" indent="1"/>
    </xf>
    <xf numFmtId="166" fontId="27" fillId="0" borderId="4" xfId="0" applyNumberFormat="1" applyFont="1" applyFill="1" applyBorder="1" applyProtection="1"/>
    <xf numFmtId="0" fontId="11" fillId="0" borderId="1" xfId="0" applyFont="1" applyFill="1" applyBorder="1" applyAlignment="1" applyProtection="1">
      <alignment wrapText="1"/>
    </xf>
    <xf numFmtId="169" fontId="11" fillId="0" borderId="3" xfId="0" applyNumberFormat="1" applyFont="1" applyFill="1" applyBorder="1" applyProtection="1"/>
    <xf numFmtId="169" fontId="11" fillId="0" borderId="4" xfId="0" applyNumberFormat="1" applyFont="1" applyFill="1" applyBorder="1" applyProtection="1"/>
    <xf numFmtId="166" fontId="11" fillId="0" borderId="4" xfId="0" applyNumberFormat="1" applyFont="1" applyFill="1" applyBorder="1" applyProtection="1"/>
    <xf numFmtId="49" fontId="11" fillId="0" borderId="3" xfId="0" applyNumberFormat="1" applyFont="1" applyFill="1" applyBorder="1" applyAlignment="1" applyProtection="1">
      <alignment horizontal="right"/>
    </xf>
    <xf numFmtId="49" fontId="11" fillId="0" borderId="4" xfId="0" applyNumberFormat="1" applyFont="1" applyFill="1" applyBorder="1" applyAlignment="1" applyProtection="1">
      <alignment horizontal="right"/>
    </xf>
    <xf numFmtId="0" fontId="9" fillId="0" borderId="0" xfId="17" applyFont="1" applyFill="1" applyBorder="1"/>
    <xf numFmtId="0" fontId="9" fillId="0" borderId="0" xfId="17" applyFont="1" applyFill="1" applyBorder="1" applyAlignment="1">
      <alignment wrapText="1"/>
    </xf>
    <xf numFmtId="0" fontId="9" fillId="0" borderId="0" xfId="17" applyFont="1" applyFill="1" applyBorder="1" applyAlignment="1">
      <alignment vertical="top"/>
    </xf>
    <xf numFmtId="0" fontId="56" fillId="0" borderId="4" xfId="0" applyFont="1" applyFill="1" applyBorder="1" applyAlignment="1">
      <alignment horizontal="right"/>
    </xf>
    <xf numFmtId="0" fontId="58" fillId="0" borderId="3" xfId="0" applyFont="1" applyFill="1" applyBorder="1"/>
    <xf numFmtId="0" fontId="59" fillId="0" borderId="0" xfId="0" applyFont="1" applyFill="1"/>
    <xf numFmtId="0" fontId="58" fillId="0" borderId="1" xfId="0" applyNumberFormat="1" applyFont="1" applyFill="1" applyBorder="1" applyAlignment="1">
      <alignment wrapText="1"/>
    </xf>
    <xf numFmtId="0" fontId="56" fillId="0" borderId="1" xfId="0" applyNumberFormat="1" applyFont="1" applyFill="1" applyBorder="1" applyAlignment="1">
      <alignment horizontal="left" wrapText="1" indent="2"/>
    </xf>
    <xf numFmtId="0" fontId="56" fillId="0" borderId="1" xfId="0" applyNumberFormat="1" applyFont="1" applyFill="1" applyBorder="1" applyAlignment="1">
      <alignment horizontal="left" wrapText="1" indent="3"/>
    </xf>
    <xf numFmtId="0" fontId="56" fillId="0" borderId="1" xfId="0" applyNumberFormat="1" applyFont="1" applyFill="1" applyBorder="1" applyAlignment="1">
      <alignment horizontal="left" wrapText="1" indent="1"/>
    </xf>
    <xf numFmtId="0" fontId="56" fillId="0" borderId="1" xfId="0" applyNumberFormat="1" applyFont="1" applyFill="1" applyBorder="1" applyAlignment="1">
      <alignment wrapText="1"/>
    </xf>
    <xf numFmtId="0" fontId="27" fillId="0" borderId="1" xfId="0" applyFont="1" applyFill="1" applyBorder="1" applyAlignment="1" applyProtection="1">
      <alignment horizontal="center" wrapText="1"/>
    </xf>
    <xf numFmtId="0" fontId="11" fillId="0" borderId="1" xfId="0" applyFont="1" applyFill="1" applyBorder="1" applyAlignment="1" applyProtection="1">
      <alignment horizontal="center" wrapText="1"/>
    </xf>
    <xf numFmtId="0" fontId="27" fillId="0" borderId="0" xfId="0" applyFont="1" applyFill="1" applyBorder="1" applyAlignment="1" applyProtection="1">
      <alignment horizontal="center" wrapText="1"/>
    </xf>
    <xf numFmtId="0" fontId="11" fillId="0" borderId="0" xfId="0" applyFont="1" applyFill="1" applyBorder="1" applyAlignment="1" applyProtection="1">
      <alignment horizontal="left" wrapText="1" indent="1"/>
    </xf>
    <xf numFmtId="0" fontId="11" fillId="0" borderId="0" xfId="0" applyFont="1" applyFill="1" applyBorder="1" applyAlignment="1" applyProtection="1">
      <alignment wrapText="1"/>
    </xf>
    <xf numFmtId="0" fontId="6" fillId="0" borderId="0" xfId="0" applyFont="1" applyFill="1"/>
    <xf numFmtId="168" fontId="10" fillId="0" borderId="3" xfId="0" applyNumberFormat="1" applyFont="1" applyFill="1" applyBorder="1" applyAlignment="1">
      <alignment horizontal="right" wrapText="1"/>
    </xf>
    <xf numFmtId="0" fontId="58" fillId="0" borderId="4" xfId="0" applyFont="1" applyFill="1" applyBorder="1"/>
    <xf numFmtId="1" fontId="17" fillId="0" borderId="3" xfId="0" applyNumberFormat="1" applyFont="1" applyFill="1" applyBorder="1" applyAlignment="1">
      <alignment horizontal="right"/>
    </xf>
    <xf numFmtId="0" fontId="11" fillId="0" borderId="0" xfId="0" applyFont="1" applyFill="1" applyBorder="1" applyAlignment="1" applyProtection="1">
      <alignment horizontal="center" wrapText="1"/>
    </xf>
    <xf numFmtId="0" fontId="11" fillId="0" borderId="0" xfId="0" applyFont="1" applyBorder="1"/>
    <xf numFmtId="165" fontId="11" fillId="0" borderId="0" xfId="0" applyNumberFormat="1" applyFont="1" applyFill="1" applyBorder="1" applyProtection="1"/>
    <xf numFmtId="0" fontId="11" fillId="0" borderId="1" xfId="0" applyFont="1" applyFill="1" applyBorder="1" applyAlignment="1" applyProtection="1">
      <alignment horizontal="center" vertical="top" wrapText="1"/>
    </xf>
    <xf numFmtId="0" fontId="11" fillId="0" borderId="0" xfId="0" applyFont="1" applyFill="1" applyBorder="1" applyAlignment="1" applyProtection="1">
      <alignment horizontal="center" vertical="top" wrapText="1"/>
    </xf>
    <xf numFmtId="0" fontId="33" fillId="0" borderId="1" xfId="0" applyFont="1" applyFill="1" applyBorder="1" applyAlignment="1" applyProtection="1">
      <alignment wrapText="1"/>
    </xf>
    <xf numFmtId="0" fontId="35" fillId="0" borderId="1" xfId="0" applyFont="1" applyFill="1" applyBorder="1" applyAlignment="1" applyProtection="1">
      <alignment wrapText="1"/>
    </xf>
    <xf numFmtId="49" fontId="11" fillId="0" borderId="0" xfId="0" applyNumberFormat="1" applyFont="1" applyFill="1" applyBorder="1" applyAlignment="1" applyProtection="1">
      <alignment horizontal="right"/>
    </xf>
    <xf numFmtId="0" fontId="10" fillId="0" borderId="0" xfId="0" applyFont="1" applyFill="1" applyAlignment="1" applyProtection="1">
      <alignment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37" fillId="0" borderId="0" xfId="17" applyFont="1" applyFill="1" applyBorder="1"/>
    <xf numFmtId="0" fontId="9" fillId="0" borderId="0" xfId="17" applyFont="1" applyFill="1" applyBorder="1" applyAlignment="1">
      <alignment vertical="center"/>
    </xf>
    <xf numFmtId="0" fontId="9" fillId="0" borderId="0" xfId="12" applyFont="1" applyFill="1" applyBorder="1" applyAlignment="1">
      <alignment wrapText="1"/>
    </xf>
    <xf numFmtId="0" fontId="57" fillId="0" borderId="0" xfId="0" applyFont="1" applyAlignment="1">
      <alignment vertical="center"/>
    </xf>
    <xf numFmtId="164" fontId="58" fillId="0" borderId="3" xfId="0" applyNumberFormat="1" applyFont="1" applyFill="1" applyBorder="1" applyAlignment="1">
      <alignment horizontal="right" wrapText="1"/>
    </xf>
    <xf numFmtId="0" fontId="33" fillId="0" borderId="1" xfId="0" applyFont="1" applyFill="1" applyBorder="1" applyAlignment="1" applyProtection="1">
      <alignment horizontal="left" wrapText="1"/>
    </xf>
    <xf numFmtId="1" fontId="27" fillId="0" borderId="3" xfId="0" applyNumberFormat="1" applyFont="1" applyFill="1" applyBorder="1" applyAlignment="1" applyProtection="1">
      <alignment horizontal="right"/>
    </xf>
    <xf numFmtId="0" fontId="10" fillId="0" borderId="0" xfId="0" applyFont="1" applyFill="1" applyAlignment="1">
      <alignment vertical="top"/>
    </xf>
    <xf numFmtId="0" fontId="10" fillId="0" borderId="3" xfId="0" applyFont="1" applyFill="1" applyBorder="1" applyAlignment="1">
      <alignment vertical="top"/>
    </xf>
    <xf numFmtId="0" fontId="10" fillId="0" borderId="4" xfId="0" applyFont="1" applyFill="1" applyBorder="1" applyAlignment="1">
      <alignment vertical="top"/>
    </xf>
    <xf numFmtId="0" fontId="10" fillId="0" borderId="0" xfId="0" applyNumberFormat="1" applyFont="1" applyFill="1" applyBorder="1" applyAlignment="1">
      <alignment vertical="top" wrapText="1"/>
    </xf>
    <xf numFmtId="0" fontId="56" fillId="0" borderId="0" xfId="0" applyFont="1" applyFill="1" applyAlignment="1">
      <alignment vertical="top" wrapText="1"/>
    </xf>
    <xf numFmtId="0" fontId="10" fillId="0" borderId="3" xfId="0" applyFont="1" applyFill="1" applyBorder="1" applyAlignment="1">
      <alignment vertical="top" wrapText="1"/>
    </xf>
    <xf numFmtId="0" fontId="10" fillId="0" borderId="4" xfId="0" applyFont="1" applyFill="1" applyBorder="1" applyAlignment="1">
      <alignment vertical="top" wrapText="1"/>
    </xf>
    <xf numFmtId="0" fontId="10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left" vertical="top" wrapText="1"/>
    </xf>
    <xf numFmtId="0" fontId="58" fillId="0" borderId="0" xfId="0" applyFont="1" applyFill="1" applyAlignment="1">
      <alignment vertical="top"/>
    </xf>
    <xf numFmtId="164" fontId="17" fillId="0" borderId="0" xfId="0" applyNumberFormat="1" applyFont="1" applyFill="1" applyBorder="1" applyAlignment="1">
      <alignment horizontal="left" vertical="top" wrapText="1"/>
    </xf>
    <xf numFmtId="0" fontId="17" fillId="0" borderId="0" xfId="0" applyFont="1" applyFill="1" applyAlignment="1"/>
    <xf numFmtId="0" fontId="27" fillId="0" borderId="0" xfId="0" applyFont="1" applyFill="1" applyAlignment="1" applyProtection="1"/>
    <xf numFmtId="164" fontId="10" fillId="0" borderId="0" xfId="0" applyNumberFormat="1" applyFont="1" applyFill="1" applyBorder="1" applyAlignment="1" applyProtection="1">
      <alignment horizontal="right" wrapText="1"/>
    </xf>
    <xf numFmtId="0" fontId="10" fillId="0" borderId="0" xfId="0" applyFont="1" applyFill="1" applyBorder="1" applyAlignment="1"/>
    <xf numFmtId="164" fontId="54" fillId="0" borderId="0" xfId="0" applyNumberFormat="1" applyFont="1"/>
    <xf numFmtId="164" fontId="54" fillId="0" borderId="0" xfId="0" applyNumberFormat="1" applyFont="1" applyFill="1"/>
    <xf numFmtId="0" fontId="56" fillId="0" borderId="4" xfId="0" applyNumberFormat="1" applyFont="1" applyFill="1" applyBorder="1" applyAlignment="1">
      <alignment horizontal="right"/>
    </xf>
    <xf numFmtId="0" fontId="10" fillId="0" borderId="3" xfId="0" applyNumberFormat="1" applyFont="1" applyBorder="1" applyAlignment="1">
      <alignment horizontal="right"/>
    </xf>
    <xf numFmtId="0" fontId="10" fillId="0" borderId="4" xfId="0" applyNumberFormat="1" applyFont="1" applyBorder="1" applyAlignment="1">
      <alignment horizontal="right"/>
    </xf>
    <xf numFmtId="0" fontId="10" fillId="0" borderId="3" xfId="0" applyNumberFormat="1" applyFont="1" applyFill="1" applyBorder="1" applyAlignment="1">
      <alignment horizontal="right"/>
    </xf>
    <xf numFmtId="164" fontId="15" fillId="0" borderId="0" xfId="0" applyNumberFormat="1" applyFont="1" applyFill="1" applyBorder="1"/>
    <xf numFmtId="2" fontId="17" fillId="0" borderId="3" xfId="0" applyNumberFormat="1" applyFont="1" applyFill="1" applyBorder="1" applyAlignment="1">
      <alignment horizontal="right"/>
    </xf>
    <xf numFmtId="0" fontId="60" fillId="0" borderId="0" xfId="17" applyFont="1" applyFill="1" applyBorder="1" applyAlignment="1">
      <alignment horizontal="left" vertical="top"/>
    </xf>
    <xf numFmtId="0" fontId="60" fillId="0" borderId="0" xfId="17" applyFont="1" applyFill="1" applyBorder="1" applyAlignment="1">
      <alignment vertical="top"/>
    </xf>
    <xf numFmtId="0" fontId="60" fillId="0" borderId="0" xfId="17" applyFont="1" applyFill="1" applyBorder="1" applyAlignment="1">
      <alignment vertical="center"/>
    </xf>
    <xf numFmtId="0" fontId="62" fillId="0" borderId="0" xfId="0" applyFont="1" applyFill="1" applyAlignment="1">
      <alignment wrapText="1"/>
    </xf>
    <xf numFmtId="0" fontId="63" fillId="0" borderId="1" xfId="0" applyNumberFormat="1" applyFont="1" applyFill="1" applyBorder="1" applyAlignment="1">
      <alignment vertical="top" wrapText="1"/>
    </xf>
    <xf numFmtId="0" fontId="62" fillId="0" borderId="1" xfId="0" applyNumberFormat="1" applyFont="1" applyFill="1" applyBorder="1" applyAlignment="1">
      <alignment vertical="top" wrapText="1"/>
    </xf>
    <xf numFmtId="0" fontId="64" fillId="0" borderId="0" xfId="0" applyFont="1" applyFill="1"/>
    <xf numFmtId="0" fontId="63" fillId="0" borderId="0" xfId="0" applyNumberFormat="1" applyFont="1" applyFill="1" applyBorder="1" applyAlignment="1">
      <alignment wrapText="1"/>
    </xf>
    <xf numFmtId="0" fontId="63" fillId="0" borderId="0" xfId="0" applyNumberFormat="1" applyFont="1" applyFill="1" applyBorder="1" applyAlignment="1">
      <alignment horizontal="left" wrapText="1"/>
    </xf>
    <xf numFmtId="0" fontId="62" fillId="0" borderId="0" xfId="0" applyNumberFormat="1" applyFont="1" applyFill="1" applyBorder="1" applyAlignment="1">
      <alignment wrapText="1"/>
    </xf>
    <xf numFmtId="0" fontId="62" fillId="0" borderId="0" xfId="0" applyNumberFormat="1" applyFont="1" applyFill="1" applyBorder="1" applyAlignment="1">
      <alignment vertical="top" wrapText="1"/>
    </xf>
    <xf numFmtId="0" fontId="63" fillId="0" borderId="0" xfId="0" applyNumberFormat="1" applyFont="1" applyFill="1" applyBorder="1" applyAlignment="1">
      <alignment vertical="top" wrapText="1"/>
    </xf>
    <xf numFmtId="0" fontId="10" fillId="0" borderId="9" xfId="0" applyFont="1" applyFill="1" applyBorder="1" applyAlignment="1">
      <alignment vertical="top"/>
    </xf>
    <xf numFmtId="0" fontId="63" fillId="0" borderId="4" xfId="0" applyFont="1" applyFill="1" applyBorder="1" applyAlignment="1">
      <alignment horizontal="left" wrapText="1"/>
    </xf>
    <xf numFmtId="0" fontId="62" fillId="0" borderId="4" xfId="0" applyFont="1" applyFill="1" applyBorder="1" applyAlignment="1">
      <alignment horizontal="left" wrapText="1" indent="1"/>
    </xf>
    <xf numFmtId="0" fontId="63" fillId="0" borderId="4" xfId="0" applyFont="1" applyFill="1" applyBorder="1" applyAlignment="1">
      <alignment wrapText="1"/>
    </xf>
    <xf numFmtId="0" fontId="62" fillId="0" borderId="4" xfId="0" applyFont="1" applyFill="1" applyBorder="1" applyAlignment="1">
      <alignment wrapText="1"/>
    </xf>
    <xf numFmtId="0" fontId="62" fillId="0" borderId="4" xfId="0" applyFont="1" applyFill="1" applyBorder="1" applyAlignment="1">
      <alignment horizontal="left" wrapText="1" indent="2"/>
    </xf>
    <xf numFmtId="49" fontId="62" fillId="0" borderId="4" xfId="0" applyNumberFormat="1" applyFont="1" applyFill="1" applyBorder="1" applyAlignment="1">
      <alignment horizontal="left" wrapText="1" indent="1"/>
    </xf>
    <xf numFmtId="0" fontId="63" fillId="0" borderId="0" xfId="0" applyFont="1" applyFill="1" applyBorder="1" applyAlignment="1">
      <alignment vertical="top" wrapText="1"/>
    </xf>
    <xf numFmtId="0" fontId="11" fillId="0" borderId="0" xfId="0" applyFont="1" applyFill="1" applyAlignment="1">
      <alignment horizontal="left" indent="1"/>
    </xf>
    <xf numFmtId="0" fontId="63" fillId="0" borderId="4" xfId="0" applyNumberFormat="1" applyFont="1" applyFill="1" applyBorder="1" applyAlignment="1">
      <alignment horizontal="left" wrapText="1"/>
    </xf>
    <xf numFmtId="0" fontId="63" fillId="0" borderId="0" xfId="0" applyFont="1" applyFill="1" applyBorder="1" applyAlignment="1">
      <alignment wrapText="1"/>
    </xf>
    <xf numFmtId="0" fontId="62" fillId="0" borderId="0" xfId="0" applyFont="1" applyFill="1" applyBorder="1" applyAlignment="1">
      <alignment horizontal="left" wrapText="1" indent="2"/>
    </xf>
    <xf numFmtId="0" fontId="62" fillId="0" borderId="0" xfId="0" applyFont="1" applyFill="1" applyBorder="1" applyAlignment="1">
      <alignment horizontal="left" wrapText="1" indent="1"/>
    </xf>
    <xf numFmtId="0" fontId="62" fillId="0" borderId="0" xfId="0" applyFont="1" applyFill="1" applyBorder="1" applyAlignment="1">
      <alignment horizontal="left" wrapText="1"/>
    </xf>
    <xf numFmtId="0" fontId="62" fillId="0" borderId="0" xfId="0" applyFont="1" applyFill="1" applyBorder="1" applyAlignment="1">
      <alignment wrapText="1"/>
    </xf>
    <xf numFmtId="0" fontId="63" fillId="0" borderId="4" xfId="0" applyNumberFormat="1" applyFont="1" applyFill="1" applyBorder="1" applyAlignment="1">
      <alignment wrapText="1"/>
    </xf>
    <xf numFmtId="0" fontId="63" fillId="0" borderId="0" xfId="0" applyFont="1" applyFill="1" applyBorder="1" applyAlignment="1">
      <alignment horizontal="left" wrapText="1"/>
    </xf>
    <xf numFmtId="0" fontId="62" fillId="0" borderId="4" xfId="0" applyNumberFormat="1" applyFont="1" applyFill="1" applyBorder="1" applyAlignment="1">
      <alignment horizontal="left" wrapText="1" indent="3"/>
    </xf>
    <xf numFmtId="0" fontId="62" fillId="0" borderId="4" xfId="0" applyNumberFormat="1" applyFont="1" applyFill="1" applyBorder="1" applyAlignment="1">
      <alignment horizontal="left" wrapText="1" indent="2"/>
    </xf>
    <xf numFmtId="0" fontId="24" fillId="0" borderId="7" xfId="0" applyFont="1" applyFill="1" applyBorder="1" applyAlignment="1">
      <alignment horizontal="center" vertical="center" wrapText="1"/>
    </xf>
    <xf numFmtId="0" fontId="64" fillId="0" borderId="0" xfId="0" applyFont="1"/>
    <xf numFmtId="0" fontId="10" fillId="0" borderId="0" xfId="0" applyFont="1"/>
    <xf numFmtId="164" fontId="10" fillId="0" borderId="0" xfId="0" applyNumberFormat="1" applyFont="1" applyFill="1"/>
    <xf numFmtId="2" fontId="10" fillId="0" borderId="3" xfId="0" applyNumberFormat="1" applyFont="1" applyFill="1" applyBorder="1"/>
    <xf numFmtId="0" fontId="19" fillId="0" borderId="0" xfId="0" applyFont="1" applyFill="1" applyAlignment="1"/>
    <xf numFmtId="0" fontId="19" fillId="0" borderId="0" xfId="0" applyFont="1" applyAlignment="1"/>
    <xf numFmtId="0" fontId="10" fillId="0" borderId="0" xfId="0" applyFont="1" applyAlignment="1">
      <alignment wrapText="1"/>
    </xf>
    <xf numFmtId="0" fontId="19" fillId="0" borderId="0" xfId="0" applyFont="1" applyFill="1" applyBorder="1" applyAlignment="1">
      <alignment horizontal="center" wrapText="1"/>
    </xf>
    <xf numFmtId="0" fontId="17" fillId="0" borderId="0" xfId="0" applyFont="1" applyFill="1" applyBorder="1"/>
    <xf numFmtId="164" fontId="17" fillId="0" borderId="4" xfId="0" applyNumberFormat="1" applyFont="1" applyFill="1" applyBorder="1" applyAlignment="1" applyProtection="1">
      <alignment horizontal="right" wrapText="1"/>
    </xf>
    <xf numFmtId="0" fontId="19" fillId="0" borderId="0" xfId="0" applyFont="1" applyFill="1" applyAlignment="1">
      <alignment horizontal="left" vertical="top"/>
    </xf>
    <xf numFmtId="0" fontId="10" fillId="0" borderId="0" xfId="0" applyFont="1" applyAlignment="1"/>
    <xf numFmtId="0" fontId="19" fillId="0" borderId="0" xfId="0" applyFont="1" applyFill="1" applyAlignment="1">
      <alignment vertical="center"/>
    </xf>
    <xf numFmtId="164" fontId="10" fillId="0" borderId="0" xfId="0" applyNumberFormat="1" applyFont="1" applyFill="1" applyBorder="1" applyAlignment="1">
      <alignment horizontal="left" vertical="top" wrapText="1"/>
    </xf>
    <xf numFmtId="164" fontId="63" fillId="0" borderId="0" xfId="0" applyNumberFormat="1" applyFont="1" applyFill="1" applyBorder="1" applyAlignment="1">
      <alignment horizontal="left" vertical="top" wrapText="1"/>
    </xf>
    <xf numFmtId="0" fontId="0" fillId="0" borderId="0" xfId="0" applyFont="1"/>
    <xf numFmtId="0" fontId="42" fillId="0" borderId="1" xfId="0" applyFont="1" applyFill="1" applyBorder="1" applyAlignment="1" applyProtection="1">
      <alignment wrapText="1"/>
    </xf>
    <xf numFmtId="0" fontId="42" fillId="0" borderId="1" xfId="0" applyFont="1" applyFill="1" applyBorder="1" applyAlignment="1" applyProtection="1">
      <alignment horizontal="left" wrapText="1"/>
    </xf>
    <xf numFmtId="0" fontId="69" fillId="0" borderId="1" xfId="0" applyFont="1" applyFill="1" applyBorder="1" applyAlignment="1" applyProtection="1">
      <alignment vertical="top" wrapText="1"/>
    </xf>
    <xf numFmtId="0" fontId="11" fillId="0" borderId="9" xfId="0" applyFont="1" applyFill="1" applyBorder="1" applyAlignment="1" applyProtection="1">
      <alignment vertical="top"/>
    </xf>
    <xf numFmtId="0" fontId="17" fillId="0" borderId="0" xfId="0" applyFont="1" applyFill="1" applyAlignment="1" applyProtection="1"/>
    <xf numFmtId="0" fontId="10" fillId="0" borderId="9" xfId="0" applyFont="1" applyFill="1" applyBorder="1" applyAlignment="1" applyProtection="1">
      <alignment vertical="top"/>
    </xf>
    <xf numFmtId="0" fontId="17" fillId="0" borderId="0" xfId="0" applyFont="1" applyFill="1" applyAlignment="1" applyProtection="1">
      <alignment horizontal="center" wrapText="1"/>
    </xf>
    <xf numFmtId="0" fontId="17" fillId="0" borderId="0" xfId="0" applyFont="1" applyFill="1" applyProtection="1"/>
    <xf numFmtId="0" fontId="10" fillId="0" borderId="0" xfId="0" applyFont="1" applyFill="1" applyAlignment="1" applyProtection="1">
      <alignment horizontal="center" wrapText="1"/>
    </xf>
    <xf numFmtId="0" fontId="10" fillId="0" borderId="0" xfId="0" applyFont="1" applyFill="1" applyAlignment="1" applyProtection="1">
      <alignment horizontal="left" wrapText="1" indent="1"/>
    </xf>
    <xf numFmtId="0" fontId="10" fillId="0" borderId="0" xfId="0" applyFont="1" applyFill="1" applyProtection="1"/>
    <xf numFmtId="0" fontId="63" fillId="0" borderId="0" xfId="0" applyFont="1" applyFill="1" applyAlignment="1" applyProtection="1"/>
    <xf numFmtId="0" fontId="62" fillId="0" borderId="9" xfId="0" applyFont="1" applyFill="1" applyBorder="1" applyAlignment="1" applyProtection="1">
      <alignment vertical="top"/>
    </xf>
    <xf numFmtId="0" fontId="62" fillId="0" borderId="0" xfId="0" applyFont="1" applyFill="1" applyProtection="1"/>
    <xf numFmtId="0" fontId="62" fillId="0" borderId="0" xfId="0" applyFont="1" applyFill="1" applyAlignment="1" applyProtection="1">
      <alignment wrapText="1"/>
    </xf>
    <xf numFmtId="0" fontId="62" fillId="0" borderId="0" xfId="0" applyFont="1" applyFill="1" applyAlignment="1" applyProtection="1">
      <alignment horizontal="left" indent="1"/>
    </xf>
    <xf numFmtId="0" fontId="62" fillId="0" borderId="0" xfId="0" applyFont="1" applyFill="1" applyAlignment="1" applyProtection="1">
      <alignment horizontal="left" wrapText="1" indent="1"/>
    </xf>
    <xf numFmtId="0" fontId="62" fillId="0" borderId="0" xfId="0" applyFont="1"/>
    <xf numFmtId="0" fontId="19" fillId="0" borderId="0" xfId="0" applyFont="1" applyFill="1" applyProtection="1"/>
    <xf numFmtId="0" fontId="44" fillId="0" borderId="0" xfId="0" applyFont="1"/>
    <xf numFmtId="0" fontId="19" fillId="0" borderId="0" xfId="0" applyFont="1" applyFill="1" applyAlignment="1" applyProtection="1">
      <alignment vertical="center"/>
    </xf>
    <xf numFmtId="0" fontId="17" fillId="0" borderId="0" xfId="0" applyFont="1" applyFill="1" applyBorder="1" applyAlignment="1" applyProtection="1">
      <alignment horizontal="center" wrapText="1"/>
    </xf>
    <xf numFmtId="0" fontId="10" fillId="0" borderId="0" xfId="0" applyFont="1" applyFill="1" applyBorder="1" applyAlignment="1" applyProtection="1">
      <alignment horizontal="left" wrapText="1"/>
    </xf>
    <xf numFmtId="0" fontId="10" fillId="0" borderId="0" xfId="0" applyFont="1" applyFill="1" applyBorder="1" applyAlignment="1" applyProtection="1">
      <alignment horizontal="center" wrapText="1"/>
    </xf>
    <xf numFmtId="0" fontId="10" fillId="0" borderId="0" xfId="0" applyFont="1" applyFill="1" applyBorder="1" applyAlignment="1" applyProtection="1">
      <alignment horizontal="left" wrapText="1" indent="1"/>
    </xf>
    <xf numFmtId="165" fontId="0" fillId="0" borderId="0" xfId="0" applyNumberFormat="1" applyFont="1"/>
    <xf numFmtId="0" fontId="17" fillId="0" borderId="1" xfId="0" applyFont="1" applyFill="1" applyBorder="1" applyAlignment="1" applyProtection="1">
      <alignment wrapText="1"/>
    </xf>
    <xf numFmtId="0" fontId="10" fillId="0" borderId="1" xfId="0" applyFont="1" applyFill="1" applyBorder="1" applyAlignment="1" applyProtection="1">
      <alignment horizontal="left" wrapText="1"/>
    </xf>
    <xf numFmtId="0" fontId="19" fillId="0" borderId="0" xfId="0" applyFont="1" applyFill="1" applyAlignment="1" applyProtection="1">
      <alignment horizontal="center"/>
    </xf>
    <xf numFmtId="0" fontId="68" fillId="0" borderId="1" xfId="0" applyFont="1" applyFill="1" applyBorder="1" applyAlignment="1" applyProtection="1">
      <alignment vertical="top" wrapText="1"/>
    </xf>
    <xf numFmtId="0" fontId="63" fillId="0" borderId="1" xfId="0" applyFont="1" applyFill="1" applyBorder="1" applyAlignment="1" applyProtection="1">
      <alignment vertical="top" wrapText="1"/>
    </xf>
    <xf numFmtId="0" fontId="68" fillId="0" borderId="1" xfId="0" applyFont="1" applyFill="1" applyBorder="1" applyAlignment="1" applyProtection="1">
      <alignment horizontal="left" vertical="top" wrapText="1"/>
    </xf>
    <xf numFmtId="0" fontId="62" fillId="0" borderId="0" xfId="0" applyFont="1" applyFill="1"/>
    <xf numFmtId="0" fontId="19" fillId="0" borderId="0" xfId="0" applyFont="1" applyFill="1" applyBorder="1" applyAlignment="1" applyProtection="1">
      <alignment vertical="center"/>
    </xf>
    <xf numFmtId="0" fontId="71" fillId="0" borderId="0" xfId="0" applyFont="1"/>
    <xf numFmtId="0" fontId="71" fillId="0" borderId="0" xfId="0" applyFont="1" applyFill="1" applyBorder="1" applyAlignment="1" applyProtection="1">
      <alignment horizontal="left" wrapText="1" indent="1"/>
    </xf>
    <xf numFmtId="0" fontId="0" fillId="0" borderId="0" xfId="0" applyFont="1" applyBorder="1"/>
    <xf numFmtId="0" fontId="24" fillId="0" borderId="0" xfId="0" applyFont="1" applyFill="1" applyBorder="1" applyProtection="1"/>
    <xf numFmtId="0" fontId="53" fillId="0" borderId="0" xfId="12" applyFont="1" applyBorder="1" applyAlignment="1"/>
    <xf numFmtId="0" fontId="53" fillId="0" borderId="0" xfId="12" applyFont="1" applyBorder="1" applyAlignment="1">
      <alignment vertical="top"/>
    </xf>
    <xf numFmtId="0" fontId="62" fillId="0" borderId="4" xfId="0" applyNumberFormat="1" applyFont="1" applyFill="1" applyBorder="1" applyAlignment="1">
      <alignment wrapText="1"/>
    </xf>
    <xf numFmtId="0" fontId="63" fillId="0" borderId="0" xfId="0" applyFont="1" applyFill="1" applyBorder="1" applyAlignment="1" applyProtection="1">
      <alignment horizontal="left" wrapText="1"/>
    </xf>
    <xf numFmtId="0" fontId="62" fillId="0" borderId="0" xfId="0" applyFont="1" applyFill="1" applyBorder="1" applyAlignment="1" applyProtection="1">
      <alignment horizontal="left" wrapText="1"/>
    </xf>
    <xf numFmtId="0" fontId="62" fillId="0" borderId="0" xfId="0" applyFont="1" applyFill="1" applyBorder="1" applyAlignment="1" applyProtection="1">
      <alignment wrapText="1"/>
    </xf>
    <xf numFmtId="0" fontId="68" fillId="0" borderId="0" xfId="0" applyFont="1" applyFill="1" applyAlignment="1" applyProtection="1">
      <alignment horizontal="left" wrapText="1"/>
    </xf>
    <xf numFmtId="0" fontId="68" fillId="0" borderId="0" xfId="0" applyFont="1" applyFill="1" applyProtection="1"/>
    <xf numFmtId="0" fontId="79" fillId="0" borderId="0" xfId="0" applyFont="1"/>
    <xf numFmtId="0" fontId="68" fillId="0" borderId="0" xfId="0" applyFont="1" applyFill="1" applyBorder="1" applyAlignment="1" applyProtection="1">
      <alignment horizontal="left" wrapText="1"/>
    </xf>
    <xf numFmtId="0" fontId="63" fillId="0" borderId="4" xfId="0" applyFont="1" applyFill="1" applyBorder="1" applyAlignment="1" applyProtection="1">
      <alignment horizontal="left" wrapText="1"/>
    </xf>
    <xf numFmtId="0" fontId="62" fillId="0" borderId="4" xfId="0" applyFont="1" applyFill="1" applyBorder="1" applyAlignment="1" applyProtection="1">
      <alignment wrapText="1"/>
    </xf>
    <xf numFmtId="0" fontId="62" fillId="0" borderId="4" xfId="0" applyFont="1" applyFill="1" applyBorder="1" applyAlignment="1" applyProtection="1">
      <alignment horizontal="left" wrapText="1" indent="1"/>
    </xf>
    <xf numFmtId="0" fontId="27" fillId="0" borderId="0" xfId="0" applyNumberFormat="1" applyFont="1" applyFill="1" applyBorder="1" applyAlignment="1" applyProtection="1">
      <alignment horizontal="left" wrapText="1"/>
    </xf>
    <xf numFmtId="0" fontId="17" fillId="0" borderId="0" xfId="0" applyNumberFormat="1" applyFont="1" applyFill="1" applyBorder="1" applyAlignment="1" applyProtection="1">
      <alignment horizontal="left" wrapText="1"/>
    </xf>
    <xf numFmtId="0" fontId="27" fillId="0" borderId="0" xfId="0" applyNumberFormat="1" applyFont="1" applyFill="1" applyAlignment="1" applyProtection="1">
      <alignment horizontal="left" wrapText="1"/>
    </xf>
    <xf numFmtId="0" fontId="17" fillId="0" borderId="0" xfId="0" applyNumberFormat="1" applyFont="1" applyFill="1" applyAlignment="1" applyProtection="1">
      <alignment horizontal="left" wrapText="1"/>
    </xf>
    <xf numFmtId="0" fontId="10" fillId="0" borderId="1" xfId="0" applyNumberFormat="1" applyFont="1" applyFill="1" applyBorder="1" applyAlignment="1">
      <alignment wrapText="1"/>
    </xf>
    <xf numFmtId="0" fontId="10" fillId="0" borderId="1" xfId="0" applyNumberFormat="1" applyFont="1" applyFill="1" applyBorder="1" applyAlignment="1">
      <alignment horizontal="left" wrapText="1"/>
    </xf>
    <xf numFmtId="0" fontId="17" fillId="0" borderId="1" xfId="0" applyNumberFormat="1" applyFont="1" applyFill="1" applyBorder="1" applyAlignment="1">
      <alignment horizontal="left" wrapText="1"/>
    </xf>
    <xf numFmtId="0" fontId="10" fillId="0" borderId="1" xfId="0" applyNumberFormat="1" applyFont="1" applyFill="1" applyBorder="1" applyAlignment="1">
      <alignment horizontal="left" wrapText="1" indent="1"/>
    </xf>
    <xf numFmtId="0" fontId="10" fillId="0" borderId="0" xfId="0" applyFont="1" applyFill="1" applyBorder="1" applyAlignment="1">
      <alignment horizontal="center" wrapText="1"/>
    </xf>
    <xf numFmtId="164" fontId="17" fillId="0" borderId="3" xfId="0" applyNumberFormat="1" applyFont="1" applyFill="1" applyBorder="1" applyAlignment="1">
      <alignment horizontal="right"/>
    </xf>
    <xf numFmtId="0" fontId="58" fillId="0" borderId="4" xfId="0" applyFont="1" applyFill="1" applyBorder="1" applyAlignment="1">
      <alignment horizontal="right"/>
    </xf>
    <xf numFmtId="0" fontId="17" fillId="0" borderId="0" xfId="0" applyNumberFormat="1" applyFont="1" applyFill="1" applyBorder="1" applyAlignment="1">
      <alignment horizontal="left" wrapText="1"/>
    </xf>
    <xf numFmtId="0" fontId="17" fillId="0" borderId="1" xfId="0" applyNumberFormat="1" applyFont="1" applyFill="1" applyBorder="1" applyAlignment="1">
      <alignment horizontal="left" wrapText="1"/>
    </xf>
    <xf numFmtId="0" fontId="78" fillId="0" borderId="0" xfId="0" applyFont="1" applyFill="1" applyAlignment="1" applyProtection="1">
      <alignment horizontal="left" vertical="top"/>
    </xf>
    <xf numFmtId="0" fontId="41" fillId="0" borderId="0" xfId="0" applyFont="1" applyFill="1" applyAlignment="1" applyProtection="1">
      <alignment horizontal="left"/>
    </xf>
    <xf numFmtId="0" fontId="11" fillId="0" borderId="0" xfId="0" applyFont="1" applyFill="1" applyBorder="1" applyAlignment="1" applyProtection="1">
      <alignment horizontal="left" wrapText="1"/>
    </xf>
    <xf numFmtId="0" fontId="10" fillId="0" borderId="0" xfId="0" applyFont="1" applyFill="1" applyAlignment="1" applyProtection="1">
      <alignment horizontal="left" wrapText="1"/>
    </xf>
    <xf numFmtId="0" fontId="23" fillId="0" borderId="3" xfId="18" applyNumberFormat="1" applyFont="1" applyBorder="1" applyAlignment="1">
      <alignment horizontal="right"/>
    </xf>
    <xf numFmtId="0" fontId="10" fillId="0" borderId="4" xfId="0" applyNumberFormat="1" applyFont="1" applyFill="1" applyBorder="1" applyAlignment="1">
      <alignment horizontal="right"/>
    </xf>
    <xf numFmtId="0" fontId="84" fillId="0" borderId="0" xfId="0" applyFont="1" applyFill="1" applyProtection="1"/>
    <xf numFmtId="0" fontId="3" fillId="0" borderId="0" xfId="0" applyFont="1" applyFill="1"/>
    <xf numFmtId="0" fontId="3" fillId="0" borderId="0" xfId="0" applyFont="1"/>
    <xf numFmtId="0" fontId="24" fillId="0" borderId="0" xfId="0" applyFont="1" applyFill="1" applyBorder="1" applyAlignment="1" applyProtection="1">
      <alignment horizontal="left"/>
    </xf>
    <xf numFmtId="165" fontId="11" fillId="0" borderId="0" xfId="0" applyNumberFormat="1" applyFont="1" applyFill="1" applyBorder="1" applyAlignment="1" applyProtection="1">
      <alignment horizontal="right"/>
    </xf>
    <xf numFmtId="166" fontId="11" fillId="0" borderId="0" xfId="0" applyNumberFormat="1" applyFont="1" applyFill="1" applyBorder="1" applyProtection="1"/>
    <xf numFmtId="0" fontId="11" fillId="0" borderId="0" xfId="0" applyFont="1" applyFill="1"/>
    <xf numFmtId="165" fontId="11" fillId="0" borderId="0" xfId="0" applyNumberFormat="1" applyFont="1" applyFill="1"/>
    <xf numFmtId="165" fontId="62" fillId="0" borderId="0" xfId="0" applyNumberFormat="1" applyFont="1" applyFill="1"/>
    <xf numFmtId="0" fontId="0" fillId="0" borderId="0" xfId="0" applyFont="1" applyFill="1"/>
    <xf numFmtId="0" fontId="11" fillId="0" borderId="0" xfId="0" applyFont="1" applyFill="1" applyAlignment="1"/>
    <xf numFmtId="0" fontId="11" fillId="0" borderId="0" xfId="0" applyFont="1" applyFill="1" applyBorder="1"/>
    <xf numFmtId="1" fontId="27" fillId="0" borderId="4" xfId="0" applyNumberFormat="1" applyFont="1" applyFill="1" applyBorder="1" applyAlignment="1" applyProtection="1">
      <alignment horizontal="right"/>
    </xf>
    <xf numFmtId="0" fontId="41" fillId="0" borderId="0" xfId="0" applyFont="1" applyFill="1" applyBorder="1" applyAlignment="1" applyProtection="1">
      <alignment horizontal="left"/>
    </xf>
    <xf numFmtId="165" fontId="42" fillId="0" borderId="0" xfId="0" applyNumberFormat="1" applyFont="1" applyFill="1" applyBorder="1" applyProtection="1"/>
    <xf numFmtId="0" fontId="17" fillId="0" borderId="1" xfId="0" applyNumberFormat="1" applyFont="1" applyFill="1" applyBorder="1" applyAlignment="1">
      <alignment horizontal="left" wrapText="1"/>
    </xf>
    <xf numFmtId="0" fontId="54" fillId="0" borderId="0" xfId="0" applyFont="1" applyFill="1" applyAlignment="1"/>
    <xf numFmtId="0" fontId="62" fillId="0" borderId="9" xfId="0" applyFont="1" applyFill="1" applyBorder="1" applyAlignment="1">
      <alignment vertical="top"/>
    </xf>
    <xf numFmtId="164" fontId="19" fillId="0" borderId="3" xfId="0" applyNumberFormat="1" applyFont="1" applyFill="1" applyBorder="1" applyAlignment="1">
      <alignment horizontal="right" wrapText="1"/>
    </xf>
    <xf numFmtId="164" fontId="19" fillId="0" borderId="4" xfId="0" applyNumberFormat="1" applyFont="1" applyFill="1" applyBorder="1" applyAlignment="1">
      <alignment horizontal="right" wrapText="1"/>
    </xf>
    <xf numFmtId="0" fontId="58" fillId="0" borderId="0" xfId="0" applyFont="1" applyAlignment="1"/>
    <xf numFmtId="0" fontId="56" fillId="0" borderId="0" xfId="0" applyFont="1" applyAlignment="1">
      <alignment vertical="top"/>
    </xf>
    <xf numFmtId="0" fontId="62" fillId="0" borderId="0" xfId="0" applyFont="1" applyAlignment="1"/>
    <xf numFmtId="0" fontId="62" fillId="0" borderId="9" xfId="0" applyFont="1" applyBorder="1" applyAlignment="1">
      <alignment vertical="top"/>
    </xf>
    <xf numFmtId="0" fontId="67" fillId="0" borderId="0" xfId="0" applyFont="1" applyFill="1"/>
    <xf numFmtId="0" fontId="62" fillId="0" borderId="4" xfId="0" applyFont="1" applyFill="1" applyBorder="1" applyAlignment="1">
      <alignment horizontal="left"/>
    </xf>
    <xf numFmtId="0" fontId="62" fillId="0" borderId="0" xfId="0" applyFont="1" applyFill="1" applyBorder="1"/>
    <xf numFmtId="0" fontId="63" fillId="0" borderId="0" xfId="0" applyFont="1" applyFill="1" applyBorder="1"/>
    <xf numFmtId="0" fontId="63" fillId="0" borderId="4" xfId="0" applyFont="1" applyFill="1" applyBorder="1" applyAlignment="1">
      <alignment horizontal="left"/>
    </xf>
    <xf numFmtId="0" fontId="62" fillId="0" borderId="4" xfId="0" applyFont="1" applyFill="1" applyBorder="1" applyAlignment="1">
      <alignment horizontal="left" indent="1"/>
    </xf>
    <xf numFmtId="0" fontId="63" fillId="0" borderId="4" xfId="0" applyFont="1" applyFill="1" applyBorder="1" applyAlignment="1">
      <alignment horizontal="left" indent="1"/>
    </xf>
    <xf numFmtId="0" fontId="10" fillId="0" borderId="0" xfId="0" applyFont="1" applyFill="1" applyAlignment="1">
      <alignment vertical="top" wrapText="1"/>
    </xf>
    <xf numFmtId="0" fontId="17" fillId="0" borderId="0" xfId="0" applyFont="1" applyAlignment="1"/>
    <xf numFmtId="0" fontId="62" fillId="0" borderId="1" xfId="0" applyNumberFormat="1" applyFont="1" applyFill="1" applyBorder="1" applyAlignment="1">
      <alignment horizontal="left" vertical="top" wrapText="1" indent="2"/>
    </xf>
    <xf numFmtId="0" fontId="10" fillId="0" borderId="0" xfId="0" applyNumberFormat="1" applyFont="1" applyFill="1" applyBorder="1" applyAlignment="1">
      <alignment horizontal="right" wrapText="1"/>
    </xf>
    <xf numFmtId="164" fontId="10" fillId="0" borderId="0" xfId="0" applyNumberFormat="1" applyFont="1" applyFill="1" applyBorder="1"/>
    <xf numFmtId="0" fontId="67" fillId="0" borderId="0" xfId="0" applyFont="1" applyFill="1" applyAlignment="1">
      <alignment vertical="top"/>
    </xf>
    <xf numFmtId="0" fontId="19" fillId="0" borderId="0" xfId="0" applyFont="1" applyFill="1" applyAlignment="1">
      <alignment vertical="top"/>
    </xf>
    <xf numFmtId="0" fontId="62" fillId="0" borderId="0" xfId="0" applyFont="1" applyFill="1" applyAlignment="1"/>
    <xf numFmtId="0" fontId="67" fillId="0" borderId="0" xfId="0" applyFont="1" applyFill="1" applyAlignment="1">
      <alignment vertical="center"/>
    </xf>
    <xf numFmtId="0" fontId="57" fillId="0" borderId="0" xfId="0" applyFont="1" applyAlignment="1"/>
    <xf numFmtId="0" fontId="67" fillId="0" borderId="0" xfId="0" applyFont="1" applyAlignment="1">
      <alignment vertical="center"/>
    </xf>
    <xf numFmtId="0" fontId="9" fillId="0" borderId="0" xfId="17" applyFont="1" applyFill="1" applyBorder="1" applyAlignment="1">
      <alignment horizontal="left" vertical="top"/>
    </xf>
    <xf numFmtId="2" fontId="19" fillId="0" borderId="3" xfId="0" applyNumberFormat="1" applyFont="1" applyFill="1" applyBorder="1" applyAlignment="1">
      <alignment horizontal="right" wrapText="1"/>
    </xf>
    <xf numFmtId="0" fontId="60" fillId="0" borderId="0" xfId="12" applyFont="1" applyFill="1" applyBorder="1" applyAlignment="1">
      <alignment vertical="top"/>
    </xf>
    <xf numFmtId="0" fontId="9" fillId="0" borderId="0" xfId="12" applyFont="1" applyFill="1" applyBorder="1"/>
    <xf numFmtId="0" fontId="36" fillId="0" borderId="0" xfId="0" applyFont="1" applyFill="1" applyAlignment="1"/>
    <xf numFmtId="0" fontId="72" fillId="0" borderId="0" xfId="0" applyFont="1" applyFill="1" applyAlignment="1">
      <alignment vertical="top"/>
    </xf>
    <xf numFmtId="0" fontId="65" fillId="0" borderId="0" xfId="0" applyFont="1" applyFill="1" applyAlignment="1"/>
    <xf numFmtId="0" fontId="73" fillId="0" borderId="0" xfId="0" applyFont="1" applyFill="1" applyAlignment="1">
      <alignment vertical="center"/>
    </xf>
    <xf numFmtId="0" fontId="66" fillId="0" borderId="0" xfId="0" applyFont="1" applyFill="1" applyAlignment="1">
      <alignment vertical="top"/>
    </xf>
    <xf numFmtId="0" fontId="30" fillId="0" borderId="0" xfId="0" applyFont="1" applyFill="1"/>
    <xf numFmtId="0" fontId="30" fillId="0" borderId="0" xfId="0" applyFont="1" applyFill="1" applyAlignment="1">
      <alignment vertical="top"/>
    </xf>
    <xf numFmtId="0" fontId="37" fillId="0" borderId="0" xfId="17" applyFont="1" applyFill="1" applyBorder="1" applyAlignment="1">
      <alignment horizontal="left"/>
    </xf>
    <xf numFmtId="0" fontId="61" fillId="0" borderId="0" xfId="17" applyFont="1" applyFill="1" applyBorder="1" applyAlignment="1">
      <alignment horizontal="left" vertical="top"/>
    </xf>
    <xf numFmtId="0" fontId="9" fillId="0" borderId="0" xfId="17" applyFont="1" applyFill="1" applyBorder="1" applyAlignment="1">
      <alignment horizontal="left"/>
    </xf>
    <xf numFmtId="0" fontId="9" fillId="0" borderId="0" xfId="17" applyFont="1" applyFill="1" applyBorder="1" applyAlignment="1">
      <alignment horizontal="left" vertical="center"/>
    </xf>
    <xf numFmtId="0" fontId="60" fillId="0" borderId="0" xfId="12" applyFont="1" applyFill="1" applyBorder="1" applyAlignment="1">
      <alignment vertical="top" wrapText="1"/>
    </xf>
    <xf numFmtId="0" fontId="37" fillId="0" borderId="0" xfId="0" applyFont="1" applyFill="1" applyBorder="1" applyAlignment="1">
      <alignment horizontal="left"/>
    </xf>
    <xf numFmtId="0" fontId="61" fillId="0" borderId="0" xfId="0" applyFont="1" applyFill="1" applyBorder="1" applyAlignment="1">
      <alignment horizontal="left" vertical="top"/>
    </xf>
    <xf numFmtId="0" fontId="88" fillId="0" borderId="0" xfId="0" applyFont="1" applyFill="1" applyAlignment="1"/>
    <xf numFmtId="0" fontId="86" fillId="0" borderId="0" xfId="17" applyFont="1" applyFill="1" applyBorder="1" applyAlignment="1"/>
    <xf numFmtId="0" fontId="87" fillId="0" borderId="0" xfId="17" applyFont="1" applyFill="1" applyBorder="1" applyAlignment="1">
      <alignment vertical="top"/>
    </xf>
    <xf numFmtId="0" fontId="19" fillId="0" borderId="0" xfId="0" applyFont="1" applyFill="1" applyAlignment="1">
      <alignment horizontal="left"/>
    </xf>
    <xf numFmtId="0" fontId="10" fillId="0" borderId="1" xfId="0" applyNumberFormat="1" applyFont="1" applyFill="1" applyBorder="1" applyAlignment="1">
      <alignment horizontal="left" wrapText="1"/>
    </xf>
    <xf numFmtId="0" fontId="63" fillId="0" borderId="0" xfId="0" applyNumberFormat="1" applyFont="1" applyFill="1" applyBorder="1" applyAlignment="1">
      <alignment horizontal="left" vertical="top" wrapText="1"/>
    </xf>
    <xf numFmtId="0" fontId="10" fillId="0" borderId="1" xfId="0" applyNumberFormat="1" applyFont="1" applyFill="1" applyBorder="1" applyAlignment="1">
      <alignment horizontal="left" wrapText="1" indent="1"/>
    </xf>
    <xf numFmtId="0" fontId="62" fillId="0" borderId="0" xfId="0" applyNumberFormat="1" applyFont="1" applyFill="1" applyBorder="1" applyAlignment="1">
      <alignment horizontal="left" vertical="top" wrapText="1" indent="1"/>
    </xf>
    <xf numFmtId="0" fontId="62" fillId="0" borderId="0" xfId="0" applyFont="1" applyFill="1" applyAlignment="1" applyProtection="1">
      <alignment horizontal="left" wrapText="1"/>
    </xf>
    <xf numFmtId="0" fontId="11" fillId="0" borderId="0" xfId="0" applyFont="1" applyFill="1" applyAlignment="1" applyProtection="1">
      <alignment horizontal="left" wrapText="1"/>
    </xf>
    <xf numFmtId="0" fontId="27" fillId="0" borderId="0" xfId="0" applyFont="1" applyFill="1" applyAlignment="1" applyProtection="1">
      <alignment horizontal="left" wrapText="1"/>
    </xf>
    <xf numFmtId="0" fontId="15" fillId="0" borderId="0" xfId="0" applyFont="1" applyFill="1" applyAlignment="1"/>
    <xf numFmtId="0" fontId="67" fillId="0" borderId="0" xfId="0" applyFont="1" applyFill="1" applyAlignment="1">
      <alignment vertical="top" wrapText="1"/>
    </xf>
    <xf numFmtId="0" fontId="67" fillId="0" borderId="0" xfId="0" applyFont="1" applyFill="1" applyAlignment="1"/>
    <xf numFmtId="0" fontId="89" fillId="0" borderId="0" xfId="0" applyFont="1" applyFill="1"/>
    <xf numFmtId="0" fontId="70" fillId="0" borderId="0" xfId="0" applyFont="1" applyFill="1"/>
    <xf numFmtId="0" fontId="54" fillId="0" borderId="0" xfId="0" applyFont="1" applyFill="1" applyAlignment="1">
      <alignment vertical="center"/>
    </xf>
    <xf numFmtId="164" fontId="10" fillId="0" borderId="3" xfId="0" applyNumberFormat="1" applyFont="1" applyFill="1" applyBorder="1" applyAlignment="1">
      <alignment horizontal="right" vertical="center" wrapText="1"/>
    </xf>
    <xf numFmtId="164" fontId="19" fillId="0" borderId="4" xfId="0" applyNumberFormat="1" applyFont="1" applyFill="1" applyBorder="1" applyAlignment="1">
      <alignment horizontal="right" vertical="center" wrapText="1"/>
    </xf>
    <xf numFmtId="0" fontId="15" fillId="0" borderId="0" xfId="0" applyFont="1" applyFill="1" applyAlignment="1">
      <alignment vertical="center"/>
    </xf>
    <xf numFmtId="0" fontId="17" fillId="0" borderId="3" xfId="0" applyFont="1" applyFill="1" applyBorder="1"/>
    <xf numFmtId="2" fontId="10" fillId="0" borderId="3" xfId="0" applyNumberFormat="1" applyFont="1" applyFill="1" applyBorder="1" applyAlignment="1">
      <alignment horizontal="right"/>
    </xf>
    <xf numFmtId="2" fontId="10" fillId="0" borderId="4" xfId="0" applyNumberFormat="1" applyFont="1" applyFill="1" applyBorder="1" applyAlignment="1">
      <alignment horizontal="right"/>
    </xf>
    <xf numFmtId="0" fontId="54" fillId="0" borderId="0" xfId="0" applyFont="1" applyAlignment="1"/>
    <xf numFmtId="164" fontId="17" fillId="0" borderId="4" xfId="0" applyNumberFormat="1" applyFont="1" applyFill="1" applyBorder="1" applyAlignment="1">
      <alignment horizontal="right" vertical="center" wrapText="1"/>
    </xf>
    <xf numFmtId="164" fontId="58" fillId="0" borderId="4" xfId="0" applyNumberFormat="1" applyFont="1" applyFill="1" applyBorder="1" applyAlignment="1" applyProtection="1">
      <alignment horizontal="right" vertical="center"/>
    </xf>
    <xf numFmtId="164" fontId="56" fillId="0" borderId="3" xfId="0" applyNumberFormat="1" applyFont="1" applyFill="1" applyBorder="1" applyAlignment="1" applyProtection="1">
      <alignment horizontal="right" vertical="center"/>
    </xf>
    <xf numFmtId="164" fontId="56" fillId="0" borderId="4" xfId="0" applyNumberFormat="1" applyFont="1" applyFill="1" applyBorder="1" applyAlignment="1" applyProtection="1">
      <alignment horizontal="right" vertical="center"/>
    </xf>
    <xf numFmtId="164" fontId="17" fillId="0" borderId="3" xfId="0" applyNumberFormat="1" applyFont="1" applyBorder="1" applyAlignment="1">
      <alignment horizontal="right" vertical="center" wrapText="1"/>
    </xf>
    <xf numFmtId="164" fontId="17" fillId="0" borderId="4" xfId="0" applyNumberFormat="1" applyFont="1" applyBorder="1" applyAlignment="1">
      <alignment horizontal="right" vertical="center" wrapText="1"/>
    </xf>
    <xf numFmtId="164" fontId="58" fillId="0" borderId="3" xfId="0" applyNumberFormat="1" applyFont="1" applyFill="1" applyBorder="1" applyAlignment="1" applyProtection="1">
      <alignment horizontal="right" vertical="center"/>
    </xf>
    <xf numFmtId="164" fontId="10" fillId="0" borderId="3" xfId="0" applyNumberFormat="1" applyFont="1" applyBorder="1" applyAlignment="1">
      <alignment horizontal="right" vertical="center" wrapText="1"/>
    </xf>
    <xf numFmtId="164" fontId="10" fillId="0" borderId="4" xfId="0" applyNumberFormat="1" applyFont="1" applyBorder="1" applyAlignment="1">
      <alignment horizontal="right" vertical="center" wrapText="1"/>
    </xf>
    <xf numFmtId="0" fontId="10" fillId="0" borderId="1" xfId="0" applyFont="1" applyFill="1" applyBorder="1" applyAlignment="1">
      <alignment horizontal="right" wrapText="1"/>
    </xf>
    <xf numFmtId="0" fontId="90" fillId="0" borderId="0" xfId="0" applyFont="1"/>
    <xf numFmtId="170" fontId="27" fillId="0" borderId="23" xfId="0" applyNumberFormat="1" applyFont="1" applyFill="1" applyBorder="1" applyAlignment="1" applyProtection="1">
      <alignment horizontal="right"/>
    </xf>
    <xf numFmtId="0" fontId="27" fillId="0" borderId="24" xfId="0" applyFont="1" applyFill="1" applyBorder="1" applyProtection="1"/>
    <xf numFmtId="170" fontId="27" fillId="0" borderId="25" xfId="0" applyNumberFormat="1" applyFont="1" applyFill="1" applyBorder="1" applyAlignment="1" applyProtection="1">
      <alignment horizontal="right"/>
    </xf>
    <xf numFmtId="170" fontId="27" fillId="0" borderId="0" xfId="0" applyNumberFormat="1" applyFont="1" applyFill="1" applyAlignment="1" applyProtection="1">
      <alignment horizontal="right"/>
    </xf>
    <xf numFmtId="170" fontId="11" fillId="0" borderId="23" xfId="0" applyNumberFormat="1" applyFont="1" applyFill="1" applyBorder="1" applyAlignment="1" applyProtection="1">
      <alignment horizontal="right"/>
    </xf>
    <xf numFmtId="0" fontId="11" fillId="0" borderId="25" xfId="0" applyFont="1" applyFill="1" applyBorder="1" applyProtection="1"/>
    <xf numFmtId="0" fontId="11" fillId="0" borderId="24" xfId="0" applyFont="1" applyFill="1" applyBorder="1" applyProtection="1"/>
    <xf numFmtId="170" fontId="11" fillId="0" borderId="25" xfId="0" applyNumberFormat="1" applyFont="1" applyFill="1" applyBorder="1" applyAlignment="1" applyProtection="1">
      <alignment horizontal="right"/>
    </xf>
    <xf numFmtId="170" fontId="11" fillId="0" borderId="0" xfId="0" applyNumberFormat="1" applyFont="1" applyFill="1" applyAlignment="1" applyProtection="1">
      <alignment horizontal="right"/>
    </xf>
    <xf numFmtId="0" fontId="10" fillId="0" borderId="4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56" fillId="0" borderId="0" xfId="0" applyFont="1" applyFill="1" applyBorder="1" applyAlignment="1"/>
    <xf numFmtId="0" fontId="19" fillId="0" borderId="0" xfId="0" applyFont="1" applyFill="1" applyBorder="1"/>
    <xf numFmtId="0" fontId="15" fillId="0" borderId="0" xfId="0" applyFont="1" applyFill="1" applyBorder="1"/>
    <xf numFmtId="0" fontId="3" fillId="0" borderId="0" xfId="0" applyFont="1" applyFill="1" applyAlignment="1">
      <alignment vertical="top"/>
    </xf>
    <xf numFmtId="0" fontId="19" fillId="0" borderId="0" xfId="0" applyFont="1" applyFill="1" applyAlignment="1">
      <alignment horizontal="right"/>
    </xf>
    <xf numFmtId="0" fontId="19" fillId="0" borderId="3" xfId="0" applyNumberFormat="1" applyFont="1" applyFill="1" applyBorder="1" applyAlignment="1">
      <alignment horizontal="right" wrapText="1"/>
    </xf>
    <xf numFmtId="0" fontId="10" fillId="0" borderId="1" xfId="0" applyNumberFormat="1" applyFont="1" applyFill="1" applyBorder="1" applyAlignment="1">
      <alignment horizontal="right"/>
    </xf>
    <xf numFmtId="0" fontId="10" fillId="0" borderId="0" xfId="0" applyNumberFormat="1" applyFont="1" applyFill="1" applyAlignment="1">
      <alignment horizontal="right"/>
    </xf>
    <xf numFmtId="0" fontId="19" fillId="0" borderId="4" xfId="0" applyNumberFormat="1" applyFont="1" applyFill="1" applyBorder="1" applyAlignment="1">
      <alignment horizontal="right" wrapText="1"/>
    </xf>
    <xf numFmtId="0" fontId="10" fillId="0" borderId="4" xfId="0" quotePrefix="1" applyFont="1" applyFill="1" applyBorder="1" applyAlignment="1">
      <alignment horizontal="right" wrapText="1"/>
    </xf>
    <xf numFmtId="0" fontId="17" fillId="0" borderId="3" xfId="0" applyNumberFormat="1" applyFont="1" applyFill="1" applyBorder="1" applyAlignment="1">
      <alignment horizontal="right"/>
    </xf>
    <xf numFmtId="0" fontId="62" fillId="0" borderId="0" xfId="0" applyNumberFormat="1" applyFont="1" applyFill="1" applyBorder="1" applyAlignment="1">
      <alignment horizontal="left" vertical="top" wrapText="1"/>
    </xf>
    <xf numFmtId="0" fontId="10" fillId="0" borderId="1" xfId="0" applyNumberFormat="1" applyFont="1" applyFill="1" applyBorder="1" applyAlignment="1">
      <alignment horizontal="left" wrapText="1"/>
    </xf>
    <xf numFmtId="0" fontId="17" fillId="0" borderId="1" xfId="0" applyNumberFormat="1" applyFont="1" applyFill="1" applyBorder="1" applyAlignment="1">
      <alignment horizontal="left" wrapText="1"/>
    </xf>
    <xf numFmtId="0" fontId="10" fillId="0" borderId="0" xfId="0" applyNumberFormat="1" applyFont="1" applyFill="1" applyBorder="1" applyAlignment="1">
      <alignment horizontal="left" wrapText="1" indent="1"/>
    </xf>
    <xf numFmtId="0" fontId="10" fillId="0" borderId="1" xfId="0" applyNumberFormat="1" applyFont="1" applyFill="1" applyBorder="1" applyAlignment="1">
      <alignment horizontal="left" wrapText="1" indent="1"/>
    </xf>
    <xf numFmtId="0" fontId="62" fillId="0" borderId="0" xfId="0" applyNumberFormat="1" applyFont="1" applyFill="1" applyBorder="1" applyAlignment="1">
      <alignment horizontal="left" wrapText="1" indent="1"/>
    </xf>
    <xf numFmtId="0" fontId="57" fillId="0" borderId="0" xfId="0" applyFont="1" applyFill="1" applyBorder="1"/>
    <xf numFmtId="164" fontId="56" fillId="0" borderId="0" xfId="0" applyNumberFormat="1" applyFont="1" applyFill="1" applyBorder="1"/>
    <xf numFmtId="0" fontId="57" fillId="0" borderId="0" xfId="0" applyFont="1" applyFill="1" applyBorder="1" applyAlignment="1">
      <alignment vertical="center"/>
    </xf>
    <xf numFmtId="0" fontId="54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 wrapText="1"/>
    </xf>
    <xf numFmtId="0" fontId="85" fillId="0" borderId="0" xfId="0" applyFont="1" applyFill="1" applyBorder="1"/>
    <xf numFmtId="0" fontId="57" fillId="0" borderId="0" xfId="0" applyFont="1" applyFill="1" applyBorder="1" applyAlignment="1"/>
    <xf numFmtId="0" fontId="56" fillId="0" borderId="0" xfId="0" applyFont="1" applyFill="1" applyBorder="1" applyAlignment="1">
      <alignment wrapText="1"/>
    </xf>
    <xf numFmtId="0" fontId="56" fillId="0" borderId="0" xfId="0" applyFont="1" applyFill="1" applyBorder="1" applyAlignment="1">
      <alignment vertical="top"/>
    </xf>
    <xf numFmtId="0" fontId="57" fillId="0" borderId="0" xfId="0" applyFont="1" applyFill="1" applyBorder="1" applyAlignment="1">
      <alignment horizontal="left" indent="1"/>
    </xf>
    <xf numFmtId="0" fontId="3" fillId="0" borderId="0" xfId="0" applyFont="1" applyFill="1" applyBorder="1"/>
    <xf numFmtId="0" fontId="56" fillId="0" borderId="0" xfId="0" applyFont="1" applyBorder="1"/>
    <xf numFmtId="0" fontId="19" fillId="0" borderId="0" xfId="0" applyFont="1" applyBorder="1"/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 vertical="top"/>
    </xf>
    <xf numFmtId="0" fontId="10" fillId="0" borderId="0" xfId="0" applyFont="1" applyBorder="1" applyAlignment="1"/>
    <xf numFmtId="0" fontId="30" fillId="0" borderId="0" xfId="0" applyFont="1" applyFill="1" applyBorder="1"/>
    <xf numFmtId="0" fontId="30" fillId="0" borderId="0" xfId="0" applyFont="1" applyFill="1" applyBorder="1" applyAlignment="1">
      <alignment vertical="top"/>
    </xf>
    <xf numFmtId="0" fontId="69" fillId="0" borderId="4" xfId="0" applyFont="1" applyFill="1" applyBorder="1" applyAlignment="1" applyProtection="1">
      <alignment wrapText="1"/>
    </xf>
    <xf numFmtId="0" fontId="19" fillId="0" borderId="0" xfId="0" applyFont="1" applyFill="1" applyBorder="1" applyAlignment="1"/>
    <xf numFmtId="0" fontId="67" fillId="0" borderId="0" xfId="0" applyFont="1" applyFill="1" applyBorder="1"/>
    <xf numFmtId="0" fontId="11" fillId="0" borderId="0" xfId="0" applyFont="1" applyFill="1" applyBorder="1" applyProtection="1"/>
    <xf numFmtId="0" fontId="44" fillId="0" borderId="0" xfId="0" applyFont="1" applyBorder="1"/>
    <xf numFmtId="0" fontId="44" fillId="0" borderId="0" xfId="0" applyFont="1" applyBorder="1" applyAlignment="1"/>
    <xf numFmtId="0" fontId="67" fillId="0" borderId="0" xfId="0" applyFont="1" applyFill="1" applyAlignment="1">
      <alignment wrapText="1"/>
    </xf>
    <xf numFmtId="0" fontId="17" fillId="0" borderId="0" xfId="0" applyFont="1" applyFill="1" applyBorder="1" applyAlignment="1">
      <alignment vertical="top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left" wrapText="1"/>
    </xf>
    <xf numFmtId="0" fontId="19" fillId="0" borderId="7" xfId="0" applyFont="1" applyFill="1" applyBorder="1" applyAlignment="1">
      <alignment horizontal="center" vertical="center" wrapText="1"/>
    </xf>
    <xf numFmtId="0" fontId="57" fillId="0" borderId="0" xfId="0" applyFont="1" applyFill="1" applyAlignment="1">
      <alignment horizontal="left"/>
    </xf>
    <xf numFmtId="0" fontId="62" fillId="0" borderId="0" xfId="0" applyNumberFormat="1" applyFont="1" applyFill="1" applyBorder="1" applyAlignment="1">
      <alignment vertical="top"/>
    </xf>
    <xf numFmtId="0" fontId="62" fillId="0" borderId="4" xfId="0" applyNumberFormat="1" applyFont="1" applyFill="1" applyBorder="1" applyAlignment="1">
      <alignment horizontal="left" wrapText="1"/>
    </xf>
    <xf numFmtId="0" fontId="62" fillId="0" borderId="4" xfId="0" applyFont="1" applyFill="1" applyBorder="1" applyAlignment="1">
      <alignment horizontal="left" wrapText="1"/>
    </xf>
    <xf numFmtId="0" fontId="62" fillId="0" borderId="4" xfId="0" applyNumberFormat="1" applyFont="1" applyFill="1" applyBorder="1" applyAlignment="1">
      <alignment horizontal="left" wrapText="1" indent="1"/>
    </xf>
    <xf numFmtId="0" fontId="57" fillId="0" borderId="0" xfId="0" applyFont="1" applyFill="1" applyAlignment="1">
      <alignment horizontal="left"/>
    </xf>
    <xf numFmtId="0" fontId="19" fillId="0" borderId="2" xfId="0" applyNumberFormat="1" applyFont="1" applyFill="1" applyBorder="1" applyAlignment="1">
      <alignment horizontal="center" vertical="center" wrapText="1"/>
    </xf>
    <xf numFmtId="49" fontId="57" fillId="0" borderId="30" xfId="0" applyNumberFormat="1" applyFont="1" applyFill="1" applyBorder="1" applyAlignment="1">
      <alignment horizontal="center" vertical="center" wrapText="1"/>
    </xf>
    <xf numFmtId="0" fontId="57" fillId="0" borderId="29" xfId="0" quotePrefix="1" applyNumberFormat="1" applyFont="1" applyFill="1" applyBorder="1" applyAlignment="1">
      <alignment horizontal="center" vertical="center" wrapText="1"/>
    </xf>
    <xf numFmtId="49" fontId="57" fillId="0" borderId="6" xfId="0" applyNumberFormat="1" applyFont="1" applyFill="1" applyBorder="1" applyAlignment="1">
      <alignment horizontal="center" vertical="center" wrapText="1"/>
    </xf>
    <xf numFmtId="49" fontId="57" fillId="0" borderId="29" xfId="0" applyNumberFormat="1" applyFont="1" applyFill="1" applyBorder="1" applyAlignment="1">
      <alignment horizontal="center" vertical="center" wrapText="1"/>
    </xf>
    <xf numFmtId="49" fontId="19" fillId="0" borderId="30" xfId="0" applyNumberFormat="1" applyFont="1" applyFill="1" applyBorder="1" applyAlignment="1">
      <alignment horizontal="center" vertical="center" wrapText="1"/>
    </xf>
    <xf numFmtId="49" fontId="19" fillId="0" borderId="29" xfId="0" applyNumberFormat="1" applyFont="1" applyFill="1" applyBorder="1" applyAlignment="1">
      <alignment horizontal="center" vertical="center" wrapText="1"/>
    </xf>
    <xf numFmtId="49" fontId="19" fillId="0" borderId="6" xfId="0" applyNumberFormat="1" applyFont="1" applyFill="1" applyBorder="1" applyAlignment="1">
      <alignment horizontal="center" vertical="center" wrapText="1"/>
    </xf>
    <xf numFmtId="0" fontId="19" fillId="0" borderId="32" xfId="0" applyFont="1" applyFill="1" applyBorder="1" applyAlignment="1">
      <alignment horizontal="center" vertical="center" wrapText="1"/>
    </xf>
    <xf numFmtId="0" fontId="19" fillId="0" borderId="33" xfId="0" applyFont="1" applyFill="1" applyBorder="1" applyAlignment="1">
      <alignment horizontal="center" vertical="center" wrapText="1"/>
    </xf>
    <xf numFmtId="1" fontId="17" fillId="0" borderId="3" xfId="0" applyNumberFormat="1" applyFont="1" applyFill="1" applyBorder="1" applyAlignment="1" applyProtection="1">
      <alignment horizontal="right"/>
    </xf>
    <xf numFmtId="1" fontId="17" fillId="0" borderId="4" xfId="0" applyNumberFormat="1" applyFont="1" applyFill="1" applyBorder="1" applyAlignment="1" applyProtection="1">
      <alignment horizontal="right"/>
    </xf>
    <xf numFmtId="0" fontId="29" fillId="0" borderId="0" xfId="0" applyFont="1" applyFill="1" applyAlignment="1"/>
    <xf numFmtId="0" fontId="40" fillId="0" borderId="1" xfId="0" applyFont="1" applyFill="1" applyBorder="1" applyAlignment="1" applyProtection="1">
      <alignment wrapText="1"/>
    </xf>
    <xf numFmtId="0" fontId="68" fillId="0" borderId="4" xfId="0" applyFont="1" applyFill="1" applyBorder="1" applyAlignment="1" applyProtection="1">
      <alignment wrapText="1"/>
    </xf>
    <xf numFmtId="0" fontId="41" fillId="0" borderId="7" xfId="0" applyNumberFormat="1" applyFont="1" applyFill="1" applyBorder="1" applyAlignment="1" applyProtection="1">
      <alignment horizontal="center" vertical="center" wrapText="1"/>
    </xf>
    <xf numFmtId="0" fontId="41" fillId="0" borderId="6" xfId="0" applyNumberFormat="1" applyFont="1" applyFill="1" applyBorder="1" applyAlignment="1" applyProtection="1">
      <alignment horizontal="center" vertical="center" wrapText="1"/>
    </xf>
    <xf numFmtId="0" fontId="41" fillId="0" borderId="28" xfId="0" applyFont="1" applyFill="1" applyBorder="1" applyAlignment="1" applyProtection="1">
      <alignment horizontal="center" vertical="center" wrapText="1"/>
    </xf>
    <xf numFmtId="0" fontId="41" fillId="0" borderId="30" xfId="0" applyFont="1" applyFill="1" applyBorder="1" applyAlignment="1" applyProtection="1">
      <alignment horizontal="center" vertical="center" wrapText="1"/>
    </xf>
    <xf numFmtId="0" fontId="57" fillId="0" borderId="29" xfId="0" applyFont="1" applyFill="1" applyBorder="1" applyAlignment="1" applyProtection="1">
      <alignment horizontal="center" vertical="center" wrapText="1"/>
    </xf>
    <xf numFmtId="0" fontId="35" fillId="0" borderId="1" xfId="0" applyFont="1" applyFill="1" applyBorder="1" applyAlignment="1" applyProtection="1">
      <alignment horizontal="left" wrapText="1"/>
    </xf>
    <xf numFmtId="0" fontId="27" fillId="0" borderId="25" xfId="0" applyFont="1" applyFill="1" applyBorder="1" applyProtection="1"/>
    <xf numFmtId="0" fontId="10" fillId="0" borderId="0" xfId="0" applyFont="1" applyFill="1" applyAlignment="1">
      <alignment horizontal="left" vertical="top" indent="5"/>
    </xf>
    <xf numFmtId="0" fontId="10" fillId="0" borderId="1" xfId="0" applyFont="1" applyFill="1" applyBorder="1" applyAlignment="1"/>
    <xf numFmtId="0" fontId="64" fillId="0" borderId="0" xfId="0" applyFont="1" applyFill="1" applyAlignment="1">
      <alignment wrapText="1"/>
    </xf>
    <xf numFmtId="0" fontId="63" fillId="0" borderId="4" xfId="0" applyFont="1" applyFill="1" applyBorder="1" applyAlignment="1">
      <alignment horizontal="left" vertical="center"/>
    </xf>
    <xf numFmtId="0" fontId="64" fillId="0" borderId="0" xfId="0" applyFont="1" applyFill="1" applyAlignment="1">
      <alignment vertical="center"/>
    </xf>
    <xf numFmtId="0" fontId="63" fillId="0" borderId="0" xfId="0" applyFont="1" applyFill="1" applyAlignment="1"/>
    <xf numFmtId="0" fontId="67" fillId="0" borderId="0" xfId="0" applyFont="1" applyFill="1" applyAlignment="1">
      <alignment horizontal="left" vertical="top" indent="1"/>
    </xf>
    <xf numFmtId="0" fontId="62" fillId="0" borderId="4" xfId="0" applyNumberFormat="1" applyFont="1" applyFill="1" applyBorder="1" applyAlignment="1">
      <alignment horizontal="left" wrapText="1"/>
    </xf>
    <xf numFmtId="0" fontId="62" fillId="0" borderId="9" xfId="0" applyFont="1" applyFill="1" applyBorder="1" applyAlignment="1">
      <alignment horizontal="left" vertical="top" indent="5"/>
    </xf>
    <xf numFmtId="0" fontId="62" fillId="0" borderId="4" xfId="0" applyNumberFormat="1" applyFont="1" applyFill="1" applyBorder="1" applyAlignment="1">
      <alignment horizontal="left" wrapText="1" indent="1"/>
    </xf>
    <xf numFmtId="0" fontId="10" fillId="0" borderId="0" xfId="0" applyFont="1" applyFill="1" applyAlignment="1">
      <alignment horizontal="left" vertical="top" indent="6"/>
    </xf>
    <xf numFmtId="0" fontId="56" fillId="0" borderId="0" xfId="0" applyFont="1" applyAlignment="1">
      <alignment horizontal="left" vertical="top" indent="6"/>
    </xf>
    <xf numFmtId="0" fontId="10" fillId="0" borderId="0" xfId="0" applyFont="1" applyAlignment="1">
      <alignment horizontal="left" vertical="top" indent="6"/>
    </xf>
    <xf numFmtId="0" fontId="62" fillId="0" borderId="4" xfId="0" applyFont="1" applyFill="1" applyBorder="1" applyAlignment="1" applyProtection="1">
      <alignment horizontal="left" wrapText="1"/>
    </xf>
    <xf numFmtId="0" fontId="17" fillId="0" borderId="0" xfId="0" applyNumberFormat="1" applyFont="1" applyFill="1" applyBorder="1" applyAlignment="1">
      <alignment horizontal="center" wrapText="1"/>
    </xf>
    <xf numFmtId="0" fontId="62" fillId="0" borderId="1" xfId="0" applyNumberFormat="1" applyFont="1" applyFill="1" applyBorder="1" applyAlignment="1">
      <alignment horizontal="center" wrapText="1"/>
    </xf>
    <xf numFmtId="0" fontId="62" fillId="0" borderId="0" xfId="0" applyFont="1" applyAlignment="1">
      <alignment wrapText="1"/>
    </xf>
    <xf numFmtId="0" fontId="10" fillId="0" borderId="0" xfId="0" applyFont="1" applyAlignment="1">
      <alignment vertical="top"/>
    </xf>
    <xf numFmtId="0" fontId="56" fillId="0" borderId="3" xfId="0" applyNumberFormat="1" applyFont="1" applyFill="1" applyBorder="1" applyAlignment="1">
      <alignment horizontal="right" wrapText="1"/>
    </xf>
    <xf numFmtId="0" fontId="56" fillId="0" borderId="4" xfId="0" applyNumberFormat="1" applyFont="1" applyFill="1" applyBorder="1" applyAlignment="1">
      <alignment horizontal="right" wrapText="1"/>
    </xf>
    <xf numFmtId="0" fontId="58" fillId="0" borderId="3" xfId="0" applyNumberFormat="1" applyFont="1" applyFill="1" applyBorder="1" applyAlignment="1">
      <alignment horizontal="right" wrapText="1"/>
    </xf>
    <xf numFmtId="0" fontId="58" fillId="0" borderId="4" xfId="0" applyNumberFormat="1" applyFont="1" applyFill="1" applyBorder="1" applyAlignment="1">
      <alignment horizontal="right" wrapText="1"/>
    </xf>
    <xf numFmtId="0" fontId="58" fillId="0" borderId="3" xfId="0" applyFont="1" applyFill="1" applyBorder="1" applyAlignment="1"/>
    <xf numFmtId="0" fontId="58" fillId="0" borderId="0" xfId="0" applyFont="1" applyFill="1" applyAlignment="1"/>
    <xf numFmtId="0" fontId="67" fillId="0" borderId="0" xfId="0" applyFont="1" applyAlignment="1"/>
    <xf numFmtId="0" fontId="58" fillId="0" borderId="4" xfId="0" applyFont="1" applyFill="1" applyBorder="1" applyAlignment="1"/>
    <xf numFmtId="0" fontId="62" fillId="0" borderId="0" xfId="0" applyFont="1" applyBorder="1" applyAlignment="1">
      <alignment vertical="top"/>
    </xf>
    <xf numFmtId="0" fontId="63" fillId="0" borderId="4" xfId="0" applyFont="1" applyFill="1" applyBorder="1" applyAlignment="1">
      <alignment horizontal="center" wrapText="1"/>
    </xf>
    <xf numFmtId="164" fontId="10" fillId="0" borderId="3" xfId="0" applyNumberFormat="1" applyFont="1" applyFill="1" applyBorder="1" applyAlignment="1" applyProtection="1">
      <alignment horizontal="right"/>
    </xf>
    <xf numFmtId="164" fontId="10" fillId="0" borderId="4" xfId="0" applyNumberFormat="1" applyFont="1" applyFill="1" applyBorder="1" applyAlignment="1" applyProtection="1">
      <alignment horizontal="right"/>
    </xf>
    <xf numFmtId="164" fontId="17" fillId="0" borderId="3" xfId="0" applyNumberFormat="1" applyFont="1" applyFill="1" applyBorder="1" applyAlignment="1" applyProtection="1">
      <alignment horizontal="right"/>
    </xf>
    <xf numFmtId="164" fontId="17" fillId="0" borderId="4" xfId="0" applyNumberFormat="1" applyFont="1" applyFill="1" applyBorder="1" applyAlignment="1" applyProtection="1">
      <alignment horizontal="right"/>
    </xf>
    <xf numFmtId="0" fontId="62" fillId="0" borderId="20" xfId="0" applyFont="1" applyBorder="1" applyAlignment="1">
      <alignment vertical="top"/>
    </xf>
    <xf numFmtId="0" fontId="67" fillId="0" borderId="0" xfId="0" applyFont="1" applyFill="1" applyBorder="1" applyAlignment="1" applyProtection="1">
      <alignment horizontal="left"/>
    </xf>
    <xf numFmtId="0" fontId="68" fillId="0" borderId="4" xfId="0" applyFont="1" applyFill="1" applyBorder="1" applyAlignment="1" applyProtection="1">
      <alignment horizontal="left" wrapText="1"/>
    </xf>
    <xf numFmtId="0" fontId="17" fillId="0" borderId="0" xfId="0" applyFont="1" applyFill="1" applyAlignment="1" applyProtection="1">
      <alignment vertical="center"/>
    </xf>
    <xf numFmtId="0" fontId="69" fillId="0" borderId="9" xfId="0" applyFont="1" applyFill="1" applyBorder="1" applyAlignment="1" applyProtection="1">
      <alignment vertical="top"/>
    </xf>
    <xf numFmtId="0" fontId="78" fillId="0" borderId="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wrapText="1"/>
    </xf>
    <xf numFmtId="0" fontId="42" fillId="0" borderId="0" xfId="0" applyFont="1" applyFill="1" applyAlignment="1" applyProtection="1">
      <alignment wrapText="1"/>
    </xf>
    <xf numFmtId="0" fontId="19" fillId="0" borderId="0" xfId="0" applyFont="1" applyFill="1" applyAlignment="1" applyProtection="1"/>
    <xf numFmtId="0" fontId="67" fillId="0" borderId="0" xfId="0" applyFont="1" applyFill="1" applyAlignment="1" applyProtection="1">
      <alignment vertical="top"/>
    </xf>
    <xf numFmtId="0" fontId="67" fillId="0" borderId="0" xfId="0" applyFont="1" applyFill="1" applyAlignment="1" applyProtection="1"/>
    <xf numFmtId="0" fontId="42" fillId="0" borderId="0" xfId="0" applyFont="1" applyFill="1" applyBorder="1" applyAlignment="1" applyProtection="1">
      <alignment wrapText="1"/>
    </xf>
    <xf numFmtId="0" fontId="62" fillId="0" borderId="1" xfId="0" applyFont="1" applyFill="1" applyBorder="1" applyAlignment="1" applyProtection="1">
      <alignment vertical="top" wrapText="1"/>
    </xf>
    <xf numFmtId="0" fontId="19" fillId="0" borderId="2" xfId="0" applyFont="1" applyFill="1" applyBorder="1" applyAlignment="1">
      <alignment horizontal="center" vertical="center" wrapText="1"/>
    </xf>
    <xf numFmtId="0" fontId="62" fillId="0" borderId="0" xfId="0" applyNumberFormat="1" applyFont="1" applyFill="1" applyBorder="1" applyAlignment="1">
      <alignment horizontal="left" wrapText="1"/>
    </xf>
    <xf numFmtId="0" fontId="10" fillId="0" borderId="1" xfId="0" applyNumberFormat="1" applyFont="1" applyFill="1" applyBorder="1" applyAlignment="1">
      <alignment horizontal="left" wrapText="1"/>
    </xf>
    <xf numFmtId="0" fontId="19" fillId="0" borderId="7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wrapText="1" indent="1"/>
    </xf>
    <xf numFmtId="0" fontId="17" fillId="0" borderId="1" xfId="0" applyNumberFormat="1" applyFont="1" applyFill="1" applyBorder="1" applyAlignment="1">
      <alignment horizontal="left" wrapText="1"/>
    </xf>
    <xf numFmtId="0" fontId="67" fillId="0" borderId="6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wrapText="1" indent="2"/>
    </xf>
    <xf numFmtId="2" fontId="17" fillId="0" borderId="5" xfId="0" applyNumberFormat="1" applyFont="1" applyFill="1" applyBorder="1"/>
    <xf numFmtId="2" fontId="10" fillId="0" borderId="3" xfId="0" applyNumberFormat="1" applyFont="1" applyFill="1" applyBorder="1" applyAlignment="1"/>
    <xf numFmtId="2" fontId="17" fillId="0" borderId="3" xfId="0" applyNumberFormat="1" applyFont="1" applyFill="1" applyBorder="1"/>
    <xf numFmtId="2" fontId="81" fillId="0" borderId="3" xfId="0" applyNumberFormat="1" applyFont="1" applyFill="1" applyBorder="1" applyAlignment="1">
      <alignment horizontal="right" wrapText="1"/>
    </xf>
    <xf numFmtId="0" fontId="17" fillId="0" borderId="0" xfId="0" applyFont="1" applyAlignment="1">
      <alignment horizontal="center"/>
    </xf>
    <xf numFmtId="0" fontId="62" fillId="0" borderId="9" xfId="0" applyFont="1" applyBorder="1" applyAlignment="1">
      <alignment horizontal="center" vertical="top"/>
    </xf>
    <xf numFmtId="0" fontId="19" fillId="0" borderId="0" xfId="0" applyFont="1" applyFill="1" applyAlignment="1">
      <alignment horizontal="center"/>
    </xf>
    <xf numFmtId="0" fontId="67" fillId="0" borderId="0" xfId="0" applyFont="1" applyFill="1" applyAlignment="1">
      <alignment horizontal="center"/>
    </xf>
    <xf numFmtId="0" fontId="54" fillId="0" borderId="0" xfId="0" applyFont="1" applyAlignment="1">
      <alignment horizontal="center"/>
    </xf>
    <xf numFmtId="164" fontId="17" fillId="0" borderId="3" xfId="0" applyNumberFormat="1" applyFont="1" applyFill="1" applyBorder="1" applyAlignment="1">
      <alignment horizontal="right" vertical="center" wrapText="1"/>
    </xf>
    <xf numFmtId="0" fontId="27" fillId="0" borderId="1" xfId="0" applyFont="1" applyFill="1" applyBorder="1" applyAlignment="1" applyProtection="1">
      <alignment horizontal="left" wrapText="1"/>
    </xf>
    <xf numFmtId="0" fontId="62" fillId="0" borderId="0" xfId="0" applyFont="1" applyFill="1" applyBorder="1" applyAlignment="1">
      <alignment horizontal="left" indent="1"/>
    </xf>
    <xf numFmtId="0" fontId="62" fillId="0" borderId="8" xfId="0" applyFont="1" applyFill="1" applyBorder="1" applyAlignment="1">
      <alignment horizontal="center" wrapText="1"/>
    </xf>
    <xf numFmtId="0" fontId="62" fillId="0" borderId="4" xfId="0" applyFont="1" applyFill="1" applyBorder="1" applyAlignment="1">
      <alignment horizontal="right" wrapText="1"/>
    </xf>
    <xf numFmtId="164" fontId="67" fillId="0" borderId="4" xfId="0" applyNumberFormat="1" applyFont="1" applyFill="1" applyBorder="1" applyAlignment="1">
      <alignment horizontal="right" vertical="center" wrapText="1"/>
    </xf>
    <xf numFmtId="0" fontId="62" fillId="0" borderId="8" xfId="0" applyNumberFormat="1" applyFont="1" applyFill="1" applyBorder="1" applyAlignment="1">
      <alignment horizontal="center" wrapText="1"/>
    </xf>
    <xf numFmtId="0" fontId="62" fillId="0" borderId="0" xfId="0" applyFont="1" applyFill="1" applyAlignment="1">
      <alignment vertical="top"/>
    </xf>
    <xf numFmtId="0" fontId="64" fillId="0" borderId="0" xfId="0" applyFont="1" applyFill="1" applyAlignment="1">
      <alignment horizontal="center"/>
    </xf>
    <xf numFmtId="0" fontId="62" fillId="0" borderId="4" xfId="0" applyNumberFormat="1" applyFont="1" applyBorder="1" applyAlignment="1">
      <alignment horizontal="right"/>
    </xf>
    <xf numFmtId="1" fontId="62" fillId="0" borderId="4" xfId="0" applyNumberFormat="1" applyFont="1" applyBorder="1" applyAlignment="1">
      <alignment horizontal="right"/>
    </xf>
    <xf numFmtId="164" fontId="67" fillId="0" borderId="4" xfId="0" applyNumberFormat="1" applyFont="1" applyFill="1" applyBorder="1" applyAlignment="1">
      <alignment horizontal="right" wrapText="1"/>
    </xf>
    <xf numFmtId="0" fontId="62" fillId="0" borderId="4" xfId="0" applyNumberFormat="1" applyFont="1" applyFill="1" applyBorder="1" applyAlignment="1">
      <alignment horizontal="right"/>
    </xf>
    <xf numFmtId="0" fontId="63" fillId="0" borderId="4" xfId="0" applyNumberFormat="1" applyFont="1" applyFill="1" applyBorder="1" applyAlignment="1">
      <alignment horizontal="center" wrapText="1"/>
    </xf>
    <xf numFmtId="0" fontId="62" fillId="0" borderId="4" xfId="0" applyNumberFormat="1" applyFont="1" applyFill="1" applyBorder="1" applyAlignment="1">
      <alignment horizontal="right" wrapText="1"/>
    </xf>
    <xf numFmtId="0" fontId="62" fillId="0" borderId="4" xfId="0" applyFont="1" applyFill="1" applyBorder="1" applyAlignment="1">
      <alignment horizontal="right" vertical="top" wrapText="1"/>
    </xf>
    <xf numFmtId="0" fontId="67" fillId="0" borderId="4" xfId="0" applyNumberFormat="1" applyFont="1" applyFill="1" applyBorder="1" applyAlignment="1">
      <alignment horizontal="right" wrapText="1"/>
    </xf>
    <xf numFmtId="1" fontId="56" fillId="0" borderId="0" xfId="0" applyNumberFormat="1" applyFont="1" applyFill="1" applyBorder="1" applyAlignment="1">
      <alignment horizontal="left" indent="2"/>
    </xf>
    <xf numFmtId="0" fontId="62" fillId="0" borderId="0" xfId="0" applyNumberFormat="1" applyFont="1" applyFill="1" applyBorder="1" applyAlignment="1">
      <alignment horizontal="left" wrapText="1" indent="2"/>
    </xf>
    <xf numFmtId="0" fontId="62" fillId="0" borderId="0" xfId="0" applyFont="1" applyAlignment="1">
      <alignment horizontal="left" indent="1"/>
    </xf>
    <xf numFmtId="0" fontId="62" fillId="0" borderId="9" xfId="0" applyFont="1" applyBorder="1" applyAlignment="1">
      <alignment horizontal="left" vertical="top" indent="6"/>
    </xf>
    <xf numFmtId="0" fontId="62" fillId="0" borderId="9" xfId="0" applyFont="1" applyBorder="1" applyAlignment="1">
      <alignment horizontal="left" vertical="top" indent="1"/>
    </xf>
    <xf numFmtId="0" fontId="62" fillId="0" borderId="0" xfId="0" applyFont="1" applyFill="1" applyAlignment="1">
      <alignment horizontal="left" indent="1"/>
    </xf>
    <xf numFmtId="0" fontId="62" fillId="0" borderId="9" xfId="0" applyFont="1" applyFill="1" applyBorder="1" applyAlignment="1">
      <alignment horizontal="left" vertical="top" indent="6"/>
    </xf>
    <xf numFmtId="0" fontId="62" fillId="0" borderId="9" xfId="0" applyFont="1" applyFill="1" applyBorder="1" applyAlignment="1">
      <alignment horizontal="left" vertical="top" indent="1"/>
    </xf>
    <xf numFmtId="0" fontId="56" fillId="0" borderId="0" xfId="0" applyFont="1" applyAlignment="1">
      <alignment horizontal="left" vertical="top" indent="7"/>
    </xf>
    <xf numFmtId="0" fontId="62" fillId="0" borderId="9" xfId="0" applyFont="1" applyBorder="1" applyAlignment="1">
      <alignment horizontal="left" vertical="top" indent="7"/>
    </xf>
    <xf numFmtId="0" fontId="10" fillId="0" borderId="0" xfId="0" applyFont="1" applyAlignment="1">
      <alignment horizontal="left" vertical="top" indent="7"/>
    </xf>
    <xf numFmtId="0" fontId="62" fillId="0" borderId="0" xfId="0" applyFont="1" applyBorder="1" applyAlignment="1">
      <alignment horizontal="left" vertical="top" indent="1"/>
    </xf>
    <xf numFmtId="0" fontId="67" fillId="0" borderId="0" xfId="0" applyFont="1" applyFill="1" applyAlignment="1">
      <alignment horizontal="left" indent="1"/>
    </xf>
    <xf numFmtId="0" fontId="91" fillId="0" borderId="0" xfId="0" applyFont="1" applyFill="1"/>
    <xf numFmtId="0" fontId="62" fillId="0" borderId="20" xfId="0" applyFont="1" applyBorder="1" applyAlignment="1">
      <alignment horizontal="left" vertical="top" indent="6"/>
    </xf>
    <xf numFmtId="0" fontId="62" fillId="0" borderId="20" xfId="0" applyFont="1" applyBorder="1" applyAlignment="1">
      <alignment horizontal="left" vertical="top" indent="1"/>
    </xf>
    <xf numFmtId="0" fontId="62" fillId="0" borderId="9" xfId="0" applyFont="1" applyFill="1" applyBorder="1" applyAlignment="1" applyProtection="1">
      <alignment horizontal="left" vertical="top" indent="1"/>
    </xf>
    <xf numFmtId="0" fontId="69" fillId="0" borderId="9" xfId="0" applyFont="1" applyFill="1" applyBorder="1" applyAlignment="1" applyProtection="1">
      <alignment horizontal="left" vertical="top" indent="1"/>
    </xf>
    <xf numFmtId="0" fontId="91" fillId="0" borderId="0" xfId="0" applyFont="1" applyFill="1" applyAlignment="1">
      <alignment horizontal="right"/>
    </xf>
    <xf numFmtId="0" fontId="63" fillId="0" borderId="0" xfId="0" applyNumberFormat="1" applyFont="1" applyFill="1" applyBorder="1" applyAlignment="1" applyProtection="1">
      <alignment horizontal="left" wrapText="1"/>
    </xf>
    <xf numFmtId="0" fontId="63" fillId="0" borderId="0" xfId="0" applyFont="1" applyFill="1" applyAlignment="1" applyProtection="1">
      <alignment horizontal="center" wrapText="1"/>
    </xf>
    <xf numFmtId="0" fontId="62" fillId="0" borderId="0" xfId="0" applyFont="1" applyFill="1" applyAlignment="1" applyProtection="1">
      <alignment horizontal="center" wrapText="1"/>
    </xf>
    <xf numFmtId="0" fontId="63" fillId="0" borderId="8" xfId="0" applyFont="1" applyFill="1" applyBorder="1" applyAlignment="1" applyProtection="1">
      <alignment horizontal="center" wrapText="1"/>
    </xf>
    <xf numFmtId="0" fontId="63" fillId="0" borderId="4" xfId="0" applyFont="1" applyFill="1" applyBorder="1" applyAlignment="1" applyProtection="1">
      <alignment horizontal="center" wrapText="1"/>
    </xf>
    <xf numFmtId="0" fontId="62" fillId="0" borderId="4" xfId="0" applyFont="1" applyFill="1" applyBorder="1" applyAlignment="1" applyProtection="1">
      <alignment horizontal="center" wrapText="1"/>
    </xf>
    <xf numFmtId="0" fontId="62" fillId="0" borderId="4" xfId="0" applyFont="1" applyFill="1" applyBorder="1" applyAlignment="1" applyProtection="1">
      <alignment horizontal="center" vertical="top" wrapText="1"/>
    </xf>
    <xf numFmtId="0" fontId="63" fillId="0" borderId="0" xfId="0" applyFont="1" applyFill="1" applyBorder="1" applyProtection="1"/>
    <xf numFmtId="0" fontId="62" fillId="0" borderId="0" xfId="0" applyFont="1" applyFill="1" applyBorder="1" applyProtection="1"/>
    <xf numFmtId="0" fontId="62" fillId="0" borderId="0" xfId="0" applyFont="1" applyFill="1" applyBorder="1" applyAlignment="1" applyProtection="1">
      <alignment horizontal="left" indent="1"/>
    </xf>
    <xf numFmtId="0" fontId="62" fillId="0" borderId="0" xfId="0" applyFont="1" applyFill="1" applyBorder="1" applyAlignment="1" applyProtection="1">
      <alignment horizontal="left" wrapText="1" indent="1"/>
    </xf>
    <xf numFmtId="165" fontId="44" fillId="0" borderId="0" xfId="0" applyNumberFormat="1" applyFont="1" applyFill="1" applyBorder="1"/>
    <xf numFmtId="165" fontId="0" fillId="0" borderId="0" xfId="0" applyNumberFormat="1" applyFont="1" applyFill="1" applyBorder="1"/>
    <xf numFmtId="0" fontId="68" fillId="0" borderId="0" xfId="0" applyFont="1" applyFill="1" applyAlignment="1" applyProtection="1">
      <alignment vertical="center"/>
    </xf>
    <xf numFmtId="0" fontId="69" fillId="0" borderId="0" xfId="0" applyFont="1"/>
    <xf numFmtId="1" fontId="62" fillId="0" borderId="0" xfId="0" applyNumberFormat="1" applyFont="1" applyFill="1" applyBorder="1" applyAlignment="1"/>
    <xf numFmtId="0" fontId="17" fillId="0" borderId="3" xfId="0" applyFont="1" applyFill="1" applyBorder="1" applyAlignment="1">
      <alignment wrapText="1"/>
    </xf>
    <xf numFmtId="164" fontId="10" fillId="0" borderId="3" xfId="0" applyNumberFormat="1" applyFont="1" applyFill="1" applyBorder="1" applyAlignment="1">
      <alignment wrapText="1"/>
    </xf>
    <xf numFmtId="0" fontId="19" fillId="0" borderId="6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wrapText="1"/>
    </xf>
    <xf numFmtId="0" fontId="17" fillId="0" borderId="1" xfId="0" applyNumberFormat="1" applyFont="1" applyFill="1" applyBorder="1" applyAlignment="1">
      <alignment horizontal="left" wrapText="1"/>
    </xf>
    <xf numFmtId="0" fontId="19" fillId="0" borderId="7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wrapText="1" indent="1"/>
    </xf>
    <xf numFmtId="0" fontId="67" fillId="0" borderId="26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166" fontId="27" fillId="0" borderId="3" xfId="0" applyNumberFormat="1" applyFont="1" applyFill="1" applyBorder="1" applyProtection="1"/>
    <xf numFmtId="166" fontId="11" fillId="0" borderId="3" xfId="0" applyNumberFormat="1" applyFont="1" applyFill="1" applyBorder="1" applyAlignment="1" applyProtection="1">
      <alignment horizontal="right"/>
    </xf>
    <xf numFmtId="166" fontId="11" fillId="0" borderId="3" xfId="0" applyNumberFormat="1" applyFont="1" applyFill="1" applyBorder="1" applyProtection="1"/>
    <xf numFmtId="164" fontId="11" fillId="0" borderId="3" xfId="0" applyNumberFormat="1" applyFont="1" applyFill="1" applyBorder="1" applyProtection="1"/>
    <xf numFmtId="165" fontId="27" fillId="0" borderId="1" xfId="0" applyNumberFormat="1" applyFont="1" applyFill="1" applyBorder="1" applyProtection="1"/>
    <xf numFmtId="165" fontId="11" fillId="0" borderId="1" xfId="0" applyNumberFormat="1" applyFont="1" applyFill="1" applyBorder="1" applyProtection="1"/>
    <xf numFmtId="0" fontId="64" fillId="0" borderId="0" xfId="0" applyFont="1" applyBorder="1"/>
    <xf numFmtId="0" fontId="24" fillId="0" borderId="0" xfId="0" applyFont="1" applyFill="1" applyAlignment="1" applyProtection="1"/>
    <xf numFmtId="164" fontId="11" fillId="0" borderId="4" xfId="0" applyNumberFormat="1" applyFont="1" applyFill="1" applyBorder="1" applyProtection="1"/>
    <xf numFmtId="0" fontId="17" fillId="0" borderId="3" xfId="0" applyFont="1" applyFill="1" applyBorder="1" applyAlignment="1"/>
    <xf numFmtId="0" fontId="17" fillId="0" borderId="1" xfId="0" applyFont="1" applyFill="1" applyBorder="1" applyAlignment="1"/>
    <xf numFmtId="164" fontId="17" fillId="0" borderId="4" xfId="0" applyNumberFormat="1" applyFont="1" applyFill="1" applyBorder="1" applyAlignment="1">
      <alignment horizontal="right"/>
    </xf>
    <xf numFmtId="0" fontId="17" fillId="0" borderId="5" xfId="0" applyFont="1" applyFill="1" applyBorder="1" applyAlignment="1" applyProtection="1">
      <alignment horizontal="right" wrapText="1"/>
    </xf>
    <xf numFmtId="0" fontId="10" fillId="0" borderId="0" xfId="0" applyFont="1" applyFill="1" applyBorder="1" applyAlignment="1">
      <alignment vertical="top"/>
    </xf>
    <xf numFmtId="0" fontId="93" fillId="0" borderId="0" xfId="0" applyNumberFormat="1" applyFont="1" applyFill="1" applyBorder="1" applyAlignment="1">
      <alignment horizontal="left" wrapText="1" indent="1"/>
    </xf>
    <xf numFmtId="0" fontId="93" fillId="0" borderId="0" xfId="0" applyFont="1" applyFill="1" applyBorder="1"/>
    <xf numFmtId="0" fontId="93" fillId="0" borderId="0" xfId="0" applyFont="1" applyFill="1"/>
    <xf numFmtId="0" fontId="94" fillId="0" borderId="0" xfId="0" applyNumberFormat="1" applyFont="1" applyFill="1" applyBorder="1" applyAlignment="1">
      <alignment horizontal="left" wrapText="1" indent="1"/>
    </xf>
    <xf numFmtId="1" fontId="10" fillId="0" borderId="1" xfId="0" applyNumberFormat="1" applyFont="1" applyFill="1" applyBorder="1" applyAlignment="1">
      <alignment horizontal="left" vertical="center" wrapText="1"/>
    </xf>
    <xf numFmtId="1" fontId="17" fillId="0" borderId="1" xfId="0" applyNumberFormat="1" applyFont="1" applyFill="1" applyBorder="1" applyAlignment="1">
      <alignment horizontal="left" vertical="center" wrapText="1"/>
    </xf>
    <xf numFmtId="0" fontId="17" fillId="0" borderId="3" xfId="0" applyFont="1" applyFill="1" applyBorder="1" applyAlignment="1" applyProtection="1">
      <alignment horizontal="right"/>
    </xf>
    <xf numFmtId="0" fontId="10" fillId="0" borderId="9" xfId="0" applyFont="1" applyBorder="1" applyAlignment="1">
      <alignment vertical="top"/>
    </xf>
    <xf numFmtId="164" fontId="17" fillId="0" borderId="4" xfId="0" applyNumberFormat="1" applyFont="1" applyFill="1" applyBorder="1"/>
    <xf numFmtId="164" fontId="10" fillId="0" borderId="4" xfId="0" applyNumberFormat="1" applyFont="1" applyFill="1" applyBorder="1" applyAlignment="1"/>
    <xf numFmtId="0" fontId="15" fillId="0" borderId="0" xfId="0" applyFont="1"/>
    <xf numFmtId="0" fontId="9" fillId="0" borderId="0" xfId="12" applyFont="1" applyFill="1"/>
    <xf numFmtId="0" fontId="91" fillId="0" borderId="0" xfId="17" applyFont="1" applyFill="1" applyBorder="1" applyAlignment="1">
      <alignment horizontal="left" vertical="top"/>
    </xf>
    <xf numFmtId="0" fontId="91" fillId="0" borderId="0" xfId="12" applyFont="1" applyFill="1" applyAlignment="1">
      <alignment vertical="top"/>
    </xf>
    <xf numFmtId="0" fontId="19" fillId="0" borderId="6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left" wrapText="1" indent="1"/>
    </xf>
    <xf numFmtId="0" fontId="10" fillId="0" borderId="1" xfId="0" applyNumberFormat="1" applyFont="1" applyFill="1" applyBorder="1" applyAlignment="1">
      <alignment horizontal="left" wrapText="1" indent="1"/>
    </xf>
    <xf numFmtId="0" fontId="10" fillId="0" borderId="0" xfId="0" applyNumberFormat="1" applyFont="1" applyFill="1" applyBorder="1" applyAlignment="1">
      <alignment horizontal="left" wrapText="1"/>
    </xf>
    <xf numFmtId="0" fontId="19" fillId="0" borderId="7" xfId="0" applyFont="1" applyFill="1" applyBorder="1" applyAlignment="1">
      <alignment horizontal="center" vertical="center" wrapText="1"/>
    </xf>
    <xf numFmtId="0" fontId="81" fillId="0" borderId="3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wrapText="1"/>
    </xf>
    <xf numFmtId="0" fontId="17" fillId="0" borderId="0" xfId="0" applyNumberFormat="1" applyFont="1" applyFill="1" applyBorder="1" applyAlignment="1">
      <alignment horizontal="left" wrapText="1"/>
    </xf>
    <xf numFmtId="0" fontId="17" fillId="0" borderId="1" xfId="0" applyNumberFormat="1" applyFont="1" applyFill="1" applyBorder="1" applyAlignment="1">
      <alignment horizontal="left" wrapText="1"/>
    </xf>
    <xf numFmtId="0" fontId="10" fillId="0" borderId="0" xfId="0" applyNumberFormat="1" applyFont="1" applyFill="1" applyBorder="1" applyAlignment="1">
      <alignment horizontal="left" wrapText="1" indent="1"/>
    </xf>
    <xf numFmtId="0" fontId="10" fillId="0" borderId="1" xfId="0" applyNumberFormat="1" applyFont="1" applyFill="1" applyBorder="1" applyAlignment="1">
      <alignment horizontal="left" wrapText="1" indent="1"/>
    </xf>
    <xf numFmtId="0" fontId="19" fillId="0" borderId="7" xfId="0" applyFont="1" applyFill="1" applyBorder="1" applyAlignment="1">
      <alignment horizontal="center" vertical="center" wrapText="1"/>
    </xf>
    <xf numFmtId="0" fontId="67" fillId="0" borderId="6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left" wrapText="1" indent="2"/>
    </xf>
    <xf numFmtId="0" fontId="10" fillId="0" borderId="1" xfId="0" applyNumberFormat="1" applyFont="1" applyFill="1" applyBorder="1" applyAlignment="1">
      <alignment horizontal="left" wrapText="1" indent="2"/>
    </xf>
    <xf numFmtId="0" fontId="57" fillId="0" borderId="7" xfId="0" applyFont="1" applyFill="1" applyBorder="1" applyAlignment="1">
      <alignment horizontal="center" vertical="center" wrapText="1"/>
    </xf>
    <xf numFmtId="164" fontId="17" fillId="0" borderId="3" xfId="23" applyNumberFormat="1" applyFont="1" applyFill="1" applyBorder="1" applyAlignment="1">
      <alignment horizontal="right"/>
    </xf>
    <xf numFmtId="164" fontId="10" fillId="0" borderId="3" xfId="23" applyNumberFormat="1" applyFont="1" applyFill="1" applyBorder="1" applyAlignment="1">
      <alignment horizontal="right"/>
    </xf>
    <xf numFmtId="1" fontId="10" fillId="0" borderId="4" xfId="0" applyNumberFormat="1" applyFont="1" applyFill="1" applyBorder="1" applyAlignment="1">
      <alignment horizontal="right" wrapText="1"/>
    </xf>
    <xf numFmtId="164" fontId="59" fillId="0" borderId="0" xfId="0" applyNumberFormat="1" applyFont="1" applyFill="1"/>
    <xf numFmtId="164" fontId="62" fillId="0" borderId="9" xfId="0" applyNumberFormat="1" applyFont="1" applyFill="1" applyBorder="1" applyAlignment="1">
      <alignment vertical="top"/>
    </xf>
    <xf numFmtId="164" fontId="54" fillId="0" borderId="0" xfId="0" applyNumberFormat="1" applyFont="1" applyFill="1" applyBorder="1"/>
    <xf numFmtId="0" fontId="17" fillId="0" borderId="3" xfId="0" applyNumberFormat="1" applyFont="1" applyBorder="1" applyAlignment="1">
      <alignment horizontal="right"/>
    </xf>
    <xf numFmtId="0" fontId="17" fillId="0" borderId="4" xfId="0" applyNumberFormat="1" applyFont="1" applyBorder="1" applyAlignment="1">
      <alignment horizontal="right"/>
    </xf>
    <xf numFmtId="2" fontId="56" fillId="0" borderId="3" xfId="0" applyNumberFormat="1" applyFont="1" applyFill="1" applyBorder="1"/>
    <xf numFmtId="0" fontId="91" fillId="0" borderId="0" xfId="17" applyFont="1" applyFill="1" applyBorder="1" applyAlignment="1">
      <alignment vertical="top"/>
    </xf>
    <xf numFmtId="0" fontId="10" fillId="0" borderId="1" xfId="0" applyNumberFormat="1" applyFont="1" applyFill="1" applyBorder="1" applyAlignment="1">
      <alignment horizontal="left" wrapText="1" indent="1"/>
    </xf>
    <xf numFmtId="0" fontId="19" fillId="0" borderId="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1" fontId="10" fillId="0" borderId="4" xfId="0" applyNumberFormat="1" applyFont="1" applyFill="1" applyBorder="1" applyAlignment="1">
      <alignment horizontal="right"/>
    </xf>
    <xf numFmtId="1" fontId="62" fillId="0" borderId="4" xfId="0" applyNumberFormat="1" applyFont="1" applyFill="1" applyBorder="1" applyAlignment="1">
      <alignment horizontal="right"/>
    </xf>
    <xf numFmtId="164" fontId="10" fillId="0" borderId="4" xfId="0" applyNumberFormat="1" applyFont="1" applyFill="1" applyBorder="1" applyAlignment="1">
      <alignment horizontal="right"/>
    </xf>
    <xf numFmtId="0" fontId="10" fillId="0" borderId="1" xfId="0" applyNumberFormat="1" applyFont="1" applyFill="1" applyBorder="1" applyAlignment="1">
      <alignment horizontal="left" wrapText="1" indent="1"/>
    </xf>
    <xf numFmtId="0" fontId="17" fillId="0" borderId="3" xfId="0" applyNumberFormat="1" applyFont="1" applyFill="1" applyBorder="1" applyAlignment="1">
      <alignment wrapText="1"/>
    </xf>
    <xf numFmtId="164" fontId="10" fillId="0" borderId="3" xfId="0" applyNumberFormat="1" applyFont="1" applyBorder="1" applyAlignment="1">
      <alignment horizontal="right"/>
    </xf>
    <xf numFmtId="0" fontId="17" fillId="0" borderId="5" xfId="0" applyFont="1" applyFill="1" applyBorder="1" applyAlignment="1">
      <alignment horizontal="right" vertical="center" wrapText="1"/>
    </xf>
    <xf numFmtId="164" fontId="17" fillId="0" borderId="5" xfId="0" applyNumberFormat="1" applyFont="1" applyFill="1" applyBorder="1" applyAlignment="1">
      <alignment horizontal="right" vertical="center" wrapText="1"/>
    </xf>
    <xf numFmtId="0" fontId="19" fillId="3" borderId="7" xfId="0" applyFont="1" applyFill="1" applyBorder="1" applyAlignment="1">
      <alignment horizontal="center" vertical="center" wrapText="1"/>
    </xf>
    <xf numFmtId="164" fontId="17" fillId="3" borderId="3" xfId="0" applyNumberFormat="1" applyFont="1" applyFill="1" applyBorder="1" applyAlignment="1">
      <alignment horizontal="right"/>
    </xf>
    <xf numFmtId="164" fontId="10" fillId="3" borderId="3" xfId="0" applyNumberFormat="1" applyFont="1" applyFill="1" applyBorder="1" applyAlignment="1">
      <alignment horizontal="right" wrapText="1"/>
    </xf>
    <xf numFmtId="164" fontId="10" fillId="3" borderId="3" xfId="0" applyNumberFormat="1" applyFont="1" applyFill="1" applyBorder="1" applyAlignment="1">
      <alignment horizontal="right"/>
    </xf>
    <xf numFmtId="1" fontId="17" fillId="3" borderId="3" xfId="0" applyNumberFormat="1" applyFont="1" applyFill="1" applyBorder="1" applyAlignment="1">
      <alignment horizontal="right"/>
    </xf>
    <xf numFmtId="1" fontId="10" fillId="3" borderId="3" xfId="0" applyNumberFormat="1" applyFont="1" applyFill="1" applyBorder="1" applyAlignment="1">
      <alignment horizontal="right" wrapText="1"/>
    </xf>
    <xf numFmtId="0" fontId="10" fillId="3" borderId="3" xfId="0" applyFont="1" applyFill="1" applyBorder="1" applyAlignment="1">
      <alignment horizontal="right"/>
    </xf>
    <xf numFmtId="0" fontId="10" fillId="3" borderId="3" xfId="0" applyFont="1" applyFill="1" applyBorder="1" applyAlignment="1">
      <alignment horizontal="right" wrapText="1"/>
    </xf>
    <xf numFmtId="0" fontId="17" fillId="3" borderId="3" xfId="0" applyFont="1" applyFill="1" applyBorder="1" applyAlignment="1">
      <alignment horizontal="right" wrapText="1"/>
    </xf>
    <xf numFmtId="1" fontId="10" fillId="3" borderId="3" xfId="0" applyNumberFormat="1" applyFont="1" applyFill="1" applyBorder="1" applyAlignment="1">
      <alignment horizontal="right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wrapText="1"/>
    </xf>
    <xf numFmtId="0" fontId="17" fillId="0" borderId="4" xfId="0" applyFont="1" applyFill="1" applyBorder="1" applyAlignment="1">
      <alignment wrapText="1"/>
    </xf>
    <xf numFmtId="164" fontId="10" fillId="0" borderId="4" xfId="0" applyNumberFormat="1" applyFont="1" applyFill="1" applyBorder="1" applyAlignment="1">
      <alignment wrapText="1"/>
    </xf>
    <xf numFmtId="0" fontId="17" fillId="0" borderId="5" xfId="0" applyFont="1" applyFill="1" applyBorder="1" applyAlignment="1">
      <alignment horizontal="right" wrapText="1"/>
    </xf>
    <xf numFmtId="164" fontId="10" fillId="0" borderId="0" xfId="0" applyNumberFormat="1" applyFont="1" applyFill="1" applyAlignment="1" applyProtection="1">
      <alignment horizontal="right" vertical="center"/>
    </xf>
    <xf numFmtId="164" fontId="10" fillId="0" borderId="4" xfId="0" applyNumberFormat="1" applyFont="1" applyFill="1" applyBorder="1" applyAlignment="1" applyProtection="1">
      <alignment horizontal="right" vertical="center"/>
    </xf>
    <xf numFmtId="0" fontId="19" fillId="0" borderId="8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left" wrapText="1" indent="1"/>
    </xf>
    <xf numFmtId="0" fontId="10" fillId="0" borderId="1" xfId="0" applyNumberFormat="1" applyFont="1" applyFill="1" applyBorder="1" applyAlignment="1">
      <alignment horizontal="left" wrapText="1" indent="1"/>
    </xf>
    <xf numFmtId="0" fontId="10" fillId="0" borderId="0" xfId="0" applyNumberFormat="1" applyFont="1" applyFill="1" applyBorder="1" applyAlignment="1">
      <alignment horizontal="left" wrapText="1"/>
    </xf>
    <xf numFmtId="0" fontId="10" fillId="0" borderId="1" xfId="0" applyNumberFormat="1" applyFont="1" applyFill="1" applyBorder="1" applyAlignment="1">
      <alignment horizontal="left" wrapText="1"/>
    </xf>
    <xf numFmtId="0" fontId="17" fillId="0" borderId="0" xfId="0" applyNumberFormat="1" applyFont="1" applyFill="1" applyBorder="1" applyAlignment="1">
      <alignment horizontal="left" wrapText="1"/>
    </xf>
    <xf numFmtId="0" fontId="17" fillId="0" borderId="1" xfId="0" applyNumberFormat="1" applyFont="1" applyFill="1" applyBorder="1" applyAlignment="1">
      <alignment horizontal="left" wrapText="1"/>
    </xf>
    <xf numFmtId="0" fontId="10" fillId="0" borderId="0" xfId="0" applyNumberFormat="1" applyFont="1" applyFill="1" applyBorder="1" applyAlignment="1">
      <alignment horizontal="left" vertical="top" wrapText="1"/>
    </xf>
    <xf numFmtId="0" fontId="67" fillId="0" borderId="6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left" wrapText="1" indent="2"/>
    </xf>
    <xf numFmtId="0" fontId="24" fillId="0" borderId="2" xfId="0" applyFont="1" applyFill="1" applyBorder="1" applyAlignment="1">
      <alignment horizontal="center" vertical="center" wrapText="1"/>
    </xf>
    <xf numFmtId="0" fontId="57" fillId="0" borderId="7" xfId="0" applyFont="1" applyFill="1" applyBorder="1" applyAlignment="1">
      <alignment horizontal="center" vertical="center" wrapText="1"/>
    </xf>
    <xf numFmtId="0" fontId="57" fillId="0" borderId="6" xfId="0" applyFont="1" applyFill="1" applyBorder="1" applyAlignment="1">
      <alignment horizontal="center" vertical="center" wrapText="1"/>
    </xf>
    <xf numFmtId="0" fontId="57" fillId="0" borderId="5" xfId="0" applyFont="1" applyFill="1" applyBorder="1" applyAlignment="1">
      <alignment horizontal="center" vertical="center" wrapText="1"/>
    </xf>
    <xf numFmtId="0" fontId="57" fillId="0" borderId="30" xfId="0" applyFont="1" applyFill="1" applyBorder="1" applyAlignment="1">
      <alignment horizontal="center" vertical="center" wrapText="1"/>
    </xf>
    <xf numFmtId="164" fontId="17" fillId="0" borderId="3" xfId="0" applyNumberFormat="1" applyFont="1" applyFill="1" applyBorder="1" applyAlignment="1">
      <alignment wrapText="1"/>
    </xf>
    <xf numFmtId="164" fontId="17" fillId="0" borderId="4" xfId="0" applyNumberFormat="1" applyFont="1" applyFill="1" applyBorder="1" applyAlignment="1">
      <alignment wrapText="1"/>
    </xf>
    <xf numFmtId="0" fontId="95" fillId="0" borderId="0" xfId="0" applyFont="1"/>
    <xf numFmtId="0" fontId="96" fillId="0" borderId="3" xfId="0" applyFont="1" applyFill="1" applyBorder="1"/>
    <xf numFmtId="0" fontId="96" fillId="0" borderId="3" xfId="0" applyFont="1" applyFill="1" applyBorder="1" applyAlignment="1"/>
    <xf numFmtId="0" fontId="58" fillId="0" borderId="3" xfId="0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left"/>
    </xf>
    <xf numFmtId="0" fontId="19" fillId="0" borderId="30" xfId="36" applyFont="1" applyFill="1" applyBorder="1" applyAlignment="1">
      <alignment horizontal="center" vertical="center" wrapText="1"/>
    </xf>
    <xf numFmtId="0" fontId="10" fillId="0" borderId="1" xfId="36" applyNumberFormat="1" applyFont="1" applyFill="1" applyBorder="1" applyAlignment="1">
      <alignment wrapText="1"/>
    </xf>
    <xf numFmtId="0" fontId="10" fillId="0" borderId="3" xfId="36" applyNumberFormat="1" applyFont="1" applyFill="1" applyBorder="1" applyAlignment="1">
      <alignment wrapText="1"/>
    </xf>
    <xf numFmtId="0" fontId="10" fillId="0" borderId="3" xfId="36" applyFont="1" applyFill="1" applyBorder="1" applyAlignment="1">
      <alignment horizontal="right" wrapText="1"/>
    </xf>
    <xf numFmtId="0" fontId="10" fillId="0" borderId="4" xfId="36" applyFont="1" applyFill="1" applyBorder="1" applyAlignment="1">
      <alignment horizontal="right" wrapText="1"/>
    </xf>
    <xf numFmtId="0" fontId="57" fillId="0" borderId="0" xfId="0" applyFont="1" applyAlignment="1">
      <alignment vertical="top"/>
    </xf>
    <xf numFmtId="0" fontId="10" fillId="0" borderId="0" xfId="0" applyFont="1" applyAlignment="1">
      <alignment vertical="center"/>
    </xf>
    <xf numFmtId="0" fontId="97" fillId="0" borderId="0" xfId="12" applyFont="1" applyAlignment="1">
      <alignment vertical="top"/>
    </xf>
    <xf numFmtId="0" fontId="10" fillId="0" borderId="0" xfId="0" applyFont="1" applyAlignment="1">
      <alignment horizontal="left" vertical="top" indent="1"/>
    </xf>
    <xf numFmtId="0" fontId="62" fillId="0" borderId="0" xfId="0" applyFont="1" applyAlignment="1">
      <alignment horizontal="left" vertical="top" indent="6"/>
    </xf>
    <xf numFmtId="0" fontId="67" fillId="0" borderId="7" xfId="0" applyFont="1" applyBorder="1" applyAlignment="1">
      <alignment horizontal="center" vertical="center" wrapText="1"/>
    </xf>
    <xf numFmtId="0" fontId="67" fillId="0" borderId="6" xfId="0" applyFont="1" applyBorder="1" applyAlignment="1">
      <alignment horizontal="center" vertical="center" wrapText="1"/>
    </xf>
    <xf numFmtId="0" fontId="58" fillId="0" borderId="5" xfId="0" applyFont="1" applyFill="1" applyBorder="1" applyAlignment="1">
      <alignment vertical="center" wrapText="1"/>
    </xf>
    <xf numFmtId="0" fontId="58" fillId="0" borderId="3" xfId="0" applyFont="1" applyFill="1" applyBorder="1" applyAlignment="1">
      <alignment vertical="center" wrapText="1"/>
    </xf>
    <xf numFmtId="0" fontId="0" fillId="0" borderId="0" xfId="0" applyFill="1"/>
    <xf numFmtId="0" fontId="10" fillId="0" borderId="0" xfId="0" applyNumberFormat="1" applyFont="1" applyFill="1" applyBorder="1" applyAlignment="1">
      <alignment horizontal="left" wrapText="1"/>
    </xf>
    <xf numFmtId="0" fontId="10" fillId="0" borderId="1" xfId="0" applyNumberFormat="1" applyFont="1" applyFill="1" applyBorder="1" applyAlignment="1">
      <alignment horizontal="left" wrapText="1"/>
    </xf>
    <xf numFmtId="0" fontId="17" fillId="0" borderId="0" xfId="0" applyNumberFormat="1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left" wrapText="1"/>
    </xf>
    <xf numFmtId="0" fontId="10" fillId="0" borderId="0" xfId="0" applyNumberFormat="1" applyFont="1" applyFill="1" applyBorder="1" applyAlignment="1">
      <alignment horizontal="left" wrapText="1" indent="1"/>
    </xf>
    <xf numFmtId="0" fontId="10" fillId="0" borderId="0" xfId="0" applyNumberFormat="1" applyFont="1" applyFill="1" applyBorder="1" applyAlignment="1">
      <alignment horizontal="left" vertical="top" wrapText="1"/>
    </xf>
    <xf numFmtId="0" fontId="19" fillId="0" borderId="7" xfId="0" applyFont="1" applyFill="1" applyBorder="1" applyAlignment="1" applyProtection="1">
      <alignment horizontal="center" vertical="center" wrapText="1"/>
    </xf>
    <xf numFmtId="0" fontId="19" fillId="0" borderId="6" xfId="0" applyFont="1" applyFill="1" applyBorder="1" applyAlignment="1" applyProtection="1">
      <alignment horizontal="center" vertical="center" wrapText="1"/>
    </xf>
    <xf numFmtId="0" fontId="41" fillId="0" borderId="2" xfId="0" applyFont="1" applyFill="1" applyBorder="1" applyAlignment="1" applyProtection="1">
      <alignment horizontal="center" vertical="center" wrapText="1"/>
    </xf>
    <xf numFmtId="0" fontId="41" fillId="0" borderId="7" xfId="0" applyFont="1" applyFill="1" applyBorder="1" applyAlignment="1" applyProtection="1">
      <alignment horizontal="center" vertical="center" wrapText="1"/>
    </xf>
    <xf numFmtId="0" fontId="41" fillId="0" borderId="6" xfId="0" applyFont="1" applyFill="1" applyBorder="1" applyAlignment="1" applyProtection="1">
      <alignment horizontal="center" vertical="center" wrapText="1"/>
    </xf>
    <xf numFmtId="0" fontId="31" fillId="0" borderId="7" xfId="0" applyFont="1" applyFill="1" applyBorder="1" applyAlignment="1" applyProtection="1">
      <alignment horizontal="center" vertical="center" wrapText="1"/>
    </xf>
    <xf numFmtId="171" fontId="10" fillId="0" borderId="5" xfId="0" applyNumberFormat="1" applyFont="1" applyBorder="1" applyAlignment="1">
      <alignment horizontal="right"/>
    </xf>
    <xf numFmtId="171" fontId="10" fillId="3" borderId="5" xfId="0" applyNumberFormat="1" applyFont="1" applyFill="1" applyBorder="1" applyAlignment="1">
      <alignment horizontal="right"/>
    </xf>
    <xf numFmtId="171" fontId="10" fillId="0" borderId="3" xfId="0" applyNumberFormat="1" applyFont="1" applyBorder="1" applyAlignment="1">
      <alignment horizontal="right"/>
    </xf>
    <xf numFmtId="171" fontId="10" fillId="3" borderId="3" xfId="0" applyNumberFormat="1" applyFont="1" applyFill="1" applyBorder="1" applyAlignment="1">
      <alignment horizontal="right"/>
    </xf>
    <xf numFmtId="172" fontId="10" fillId="0" borderId="3" xfId="0" applyNumberFormat="1" applyFont="1" applyBorder="1" applyAlignment="1">
      <alignment horizontal="right"/>
    </xf>
    <xf numFmtId="172" fontId="10" fillId="3" borderId="3" xfId="0" applyNumberFormat="1" applyFont="1" applyFill="1" applyBorder="1" applyAlignment="1">
      <alignment horizontal="right"/>
    </xf>
    <xf numFmtId="1" fontId="58" fillId="0" borderId="3" xfId="0" applyNumberFormat="1" applyFont="1" applyFill="1" applyBorder="1" applyProtection="1"/>
    <xf numFmtId="1" fontId="17" fillId="0" borderId="0" xfId="0" applyNumberFormat="1" applyFont="1" applyFill="1" applyBorder="1" applyAlignment="1" applyProtection="1">
      <alignment horizontal="right" wrapText="1"/>
    </xf>
    <xf numFmtId="1" fontId="17" fillId="0" borderId="4" xfId="0" applyNumberFormat="1" applyFont="1" applyFill="1" applyBorder="1" applyAlignment="1">
      <alignment horizontal="right"/>
    </xf>
    <xf numFmtId="1" fontId="17" fillId="0" borderId="3" xfId="0" applyNumberFormat="1" applyFont="1" applyFill="1" applyBorder="1" applyAlignment="1" applyProtection="1">
      <alignment horizontal="right" wrapText="1"/>
    </xf>
    <xf numFmtId="1" fontId="56" fillId="0" borderId="3" xfId="0" applyNumberFormat="1" applyFont="1" applyFill="1" applyBorder="1" applyProtection="1"/>
    <xf numFmtId="165" fontId="54" fillId="0" borderId="0" xfId="0" applyNumberFormat="1" applyFont="1" applyFill="1" applyBorder="1"/>
    <xf numFmtId="165" fontId="24" fillId="0" borderId="0" xfId="0" applyNumberFormat="1" applyFont="1" applyFill="1" applyProtection="1"/>
    <xf numFmtId="165" fontId="90" fillId="0" borderId="0" xfId="0" applyNumberFormat="1" applyFont="1"/>
    <xf numFmtId="165" fontId="98" fillId="0" borderId="0" xfId="0" applyNumberFormat="1" applyFont="1" applyFill="1" applyProtection="1"/>
    <xf numFmtId="0" fontId="10" fillId="0" borderId="1" xfId="0" applyNumberFormat="1" applyFont="1" applyFill="1" applyBorder="1" applyAlignment="1">
      <alignment horizontal="left" wrapText="1"/>
    </xf>
    <xf numFmtId="0" fontId="10" fillId="0" borderId="1" xfId="0" applyNumberFormat="1" applyFont="1" applyFill="1" applyBorder="1" applyAlignment="1">
      <alignment horizontal="left" wrapText="1" inden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left" wrapText="1" indent="1"/>
    </xf>
    <xf numFmtId="0" fontId="10" fillId="0" borderId="1" xfId="0" applyNumberFormat="1" applyFont="1" applyFill="1" applyBorder="1" applyAlignment="1">
      <alignment horizontal="left" wrapText="1" indent="1"/>
    </xf>
    <xf numFmtId="0" fontId="10" fillId="0" borderId="0" xfId="0" applyNumberFormat="1" applyFont="1" applyFill="1" applyBorder="1" applyAlignment="1">
      <alignment horizontal="left" wrapText="1"/>
    </xf>
    <xf numFmtId="0" fontId="10" fillId="0" borderId="1" xfId="0" applyNumberFormat="1" applyFont="1" applyFill="1" applyBorder="1" applyAlignment="1">
      <alignment horizontal="left" wrapText="1"/>
    </xf>
    <xf numFmtId="0" fontId="17" fillId="0" borderId="1" xfId="0" applyNumberFormat="1" applyFont="1" applyFill="1" applyBorder="1" applyAlignment="1">
      <alignment horizontal="left" wrapText="1"/>
    </xf>
    <xf numFmtId="0" fontId="19" fillId="0" borderId="2" xfId="0" applyFont="1" applyFill="1" applyBorder="1" applyAlignment="1">
      <alignment horizontal="left" vertical="center" wrapText="1" indent="7"/>
    </xf>
    <xf numFmtId="0" fontId="67" fillId="0" borderId="6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left" wrapText="1" indent="2"/>
    </xf>
    <xf numFmtId="0" fontId="10" fillId="0" borderId="1" xfId="0" applyNumberFormat="1" applyFont="1" applyFill="1" applyBorder="1" applyAlignment="1">
      <alignment horizontal="left" wrapText="1" indent="2"/>
    </xf>
    <xf numFmtId="0" fontId="22" fillId="0" borderId="3" xfId="0" applyNumberFormat="1" applyFont="1" applyBorder="1" applyAlignment="1">
      <alignment horizontal="right"/>
    </xf>
    <xf numFmtId="0" fontId="17" fillId="0" borderId="8" xfId="0" applyFont="1" applyFill="1" applyBorder="1" applyAlignment="1">
      <alignment horizontal="right" wrapText="1"/>
    </xf>
    <xf numFmtId="164" fontId="17" fillId="0" borderId="5" xfId="0" applyNumberFormat="1" applyFont="1" applyFill="1" applyBorder="1"/>
    <xf numFmtId="164" fontId="17" fillId="0" borderId="8" xfId="0" applyNumberFormat="1" applyFont="1" applyFill="1" applyBorder="1"/>
    <xf numFmtId="164" fontId="17" fillId="0" borderId="3" xfId="0" applyNumberFormat="1" applyFont="1" applyFill="1" applyBorder="1"/>
    <xf numFmtId="164" fontId="17" fillId="0" borderId="3" xfId="0" applyNumberFormat="1" applyFont="1" applyFill="1" applyBorder="1" applyAlignment="1"/>
    <xf numFmtId="164" fontId="17" fillId="0" borderId="4" xfId="0" applyNumberFormat="1" applyFont="1" applyFill="1" applyBorder="1" applyAlignment="1"/>
    <xf numFmtId="0" fontId="57" fillId="0" borderId="0" xfId="0" applyFont="1" applyFill="1" applyAlignment="1">
      <alignment horizontal="center" vertical="center"/>
    </xf>
    <xf numFmtId="0" fontId="17" fillId="0" borderId="4" xfId="0" applyNumberFormat="1" applyFont="1" applyFill="1" applyBorder="1" applyAlignment="1">
      <alignment horizontal="right"/>
    </xf>
    <xf numFmtId="2" fontId="6" fillId="0" borderId="3" xfId="0" applyNumberFormat="1" applyFont="1" applyFill="1" applyBorder="1" applyAlignment="1">
      <alignment horizontal="right" wrapText="1"/>
    </xf>
    <xf numFmtId="164" fontId="6" fillId="0" borderId="4" xfId="0" applyNumberFormat="1" applyFont="1" applyFill="1" applyBorder="1" applyAlignment="1">
      <alignment horizontal="right" wrapText="1"/>
    </xf>
    <xf numFmtId="2" fontId="17" fillId="3" borderId="3" xfId="0" applyNumberFormat="1" applyFont="1" applyFill="1" applyBorder="1" applyAlignment="1">
      <alignment horizontal="right" wrapText="1"/>
    </xf>
    <xf numFmtId="0" fontId="9" fillId="0" borderId="0" xfId="12" applyFont="1" applyFill="1" applyBorder="1" applyAlignment="1"/>
    <xf numFmtId="0" fontId="99" fillId="0" borderId="0" xfId="12" applyFont="1" applyFill="1"/>
    <xf numFmtId="0" fontId="99" fillId="0" borderId="0" xfId="12" applyFont="1" applyFill="1" applyAlignment="1">
      <alignment vertical="top"/>
    </xf>
    <xf numFmtId="0" fontId="37" fillId="0" borderId="0" xfId="17" applyFont="1" applyFill="1" applyBorder="1" applyAlignment="1"/>
    <xf numFmtId="0" fontId="91" fillId="0" borderId="0" xfId="12" applyFont="1" applyFill="1"/>
    <xf numFmtId="0" fontId="17" fillId="0" borderId="0" xfId="0" applyFont="1" applyFill="1" applyAlignment="1">
      <alignment horizontal="left"/>
    </xf>
    <xf numFmtId="0" fontId="62" fillId="0" borderId="0" xfId="0" applyFont="1" applyFill="1" applyAlignment="1">
      <alignment horizontal="left" vertical="top" indent="1"/>
    </xf>
    <xf numFmtId="0" fontId="10" fillId="0" borderId="0" xfId="0" applyNumberFormat="1" applyFont="1" applyFill="1" applyBorder="1" applyAlignment="1">
      <alignment horizontal="left" wrapText="1" indent="1"/>
    </xf>
    <xf numFmtId="0" fontId="19" fillId="0" borderId="0" xfId="0" applyFont="1" applyFill="1" applyAlignment="1" applyProtection="1">
      <alignment horizontal="left"/>
    </xf>
    <xf numFmtId="0" fontId="67" fillId="0" borderId="0" xfId="0" applyFont="1" applyFill="1" applyAlignment="1" applyProtection="1">
      <alignment horizontal="left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left" wrapText="1" indent="2"/>
    </xf>
    <xf numFmtId="0" fontId="67" fillId="0" borderId="8" xfId="0" applyFont="1" applyFill="1" applyBorder="1" applyAlignment="1">
      <alignment horizontal="center" vertical="center" wrapText="1"/>
    </xf>
    <xf numFmtId="0" fontId="67" fillId="0" borderId="29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28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67" fillId="0" borderId="4" xfId="0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left" wrapText="1"/>
    </xf>
    <xf numFmtId="0" fontId="10" fillId="0" borderId="1" xfId="0" applyNumberFormat="1" applyFont="1" applyFill="1" applyBorder="1" applyAlignment="1">
      <alignment horizontal="left" wrapText="1"/>
    </xf>
    <xf numFmtId="0" fontId="17" fillId="0" borderId="0" xfId="0" applyNumberFormat="1" applyFont="1" applyFill="1" applyBorder="1" applyAlignment="1">
      <alignment horizontal="left" wrapText="1"/>
    </xf>
    <xf numFmtId="0" fontId="17" fillId="0" borderId="1" xfId="0" applyNumberFormat="1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left" wrapText="1"/>
    </xf>
    <xf numFmtId="0" fontId="10" fillId="0" borderId="0" xfId="0" applyNumberFormat="1" applyFont="1" applyFill="1" applyBorder="1" applyAlignment="1">
      <alignment horizontal="left" wrapText="1" indent="1"/>
    </xf>
    <xf numFmtId="0" fontId="10" fillId="0" borderId="1" xfId="0" applyNumberFormat="1" applyFont="1" applyFill="1" applyBorder="1" applyAlignment="1">
      <alignment horizontal="left" wrapText="1" inden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67" fillId="0" borderId="11" xfId="0" applyFont="1" applyFill="1" applyBorder="1" applyAlignment="1">
      <alignment horizontal="center" vertical="center" wrapText="1"/>
    </xf>
    <xf numFmtId="0" fontId="67" fillId="0" borderId="0" xfId="0" applyFont="1" applyFill="1" applyBorder="1" applyAlignment="1">
      <alignment horizontal="center" vertical="center" wrapText="1"/>
    </xf>
    <xf numFmtId="0" fontId="67" fillId="0" borderId="9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left" wrapText="1" indent="2"/>
    </xf>
    <xf numFmtId="0" fontId="10" fillId="0" borderId="1" xfId="0" applyNumberFormat="1" applyFont="1" applyFill="1" applyBorder="1" applyAlignment="1">
      <alignment horizontal="left" wrapText="1" indent="2"/>
    </xf>
    <xf numFmtId="0" fontId="19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center" vertical="center"/>
    </xf>
    <xf numFmtId="0" fontId="67" fillId="0" borderId="8" xfId="0" applyFont="1" applyFill="1" applyBorder="1" applyAlignment="1">
      <alignment horizontal="center" vertical="center"/>
    </xf>
    <xf numFmtId="0" fontId="67" fillId="0" borderId="4" xfId="0" applyFont="1" applyFill="1" applyBorder="1" applyAlignment="1">
      <alignment horizontal="center" vertical="center"/>
    </xf>
    <xf numFmtId="0" fontId="67" fillId="0" borderId="29" xfId="0" applyFont="1" applyFill="1" applyBorder="1" applyAlignment="1">
      <alignment horizontal="center" vertical="center"/>
    </xf>
    <xf numFmtId="0" fontId="62" fillId="0" borderId="6" xfId="0" applyFont="1" applyFill="1" applyBorder="1" applyAlignment="1">
      <alignment horizontal="center" vertical="center" wrapText="1"/>
    </xf>
    <xf numFmtId="0" fontId="62" fillId="0" borderId="12" xfId="0" applyFont="1" applyFill="1" applyBorder="1" applyAlignment="1">
      <alignment horizontal="center" vertical="center"/>
    </xf>
    <xf numFmtId="0" fontId="62" fillId="0" borderId="2" xfId="0" applyFont="1" applyFill="1" applyBorder="1" applyAlignment="1">
      <alignment horizontal="center" vertical="center"/>
    </xf>
    <xf numFmtId="0" fontId="62" fillId="0" borderId="1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57" fillId="0" borderId="2" xfId="0" applyFont="1" applyFill="1" applyBorder="1" applyAlignment="1">
      <alignment horizontal="center" vertical="center" wrapText="1"/>
    </xf>
    <xf numFmtId="0" fontId="57" fillId="0" borderId="7" xfId="0" applyFont="1" applyFill="1" applyBorder="1" applyAlignment="1">
      <alignment horizontal="center" vertical="center" wrapText="1"/>
    </xf>
    <xf numFmtId="0" fontId="67" fillId="0" borderId="6" xfId="0" applyFont="1" applyFill="1" applyBorder="1" applyAlignment="1">
      <alignment horizontal="center" vertical="center" wrapText="1"/>
    </xf>
    <xf numFmtId="0" fontId="56" fillId="0" borderId="0" xfId="0" applyFont="1" applyFill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57" fillId="0" borderId="28" xfId="0" applyFont="1" applyFill="1" applyBorder="1" applyAlignment="1">
      <alignment horizontal="center" vertical="center" wrapText="1"/>
    </xf>
    <xf numFmtId="0" fontId="57" fillId="0" borderId="8" xfId="0" applyFont="1" applyFill="1" applyBorder="1" applyAlignment="1">
      <alignment horizontal="center" vertical="center" wrapText="1"/>
    </xf>
    <xf numFmtId="0" fontId="57" fillId="0" borderId="12" xfId="0" applyFont="1" applyFill="1" applyBorder="1" applyAlignment="1">
      <alignment horizontal="center" vertical="center" wrapText="1"/>
    </xf>
    <xf numFmtId="0" fontId="57" fillId="0" borderId="6" xfId="0" applyFont="1" applyFill="1" applyBorder="1" applyAlignment="1">
      <alignment horizontal="center" vertical="center" wrapText="1"/>
    </xf>
    <xf numFmtId="0" fontId="56" fillId="0" borderId="0" xfId="0" applyFont="1" applyFill="1" applyBorder="1" applyAlignment="1">
      <alignment horizontal="center" vertical="center" wrapText="1"/>
    </xf>
    <xf numFmtId="0" fontId="56" fillId="0" borderId="1" xfId="0" applyFont="1" applyFill="1" applyBorder="1" applyAlignment="1">
      <alignment horizontal="center" vertical="center" wrapText="1"/>
    </xf>
    <xf numFmtId="0" fontId="19" fillId="0" borderId="11" xfId="36" applyFont="1" applyFill="1" applyBorder="1" applyAlignment="1">
      <alignment horizontal="center" vertical="center" wrapText="1"/>
    </xf>
    <xf numFmtId="0" fontId="19" fillId="0" borderId="0" xfId="36" applyFont="1" applyFill="1" applyBorder="1" applyAlignment="1">
      <alignment horizontal="center" vertical="center" wrapText="1"/>
    </xf>
    <xf numFmtId="0" fontId="19" fillId="0" borderId="9" xfId="36" applyFont="1" applyFill="1" applyBorder="1" applyAlignment="1">
      <alignment horizontal="center" vertical="center" wrapText="1"/>
    </xf>
    <xf numFmtId="0" fontId="19" fillId="0" borderId="5" xfId="36" applyFont="1" applyFill="1" applyBorder="1" applyAlignment="1">
      <alignment horizontal="center" vertical="center" wrapText="1"/>
    </xf>
    <xf numFmtId="0" fontId="19" fillId="0" borderId="3" xfId="36" applyFont="1" applyFill="1" applyBorder="1" applyAlignment="1">
      <alignment horizontal="center" vertical="center" wrapText="1"/>
    </xf>
    <xf numFmtId="0" fontId="19" fillId="0" borderId="30" xfId="36" applyFont="1" applyFill="1" applyBorder="1" applyAlignment="1">
      <alignment horizontal="center" vertical="center" wrapText="1"/>
    </xf>
    <xf numFmtId="0" fontId="19" fillId="0" borderId="6" xfId="36" applyFont="1" applyFill="1" applyBorder="1" applyAlignment="1">
      <alignment horizontal="center" vertical="center" wrapText="1"/>
    </xf>
    <xf numFmtId="0" fontId="19" fillId="0" borderId="12" xfId="36" applyFont="1" applyFill="1" applyBorder="1" applyAlignment="1">
      <alignment horizontal="center" vertical="center" wrapText="1"/>
    </xf>
    <xf numFmtId="0" fontId="19" fillId="0" borderId="7" xfId="36" applyFont="1" applyFill="1" applyBorder="1" applyAlignment="1">
      <alignment horizontal="center" vertical="center" wrapText="1"/>
    </xf>
    <xf numFmtId="0" fontId="19" fillId="0" borderId="8" xfId="36" applyFont="1" applyFill="1" applyBorder="1" applyAlignment="1">
      <alignment horizontal="center" vertical="center" wrapText="1"/>
    </xf>
    <xf numFmtId="0" fontId="19" fillId="0" borderId="29" xfId="36" applyFont="1" applyFill="1" applyBorder="1" applyAlignment="1">
      <alignment horizontal="center" vertical="center" wrapText="1"/>
    </xf>
    <xf numFmtId="0" fontId="56" fillId="0" borderId="1" xfId="0" applyNumberFormat="1" applyFont="1" applyFill="1" applyBorder="1" applyAlignment="1">
      <alignment horizontal="center" vertical="center" wrapText="1"/>
    </xf>
    <xf numFmtId="0" fontId="56" fillId="0" borderId="3" xfId="0" applyNumberFormat="1" applyFont="1" applyFill="1" applyBorder="1" applyAlignment="1">
      <alignment horizontal="center" vertical="center" wrapText="1"/>
    </xf>
    <xf numFmtId="0" fontId="56" fillId="0" borderId="4" xfId="0" applyNumberFormat="1" applyFont="1" applyFill="1" applyBorder="1" applyAlignment="1">
      <alignment horizontal="center" vertical="center" wrapText="1"/>
    </xf>
    <xf numFmtId="0" fontId="57" fillId="0" borderId="10" xfId="0" applyFont="1" applyFill="1" applyBorder="1" applyAlignment="1">
      <alignment horizontal="center" vertical="center" wrapText="1"/>
    </xf>
    <xf numFmtId="0" fontId="57" fillId="0" borderId="5" xfId="0" applyFont="1" applyFill="1" applyBorder="1" applyAlignment="1">
      <alignment horizontal="center" vertical="center" wrapText="1"/>
    </xf>
    <xf numFmtId="0" fontId="57" fillId="0" borderId="30" xfId="0" applyFont="1" applyFill="1" applyBorder="1" applyAlignment="1">
      <alignment horizontal="center" vertical="center" wrapText="1"/>
    </xf>
    <xf numFmtId="0" fontId="56" fillId="0" borderId="3" xfId="0" applyFont="1" applyFill="1" applyBorder="1" applyAlignment="1">
      <alignment horizontal="center" vertical="center" wrapText="1"/>
    </xf>
    <xf numFmtId="0" fontId="56" fillId="0" borderId="4" xfId="0" applyFont="1" applyFill="1" applyBorder="1" applyAlignment="1">
      <alignment horizontal="center" vertical="center" wrapText="1"/>
    </xf>
    <xf numFmtId="0" fontId="57" fillId="0" borderId="29" xfId="0" applyFont="1" applyFill="1" applyBorder="1" applyAlignment="1">
      <alignment horizontal="center" vertical="center"/>
    </xf>
    <xf numFmtId="0" fontId="81" fillId="0" borderId="7" xfId="0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 indent="4"/>
    </xf>
    <xf numFmtId="0" fontId="19" fillId="0" borderId="5" xfId="0" applyFont="1" applyFill="1" applyBorder="1" applyAlignment="1">
      <alignment horizontal="left" vertical="center" wrapText="1" indent="4"/>
    </xf>
    <xf numFmtId="0" fontId="19" fillId="0" borderId="1" xfId="0" applyFont="1" applyFill="1" applyBorder="1" applyAlignment="1">
      <alignment horizontal="left" vertical="center" wrapText="1" indent="4"/>
    </xf>
    <xf numFmtId="0" fontId="19" fillId="0" borderId="3" xfId="0" applyFont="1" applyFill="1" applyBorder="1" applyAlignment="1">
      <alignment horizontal="left" vertical="center" wrapText="1" indent="4"/>
    </xf>
    <xf numFmtId="0" fontId="19" fillId="0" borderId="28" xfId="0" applyFont="1" applyFill="1" applyBorder="1" applyAlignment="1">
      <alignment horizontal="left" vertical="center" wrapText="1" indent="4"/>
    </xf>
    <xf numFmtId="0" fontId="19" fillId="0" borderId="30" xfId="0" applyFont="1" applyFill="1" applyBorder="1" applyAlignment="1">
      <alignment horizontal="left" vertical="center" wrapText="1" indent="4"/>
    </xf>
    <xf numFmtId="0" fontId="57" fillId="0" borderId="10" xfId="0" applyFont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 wrapText="1"/>
    </xf>
    <xf numFmtId="0" fontId="57" fillId="0" borderId="28" xfId="0" applyFont="1" applyBorder="1" applyAlignment="1">
      <alignment horizontal="center" vertical="center" wrapText="1"/>
    </xf>
    <xf numFmtId="0" fontId="67" fillId="0" borderId="8" xfId="0" applyFont="1" applyBorder="1" applyAlignment="1">
      <alignment horizontal="center" vertical="center" wrapText="1"/>
    </xf>
    <xf numFmtId="0" fontId="67" fillId="0" borderId="4" xfId="0" applyFont="1" applyBorder="1" applyAlignment="1">
      <alignment horizontal="center" vertical="center" wrapText="1"/>
    </xf>
    <xf numFmtId="0" fontId="67" fillId="0" borderId="29" xfId="0" applyFont="1" applyBorder="1" applyAlignment="1">
      <alignment horizontal="center" vertical="center" wrapText="1"/>
    </xf>
    <xf numFmtId="0" fontId="19" fillId="0" borderId="0" xfId="0" applyFont="1" applyFill="1" applyAlignment="1">
      <alignment horizontal="left" wrapText="1"/>
    </xf>
    <xf numFmtId="0" fontId="67" fillId="0" borderId="0" xfId="0" applyFont="1" applyAlignment="1">
      <alignment horizontal="left" wrapText="1"/>
    </xf>
    <xf numFmtId="0" fontId="19" fillId="0" borderId="2" xfId="0" applyFont="1" applyFill="1" applyBorder="1" applyAlignment="1">
      <alignment horizontal="left" vertical="center" wrapText="1" indent="7"/>
    </xf>
    <xf numFmtId="0" fontId="67" fillId="0" borderId="11" xfId="0" applyFont="1" applyFill="1" applyBorder="1" applyAlignment="1">
      <alignment horizontal="left" vertical="center" wrapText="1" indent="6"/>
    </xf>
    <xf numFmtId="0" fontId="67" fillId="0" borderId="0" xfId="0" applyFont="1" applyFill="1" applyBorder="1" applyAlignment="1">
      <alignment horizontal="left" vertical="center" wrapText="1" indent="6"/>
    </xf>
    <xf numFmtId="0" fontId="67" fillId="0" borderId="9" xfId="0" applyFont="1" applyFill="1" applyBorder="1" applyAlignment="1">
      <alignment horizontal="left" vertical="center" wrapText="1" indent="6"/>
    </xf>
    <xf numFmtId="0" fontId="10" fillId="0" borderId="0" xfId="0" applyFont="1" applyFill="1" applyBorder="1" applyAlignment="1">
      <alignment horizontal="center" vertical="center" wrapText="1"/>
    </xf>
    <xf numFmtId="0" fontId="67" fillId="0" borderId="27" xfId="0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9" fillId="0" borderId="34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19" fillId="0" borderId="31" xfId="0" applyFont="1" applyFill="1" applyBorder="1" applyAlignment="1">
      <alignment horizontal="center" vertical="center" wrapText="1"/>
    </xf>
    <xf numFmtId="0" fontId="19" fillId="0" borderId="32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  <xf numFmtId="0" fontId="19" fillId="0" borderId="33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 applyProtection="1">
      <alignment horizontal="center" vertical="center" wrapText="1"/>
    </xf>
    <xf numFmtId="0" fontId="19" fillId="0" borderId="5" xfId="0" applyFont="1" applyFill="1" applyBorder="1" applyAlignment="1" applyProtection="1">
      <alignment horizontal="center" vertical="center" wrapText="1"/>
    </xf>
    <xf numFmtId="0" fontId="19" fillId="0" borderId="3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 wrapText="1"/>
    </xf>
    <xf numFmtId="0" fontId="19" fillId="0" borderId="7" xfId="0" applyFont="1" applyFill="1" applyBorder="1" applyAlignment="1" applyProtection="1">
      <alignment horizontal="center" vertical="center" wrapText="1"/>
    </xf>
    <xf numFmtId="0" fontId="19" fillId="0" borderId="6" xfId="0" applyFont="1" applyFill="1" applyBorder="1" applyAlignment="1" applyProtection="1">
      <alignment horizontal="center" vertical="center" wrapText="1"/>
    </xf>
    <xf numFmtId="0" fontId="19" fillId="0" borderId="12" xfId="0" applyFont="1" applyFill="1" applyBorder="1" applyAlignment="1" applyProtection="1">
      <alignment horizontal="center" vertical="center" wrapText="1"/>
    </xf>
    <xf numFmtId="0" fontId="67" fillId="0" borderId="6" xfId="0" applyFont="1" applyFill="1" applyBorder="1" applyAlignment="1" applyProtection="1">
      <alignment horizontal="center" vertical="center" wrapText="1"/>
    </xf>
    <xf numFmtId="0" fontId="19" fillId="0" borderId="8" xfId="0" applyFont="1" applyFill="1" applyBorder="1" applyAlignment="1" applyProtection="1">
      <alignment horizontal="center" vertical="center" wrapText="1"/>
    </xf>
    <xf numFmtId="0" fontId="19" fillId="0" borderId="29" xfId="0" applyFont="1" applyFill="1" applyBorder="1" applyAlignment="1" applyProtection="1">
      <alignment horizontal="center" vertical="center" wrapText="1"/>
    </xf>
    <xf numFmtId="0" fontId="41" fillId="0" borderId="2" xfId="0" applyFont="1" applyFill="1" applyBorder="1" applyAlignment="1" applyProtection="1">
      <alignment horizontal="center" vertical="center" wrapText="1"/>
    </xf>
    <xf numFmtId="0" fontId="41" fillId="0" borderId="7" xfId="0" applyFont="1" applyFill="1" applyBorder="1" applyAlignment="1" applyProtection="1">
      <alignment horizontal="center" vertical="center" wrapText="1"/>
    </xf>
    <xf numFmtId="0" fontId="41" fillId="0" borderId="6" xfId="0" applyFont="1" applyFill="1" applyBorder="1" applyAlignment="1" applyProtection="1">
      <alignment horizontal="center" vertical="center" wrapText="1"/>
    </xf>
    <xf numFmtId="0" fontId="41" fillId="0" borderId="12" xfId="0" applyFont="1" applyFill="1" applyBorder="1" applyAlignment="1" applyProtection="1">
      <alignment horizontal="center" vertical="center" wrapText="1"/>
    </xf>
    <xf numFmtId="0" fontId="78" fillId="0" borderId="6" xfId="0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horizontal="left" vertical="center" wrapText="1" indent="5"/>
    </xf>
    <xf numFmtId="0" fontId="19" fillId="0" borderId="5" xfId="0" applyFont="1" applyFill="1" applyBorder="1" applyAlignment="1" applyProtection="1">
      <alignment horizontal="left" vertical="center" wrapText="1" indent="5"/>
    </xf>
    <xf numFmtId="0" fontId="19" fillId="0" borderId="28" xfId="0" applyFont="1" applyFill="1" applyBorder="1" applyAlignment="1" applyProtection="1">
      <alignment horizontal="left" vertical="center" wrapText="1" indent="5"/>
    </xf>
    <xf numFmtId="0" fontId="19" fillId="0" borderId="30" xfId="0" applyFont="1" applyFill="1" applyBorder="1" applyAlignment="1" applyProtection="1">
      <alignment horizontal="left" vertical="center" wrapText="1" indent="5"/>
    </xf>
    <xf numFmtId="0" fontId="67" fillId="0" borderId="8" xfId="0" applyFont="1" applyFill="1" applyBorder="1" applyAlignment="1" applyProtection="1">
      <alignment horizontal="left" vertical="center" wrapText="1" indent="5"/>
    </xf>
    <xf numFmtId="0" fontId="67" fillId="0" borderId="11" xfId="0" applyFont="1" applyFill="1" applyBorder="1" applyAlignment="1" applyProtection="1">
      <alignment horizontal="left" vertical="center" wrapText="1" indent="5"/>
    </xf>
    <xf numFmtId="0" fontId="67" fillId="0" borderId="29" xfId="0" applyFont="1" applyFill="1" applyBorder="1" applyAlignment="1" applyProtection="1">
      <alignment horizontal="left" vertical="center" wrapText="1" indent="5"/>
    </xf>
    <xf numFmtId="0" fontId="67" fillId="0" borderId="9" xfId="0" applyFont="1" applyFill="1" applyBorder="1" applyAlignment="1" applyProtection="1">
      <alignment horizontal="left" vertical="center" wrapText="1" indent="5"/>
    </xf>
    <xf numFmtId="0" fontId="44" fillId="0" borderId="5" xfId="0" applyFont="1" applyBorder="1" applyAlignment="1">
      <alignment horizontal="left"/>
    </xf>
    <xf numFmtId="0" fontId="44" fillId="0" borderId="1" xfId="0" applyFont="1" applyBorder="1" applyAlignment="1">
      <alignment horizontal="left"/>
    </xf>
    <xf numFmtId="0" fontId="44" fillId="0" borderId="3" xfId="0" applyFont="1" applyBorder="1" applyAlignment="1">
      <alignment horizontal="left"/>
    </xf>
    <xf numFmtId="0" fontId="44" fillId="0" borderId="28" xfId="0" applyFont="1" applyBorder="1" applyAlignment="1">
      <alignment horizontal="left"/>
    </xf>
    <xf numFmtId="0" fontId="44" fillId="0" borderId="30" xfId="0" applyFont="1" applyBorder="1" applyAlignment="1">
      <alignment horizontal="left"/>
    </xf>
    <xf numFmtId="0" fontId="41" fillId="0" borderId="5" xfId="0" applyFont="1" applyFill="1" applyBorder="1" applyAlignment="1" applyProtection="1">
      <alignment horizontal="center" vertical="center" wrapText="1"/>
    </xf>
    <xf numFmtId="0" fontId="44" fillId="0" borderId="3" xfId="0" applyFont="1" applyFill="1" applyBorder="1" applyAlignment="1"/>
    <xf numFmtId="0" fontId="44" fillId="0" borderId="30" xfId="0" applyFont="1" applyFill="1" applyBorder="1" applyAlignment="1"/>
    <xf numFmtId="0" fontId="45" fillId="0" borderId="12" xfId="0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horizontal="center" vertical="center"/>
    </xf>
    <xf numFmtId="0" fontId="67" fillId="0" borderId="8" xfId="0" applyFont="1" applyFill="1" applyBorder="1" applyAlignment="1" applyProtection="1">
      <alignment horizontal="left" vertical="center" wrapText="1" indent="6"/>
    </xf>
    <xf numFmtId="0" fontId="67" fillId="0" borderId="11" xfId="0" applyFont="1" applyFill="1" applyBorder="1" applyAlignment="1" applyProtection="1">
      <alignment horizontal="left" vertical="center" wrapText="1" indent="6"/>
    </xf>
    <xf numFmtId="0" fontId="67" fillId="0" borderId="4" xfId="0" applyFont="1" applyFill="1" applyBorder="1" applyAlignment="1" applyProtection="1">
      <alignment horizontal="left" vertical="center" wrapText="1" indent="6"/>
    </xf>
    <xf numFmtId="0" fontId="67" fillId="0" borderId="0" xfId="0" applyFont="1" applyFill="1" applyBorder="1" applyAlignment="1" applyProtection="1">
      <alignment horizontal="left" vertical="center" wrapText="1" indent="6"/>
    </xf>
    <xf numFmtId="0" fontId="67" fillId="0" borderId="29" xfId="0" applyFont="1" applyFill="1" applyBorder="1" applyAlignment="1" applyProtection="1">
      <alignment horizontal="left" vertical="center" wrapText="1" indent="6"/>
    </xf>
    <xf numFmtId="0" fontId="67" fillId="0" borderId="9" xfId="0" applyFont="1" applyFill="1" applyBorder="1" applyAlignment="1" applyProtection="1">
      <alignment horizontal="left" vertical="center" wrapText="1" indent="6"/>
    </xf>
    <xf numFmtId="0" fontId="19" fillId="0" borderId="2" xfId="0" applyFont="1" applyFill="1" applyBorder="1" applyAlignment="1" applyProtection="1">
      <alignment horizontal="center" vertical="center"/>
    </xf>
    <xf numFmtId="0" fontId="19" fillId="0" borderId="7" xfId="0" applyFont="1" applyFill="1" applyBorder="1" applyAlignment="1" applyProtection="1">
      <alignment horizontal="center" vertical="center"/>
    </xf>
    <xf numFmtId="0" fontId="41" fillId="0" borderId="7" xfId="0" applyFont="1" applyFill="1" applyBorder="1" applyAlignment="1" applyProtection="1">
      <alignment horizontal="center" vertical="center"/>
    </xf>
    <xf numFmtId="0" fontId="19" fillId="0" borderId="11" xfId="0" applyFont="1" applyFill="1" applyBorder="1" applyAlignment="1" applyProtection="1">
      <alignment horizontal="left" vertical="center" wrapText="1" indent="5"/>
    </xf>
    <xf numFmtId="0" fontId="19" fillId="0" borderId="9" xfId="0" applyFont="1" applyFill="1" applyBorder="1" applyAlignment="1" applyProtection="1">
      <alignment horizontal="left" vertical="center" wrapText="1" indent="5"/>
    </xf>
    <xf numFmtId="0" fontId="44" fillId="0" borderId="30" xfId="0" applyFont="1" applyBorder="1" applyAlignment="1"/>
    <xf numFmtId="0" fontId="44" fillId="0" borderId="12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left"/>
    </xf>
    <xf numFmtId="0" fontId="44" fillId="0" borderId="9" xfId="0" applyFont="1" applyBorder="1" applyAlignment="1">
      <alignment horizontal="left"/>
    </xf>
    <xf numFmtId="0" fontId="41" fillId="0" borderId="10" xfId="0" applyFont="1" applyFill="1" applyBorder="1" applyAlignment="1" applyProtection="1">
      <alignment horizontal="center" vertical="center" wrapText="1"/>
    </xf>
    <xf numFmtId="0" fontId="44" fillId="0" borderId="28" xfId="0" applyFont="1" applyBorder="1" applyAlignment="1"/>
    <xf numFmtId="0" fontId="45" fillId="0" borderId="12" xfId="0" applyFont="1" applyBorder="1" applyAlignment="1">
      <alignment horizontal="center" vertical="center"/>
    </xf>
    <xf numFmtId="0" fontId="67" fillId="0" borderId="8" xfId="0" applyFont="1" applyFill="1" applyBorder="1" applyAlignment="1" applyProtection="1">
      <alignment horizontal="center" vertical="center" wrapText="1"/>
    </xf>
    <xf numFmtId="0" fontId="67" fillId="0" borderId="29" xfId="0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horizontal="center" vertical="center" wrapText="1"/>
    </xf>
    <xf numFmtId="0" fontId="19" fillId="0" borderId="28" xfId="0" applyFont="1" applyFill="1" applyBorder="1" applyAlignment="1" applyProtection="1">
      <alignment horizontal="center" vertical="center" wrapText="1"/>
    </xf>
    <xf numFmtId="0" fontId="31" fillId="0" borderId="2" xfId="0" applyFont="1" applyFill="1" applyBorder="1" applyAlignment="1" applyProtection="1">
      <alignment horizontal="center" vertical="center" wrapText="1"/>
    </xf>
    <xf numFmtId="0" fontId="24" fillId="0" borderId="2" xfId="0" applyFont="1" applyFill="1" applyBorder="1" applyAlignment="1" applyProtection="1">
      <alignment horizontal="center" vertical="center"/>
    </xf>
    <xf numFmtId="0" fontId="19" fillId="0" borderId="6" xfId="0" applyFont="1" applyFill="1" applyBorder="1" applyAlignment="1" applyProtection="1">
      <alignment horizontal="center" vertical="center"/>
    </xf>
    <xf numFmtId="0" fontId="24" fillId="0" borderId="2" xfId="0" applyFont="1" applyFill="1" applyBorder="1" applyAlignment="1" applyProtection="1">
      <alignment horizontal="center" vertical="center" wrapText="1"/>
    </xf>
    <xf numFmtId="0" fontId="31" fillId="0" borderId="7" xfId="0" applyFont="1" applyFill="1" applyBorder="1" applyAlignment="1" applyProtection="1">
      <alignment horizontal="center" vertical="center" wrapText="1"/>
    </xf>
    <xf numFmtId="0" fontId="24" fillId="0" borderId="7" xfId="0" applyFont="1" applyFill="1" applyBorder="1" applyAlignment="1" applyProtection="1">
      <alignment horizontal="center" vertical="center" wrapText="1"/>
    </xf>
    <xf numFmtId="0" fontId="24" fillId="0" borderId="6" xfId="0" applyFont="1" applyFill="1" applyBorder="1" applyAlignment="1" applyProtection="1">
      <alignment horizontal="center" vertical="center" wrapText="1"/>
    </xf>
    <xf numFmtId="0" fontId="31" fillId="0" borderId="6" xfId="0" applyFont="1" applyFill="1" applyBorder="1" applyAlignment="1" applyProtection="1">
      <alignment horizontal="center" vertical="center" wrapText="1"/>
    </xf>
  </cellXfs>
  <cellStyles count="37">
    <cellStyle name="boczek 1 - angielski" xfId="1" xr:uid="{00000000-0005-0000-0000-000000000000}"/>
    <cellStyle name="boczek 1 - polski" xfId="2" xr:uid="{00000000-0005-0000-0000-000001000000}"/>
    <cellStyle name="boczek 2 - angielski" xfId="3" xr:uid="{00000000-0005-0000-0000-000002000000}"/>
    <cellStyle name="boczek 2 - polski" xfId="4" xr:uid="{00000000-0005-0000-0000-000003000000}"/>
    <cellStyle name="boczek 3 - angielski" xfId="5" xr:uid="{00000000-0005-0000-0000-000004000000}"/>
    <cellStyle name="boczek 3 - polski" xfId="6" xr:uid="{00000000-0005-0000-0000-000005000000}"/>
    <cellStyle name="boczek 3 - polski 2 2" xfId="7" xr:uid="{00000000-0005-0000-0000-000006000000}"/>
    <cellStyle name="Główka polska" xfId="8" xr:uid="{00000000-0005-0000-0000-000007000000}"/>
    <cellStyle name="Główka polska 2" xfId="9" xr:uid="{00000000-0005-0000-0000-000008000000}"/>
    <cellStyle name="Główka polska 2 2" xfId="10" xr:uid="{00000000-0005-0000-0000-000009000000}"/>
    <cellStyle name="Główka polska_07 wynagrodzenia" xfId="11" xr:uid="{00000000-0005-0000-0000-00000A000000}"/>
    <cellStyle name="Hiperłącze" xfId="12" builtinId="8"/>
    <cellStyle name="liczby w tablicy bez gwiazdki" xfId="13" xr:uid="{00000000-0005-0000-0000-00000C000000}"/>
    <cellStyle name="liczby w tablicy z gwiazdką" xfId="14" xr:uid="{00000000-0005-0000-0000-00000D000000}"/>
    <cellStyle name="Normalny" xfId="0" builtinId="0"/>
    <cellStyle name="Normalny 2" xfId="15" xr:uid="{00000000-0005-0000-0000-00000F000000}"/>
    <cellStyle name="Normalny 2 2" xfId="16" xr:uid="{00000000-0005-0000-0000-000010000000}"/>
    <cellStyle name="Normalny 2 3" xfId="17" xr:uid="{00000000-0005-0000-0000-000011000000}"/>
    <cellStyle name="Normalny 2 4" xfId="18" xr:uid="{00000000-0005-0000-0000-000012000000}"/>
    <cellStyle name="Normalny 2 5" xfId="19" xr:uid="{00000000-0005-0000-0000-000013000000}"/>
    <cellStyle name="Normalny 2 6" xfId="34" xr:uid="{00000000-0005-0000-0000-000014000000}"/>
    <cellStyle name="Normalny 2 7" xfId="35" xr:uid="{D2D49E64-8FC9-47E3-9BB8-6125B4CAC75F}"/>
    <cellStyle name="Normalny 2 7 2" xfId="36" xr:uid="{1EE01553-BDF8-4AFF-8F56-DA3F0AE5A618}"/>
    <cellStyle name="Normalny 3" xfId="20" xr:uid="{00000000-0005-0000-0000-000015000000}"/>
    <cellStyle name="Normalny 3 2" xfId="21" xr:uid="{00000000-0005-0000-0000-000016000000}"/>
    <cellStyle name="Normalny 4" xfId="22" xr:uid="{00000000-0005-0000-0000-000017000000}"/>
    <cellStyle name="Normalny_dawna 6 A  teraz tab. 7" xfId="23" xr:uid="{00000000-0005-0000-0000-000018000000}"/>
    <cellStyle name="Notka - angielska" xfId="24" xr:uid="{00000000-0005-0000-0000-000019000000}"/>
    <cellStyle name="Notka - polska" xfId="25" xr:uid="{00000000-0005-0000-0000-00001A000000}"/>
    <cellStyle name="Stan w dniu - angielski" xfId="26" xr:uid="{00000000-0005-0000-0000-00001B000000}"/>
    <cellStyle name="Stan w dniu - polski" xfId="27" xr:uid="{00000000-0005-0000-0000-00001C000000}"/>
    <cellStyle name="Tytuł tablicy - polski" xfId="28" xr:uid="{00000000-0005-0000-0000-00001D000000}"/>
    <cellStyle name="Tytuł tablicy - polski 2" xfId="29" xr:uid="{00000000-0005-0000-0000-00001E000000}"/>
    <cellStyle name="Tytuł tablicy - polski 2 2" xfId="30" xr:uid="{00000000-0005-0000-0000-00001F000000}"/>
    <cellStyle name="Tytuł tablicy - polski_07 wynagrodzenia" xfId="31" xr:uid="{00000000-0005-0000-0000-000020000000}"/>
    <cellStyle name="Tytuł tablicy angielski" xfId="32" xr:uid="{00000000-0005-0000-0000-000021000000}"/>
    <cellStyle name="Uwaga 2" xfId="33" xr:uid="{00000000-0005-0000-0000-000022000000}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71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oje/Rynek_pracy_woj_pomorskie_2022-BEZROBOCIE-KLO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is treści - List of tables"/>
      <sheetName val="I"/>
      <sheetName val="II"/>
      <sheetName val="III"/>
      <sheetName val="1"/>
      <sheetName val="2"/>
      <sheetName val="3"/>
      <sheetName val="4"/>
      <sheetName val="5"/>
      <sheetName val="1(6)"/>
      <sheetName val="2(7)"/>
      <sheetName val="3(8)"/>
      <sheetName val="4(9)"/>
      <sheetName val="5(10)"/>
      <sheetName val="6(11)"/>
      <sheetName val="7(12)"/>
      <sheetName val="8(13)"/>
      <sheetName val="9(14)"/>
      <sheetName val="10(15)"/>
      <sheetName val="11(16)"/>
      <sheetName val="12(17)"/>
      <sheetName val="13(18)"/>
      <sheetName val="14(19)"/>
      <sheetName val="15(20)"/>
      <sheetName val="16(21)"/>
      <sheetName val="17(22)"/>
      <sheetName val="18(23)"/>
      <sheetName val="19(24)"/>
      <sheetName val="1(25)"/>
      <sheetName val="2(26)"/>
      <sheetName val="3(27)"/>
      <sheetName val="4(28)"/>
      <sheetName val="5(29)"/>
      <sheetName val="6(30)"/>
      <sheetName val="7(31)"/>
      <sheetName val="8(32)"/>
      <sheetName val="9(33)"/>
      <sheetName val="10(34)"/>
      <sheetName val="11(35)"/>
      <sheetName val="12(36)"/>
      <sheetName val="13(37)"/>
      <sheetName val="14(38)"/>
      <sheetName val="15(39)"/>
      <sheetName val="16(40)"/>
      <sheetName val="17(41)"/>
      <sheetName val="18(42)"/>
      <sheetName val="do usunięcia"/>
      <sheetName val="19(43)"/>
      <sheetName val="1(44)"/>
      <sheetName val="2(45)"/>
      <sheetName val="3(46)"/>
      <sheetName val="4(47)"/>
      <sheetName val="5(48)"/>
      <sheetName val="1(49)"/>
      <sheetName val="2(50)"/>
      <sheetName val="3(51)"/>
      <sheetName val="4(52)"/>
      <sheetName val="5(53)"/>
      <sheetName val="1(54)"/>
      <sheetName val="2(55)"/>
      <sheetName val="3(56)"/>
      <sheetName val="4(57)"/>
      <sheetName val="5(58)"/>
      <sheetName val="6(59)"/>
      <sheetName val="7(60)"/>
      <sheetName val="8(61)"/>
      <sheetName val="9(62)"/>
      <sheetName val="10(63)"/>
      <sheetName val="11(64)"/>
      <sheetName val="12(65)"/>
      <sheetName val="19(43)-now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../karczewskaan/AppData/Local/Microsoft/AppData/Local/Microsoft/Windows/INetCache/IE/5ZPUVX5S/Rynek_pracy2018.xls" TargetMode="External"/><Relationship Id="rId3" Type="http://schemas.openxmlformats.org/officeDocument/2006/relationships/hyperlink" Target="../../../../../karczewskaan/AppData/Local/Microsoft/AppData/Local/Microsoft/Windows/INetCache/IE/5ZPUVX5S/Rynek_pracy2018.xls" TargetMode="External"/><Relationship Id="rId7" Type="http://schemas.openxmlformats.org/officeDocument/2006/relationships/hyperlink" Target="../../../../../karczewskaan/AppData/Local/Microsoft/AppData/Local/Microsoft/Windows/INetCache/IE/5ZPUVX5S/Rynek_pracy2018.xls" TargetMode="External"/><Relationship Id="rId2" Type="http://schemas.openxmlformats.org/officeDocument/2006/relationships/hyperlink" Target="../../../../../karczewskaan/AppData/Local/Microsoft/AppData/Local/Microsoft/Windows/INetCache/IE/5ZPUVX5S/Rynek_pracy2018.xls" TargetMode="External"/><Relationship Id="rId1" Type="http://schemas.openxmlformats.org/officeDocument/2006/relationships/hyperlink" Target="../../../../../karczewskaan/AppData/Local/Microsoft/AppData/Local/Microsoft/Windows/INetCache/IE/5ZPUVX5S/Rynek_pracy2018.xls" TargetMode="External"/><Relationship Id="rId6" Type="http://schemas.openxmlformats.org/officeDocument/2006/relationships/hyperlink" Target="../../../../../karczewskaan/AppData/Local/Microsoft/AppData/Local/Microsoft/Windows/INetCache/IE/5ZPUVX5S/Rynek_pracy2018.xls" TargetMode="External"/><Relationship Id="rId5" Type="http://schemas.openxmlformats.org/officeDocument/2006/relationships/hyperlink" Target="../../../../../karczewskaan/AppData/Local/Microsoft/AppData/Local/Microsoft/Windows/INetCache/IE/5ZPUVX5S/Rynek_pracy2018.xls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../../../../../karczewskaan/AppData/Local/Microsoft/AppData/Local/Microsoft/Windows/INetCache/IE/5ZPUVX5S/Rynek_pracy2018.xls" TargetMode="External"/><Relationship Id="rId9" Type="http://schemas.openxmlformats.org/officeDocument/2006/relationships/hyperlink" Target="../../../../../karczewskaan/AppData/Local/Microsoft/AppData/Local/Microsoft/Windows/INetCache/IE/5ZPUVX5S/Rynek_pracy2018.xl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B150"/>
  <sheetViews>
    <sheetView tabSelected="1" zoomScale="90" zoomScaleNormal="90" zoomScaleSheetLayoutView="110" workbookViewId="0"/>
  </sheetViews>
  <sheetFormatPr defaultColWidth="9" defaultRowHeight="11.4"/>
  <cols>
    <col min="1" max="1" width="12.09765625" style="400" customWidth="1"/>
    <col min="2" max="2" width="110.69921875" style="166" customWidth="1"/>
    <col min="3" max="16384" width="9" style="165"/>
  </cols>
  <sheetData>
    <row r="1" spans="1:2" s="196" customFormat="1" ht="20.100000000000001" customHeight="1">
      <c r="A1" s="405" t="s">
        <v>648</v>
      </c>
      <c r="B1" s="837"/>
    </row>
    <row r="2" spans="1:2" s="196" customFormat="1" ht="20.100000000000001" customHeight="1">
      <c r="A2" s="406" t="s">
        <v>649</v>
      </c>
      <c r="B2" s="708"/>
    </row>
    <row r="3" spans="1:2" s="386" customFormat="1" ht="20.100000000000001" customHeight="1">
      <c r="A3" s="397" t="s">
        <v>0</v>
      </c>
    </row>
    <row r="4" spans="1:2" s="226" customFormat="1" ht="20.100000000000001" customHeight="1">
      <c r="A4" s="398" t="s">
        <v>1</v>
      </c>
    </row>
    <row r="5" spans="1:2" s="197" customFormat="1" ht="15" customHeight="1">
      <c r="A5" s="834" t="s">
        <v>694</v>
      </c>
      <c r="B5" s="834"/>
    </row>
    <row r="6" spans="1:2" s="228" customFormat="1" ht="15" customHeight="1">
      <c r="A6" s="388" t="s">
        <v>695</v>
      </c>
      <c r="B6" s="388"/>
    </row>
    <row r="7" spans="1:2" s="197" customFormat="1" ht="15" customHeight="1">
      <c r="A7" s="834" t="s">
        <v>1568</v>
      </c>
      <c r="B7" s="834"/>
    </row>
    <row r="8" spans="1:2" s="228" customFormat="1" ht="15" customHeight="1">
      <c r="A8" s="388" t="s">
        <v>1569</v>
      </c>
      <c r="B8" s="388"/>
    </row>
    <row r="9" spans="1:2" s="197" customFormat="1" ht="15" customHeight="1">
      <c r="A9" s="834" t="s">
        <v>1570</v>
      </c>
      <c r="B9" s="834"/>
    </row>
    <row r="10" spans="1:2" s="228" customFormat="1" ht="15" customHeight="1">
      <c r="A10" s="388" t="s">
        <v>1571</v>
      </c>
      <c r="B10" s="388"/>
    </row>
    <row r="11" spans="1:2" s="167" customFormat="1" ht="20.100000000000001" customHeight="1">
      <c r="A11" s="397" t="s">
        <v>62</v>
      </c>
    </row>
    <row r="12" spans="1:2" s="227" customFormat="1" ht="20.100000000000001" customHeight="1">
      <c r="A12" s="398" t="s">
        <v>63</v>
      </c>
    </row>
    <row r="13" spans="1:2" s="197" customFormat="1" ht="15" customHeight="1">
      <c r="A13" s="399" t="s">
        <v>696</v>
      </c>
      <c r="B13" s="198" t="s">
        <v>1501</v>
      </c>
    </row>
    <row r="14" spans="1:2" s="228" customFormat="1" ht="15" customHeight="1">
      <c r="A14" s="226" t="s">
        <v>697</v>
      </c>
      <c r="B14" s="401" t="s">
        <v>1502</v>
      </c>
    </row>
    <row r="15" spans="1:2" s="197" customFormat="1" ht="15" customHeight="1">
      <c r="A15" s="399" t="s">
        <v>698</v>
      </c>
      <c r="B15" s="389" t="s">
        <v>1566</v>
      </c>
    </row>
    <row r="16" spans="1:2" s="228" customFormat="1" ht="15" customHeight="1">
      <c r="A16" s="226" t="s">
        <v>699</v>
      </c>
      <c r="B16" s="388" t="s">
        <v>1503</v>
      </c>
    </row>
    <row r="17" spans="1:2" s="197" customFormat="1" ht="15" customHeight="1">
      <c r="A17" s="399" t="s">
        <v>700</v>
      </c>
      <c r="B17" s="198" t="s">
        <v>1567</v>
      </c>
    </row>
    <row r="18" spans="1:2" s="228" customFormat="1" ht="15" customHeight="1">
      <c r="A18" s="226" t="s">
        <v>701</v>
      </c>
      <c r="B18" s="401" t="s">
        <v>693</v>
      </c>
    </row>
    <row r="19" spans="1:2" s="197" customFormat="1" ht="15" customHeight="1">
      <c r="A19" s="399" t="s">
        <v>702</v>
      </c>
      <c r="B19" s="198" t="s">
        <v>1572</v>
      </c>
    </row>
    <row r="20" spans="1:2" s="228" customFormat="1" ht="15" customHeight="1">
      <c r="A20" s="226" t="s">
        <v>703</v>
      </c>
      <c r="B20" s="401" t="s">
        <v>1573</v>
      </c>
    </row>
    <row r="21" spans="1:2" s="167" customFormat="1" ht="15" customHeight="1">
      <c r="A21" s="399" t="s">
        <v>1507</v>
      </c>
      <c r="B21" s="674" t="s">
        <v>1574</v>
      </c>
    </row>
    <row r="22" spans="1:2" s="227" customFormat="1" ht="15" customHeight="1">
      <c r="A22" s="226" t="s">
        <v>1508</v>
      </c>
      <c r="B22" s="676" t="s">
        <v>1575</v>
      </c>
    </row>
    <row r="23" spans="1:2" s="167" customFormat="1" ht="20.100000000000001" customHeight="1">
      <c r="A23" s="402" t="s">
        <v>117</v>
      </c>
    </row>
    <row r="24" spans="1:2" s="227" customFormat="1" ht="20.100000000000001" customHeight="1">
      <c r="A24" s="403" t="s">
        <v>116</v>
      </c>
      <c r="B24" s="167"/>
    </row>
    <row r="25" spans="1:2" s="167" customFormat="1" ht="15" customHeight="1">
      <c r="A25" s="399" t="s">
        <v>1509</v>
      </c>
      <c r="B25" s="674" t="s">
        <v>1778</v>
      </c>
    </row>
    <row r="26" spans="1:2" s="227" customFormat="1" ht="15" customHeight="1">
      <c r="A26" s="226" t="s">
        <v>1510</v>
      </c>
      <c r="B26" s="676" t="s">
        <v>1779</v>
      </c>
    </row>
    <row r="27" spans="1:2" s="167" customFormat="1" ht="15" customHeight="1">
      <c r="A27" s="399" t="s">
        <v>1511</v>
      </c>
      <c r="B27" s="674" t="s">
        <v>1777</v>
      </c>
    </row>
    <row r="28" spans="1:2" s="227" customFormat="1" ht="15" customHeight="1">
      <c r="A28" s="226" t="s">
        <v>1512</v>
      </c>
      <c r="B28" s="676" t="s">
        <v>1780</v>
      </c>
    </row>
    <row r="29" spans="1:2" s="167" customFormat="1" ht="15" customHeight="1">
      <c r="A29" s="399" t="s">
        <v>1513</v>
      </c>
      <c r="B29" s="674" t="s">
        <v>1781</v>
      </c>
    </row>
    <row r="30" spans="1:2" s="227" customFormat="1" ht="15" customHeight="1">
      <c r="A30" s="226" t="s">
        <v>1514</v>
      </c>
      <c r="B30" s="676" t="s">
        <v>1782</v>
      </c>
    </row>
    <row r="31" spans="1:2" s="167" customFormat="1" ht="15" customHeight="1">
      <c r="A31" s="399" t="s">
        <v>1515</v>
      </c>
      <c r="B31" s="674" t="s">
        <v>1784</v>
      </c>
    </row>
    <row r="32" spans="1:2" s="227" customFormat="1" ht="15" customHeight="1">
      <c r="A32" s="226" t="s">
        <v>1516</v>
      </c>
      <c r="B32" s="676" t="s">
        <v>1783</v>
      </c>
    </row>
    <row r="33" spans="1:2" s="167" customFormat="1" ht="15" customHeight="1">
      <c r="A33" s="399" t="s">
        <v>1517</v>
      </c>
      <c r="B33" s="674" t="s">
        <v>650</v>
      </c>
    </row>
    <row r="34" spans="1:2" s="227" customFormat="1" ht="15" customHeight="1">
      <c r="A34" s="226" t="s">
        <v>1518</v>
      </c>
      <c r="B34" s="838" t="s">
        <v>651</v>
      </c>
    </row>
    <row r="35" spans="1:2" s="167" customFormat="1" ht="15" customHeight="1">
      <c r="A35" s="399" t="s">
        <v>1519</v>
      </c>
      <c r="B35" s="674" t="s">
        <v>652</v>
      </c>
    </row>
    <row r="36" spans="1:2" s="227" customFormat="1" ht="15" customHeight="1">
      <c r="A36" s="226" t="s">
        <v>1520</v>
      </c>
      <c r="B36" s="838" t="s">
        <v>653</v>
      </c>
    </row>
    <row r="37" spans="1:2" s="167" customFormat="1" ht="15" customHeight="1">
      <c r="A37" s="399" t="s">
        <v>1521</v>
      </c>
      <c r="B37" s="674" t="s">
        <v>654</v>
      </c>
    </row>
    <row r="38" spans="1:2" s="227" customFormat="1" ht="15" customHeight="1">
      <c r="A38" s="226" t="s">
        <v>1522</v>
      </c>
      <c r="B38" s="838" t="s">
        <v>655</v>
      </c>
    </row>
    <row r="39" spans="1:2" s="167" customFormat="1" ht="15" customHeight="1">
      <c r="A39" s="399" t="s">
        <v>1523</v>
      </c>
      <c r="B39" s="674" t="s">
        <v>656</v>
      </c>
    </row>
    <row r="40" spans="1:2" s="227" customFormat="1" ht="15" customHeight="1">
      <c r="A40" s="226" t="s">
        <v>1524</v>
      </c>
      <c r="B40" s="838" t="s">
        <v>657</v>
      </c>
    </row>
    <row r="41" spans="1:2" s="167" customFormat="1" ht="15" customHeight="1">
      <c r="A41" s="399" t="s">
        <v>1525</v>
      </c>
      <c r="B41" s="674" t="s">
        <v>658</v>
      </c>
    </row>
    <row r="42" spans="1:2" s="227" customFormat="1" ht="15" customHeight="1">
      <c r="A42" s="226" t="s">
        <v>1526</v>
      </c>
      <c r="B42" s="838" t="s">
        <v>659</v>
      </c>
    </row>
    <row r="43" spans="1:2" s="167" customFormat="1" ht="15" customHeight="1">
      <c r="A43" s="399" t="s">
        <v>1527</v>
      </c>
      <c r="B43" s="674" t="s">
        <v>660</v>
      </c>
    </row>
    <row r="44" spans="1:2" s="227" customFormat="1" ht="15" customHeight="1">
      <c r="A44" s="226" t="s">
        <v>1528</v>
      </c>
      <c r="B44" s="838" t="s">
        <v>661</v>
      </c>
    </row>
    <row r="45" spans="1:2" s="167" customFormat="1" ht="15" customHeight="1">
      <c r="A45" s="399" t="s">
        <v>1529</v>
      </c>
      <c r="B45" s="674" t="s">
        <v>662</v>
      </c>
    </row>
    <row r="46" spans="1:2" s="227" customFormat="1" ht="15" customHeight="1">
      <c r="A46" s="226" t="s">
        <v>1530</v>
      </c>
      <c r="B46" s="838" t="s">
        <v>663</v>
      </c>
    </row>
    <row r="47" spans="1:2" s="167" customFormat="1" ht="15" customHeight="1">
      <c r="A47" s="399" t="s">
        <v>1531</v>
      </c>
      <c r="B47" s="674" t="s">
        <v>664</v>
      </c>
    </row>
    <row r="48" spans="1:2" s="227" customFormat="1" ht="15" customHeight="1">
      <c r="A48" s="226" t="s">
        <v>1532</v>
      </c>
      <c r="B48" s="838" t="s">
        <v>665</v>
      </c>
    </row>
    <row r="49" spans="1:2" s="167" customFormat="1" ht="15" customHeight="1">
      <c r="A49" s="399" t="s">
        <v>1533</v>
      </c>
      <c r="B49" s="674" t="s">
        <v>666</v>
      </c>
    </row>
    <row r="50" spans="1:2" s="227" customFormat="1" ht="15" customHeight="1">
      <c r="A50" s="226" t="s">
        <v>1534</v>
      </c>
      <c r="B50" s="838" t="s">
        <v>667</v>
      </c>
    </row>
    <row r="51" spans="1:2" s="167" customFormat="1" ht="15" customHeight="1">
      <c r="A51" s="399" t="s">
        <v>1535</v>
      </c>
      <c r="B51" s="674" t="s">
        <v>1576</v>
      </c>
    </row>
    <row r="52" spans="1:2" s="227" customFormat="1" ht="15" customHeight="1">
      <c r="A52" s="226" t="s">
        <v>1536</v>
      </c>
      <c r="B52" s="838" t="s">
        <v>1577</v>
      </c>
    </row>
    <row r="53" spans="1:2" s="167" customFormat="1" ht="15" customHeight="1">
      <c r="A53" s="399" t="s">
        <v>1537</v>
      </c>
      <c r="B53" s="674" t="s">
        <v>1578</v>
      </c>
    </row>
    <row r="54" spans="1:2" s="227" customFormat="1" ht="15" customHeight="1">
      <c r="A54" s="226" t="s">
        <v>1538</v>
      </c>
      <c r="B54" s="838" t="s">
        <v>1579</v>
      </c>
    </row>
    <row r="55" spans="1:2" s="167" customFormat="1" ht="15" customHeight="1">
      <c r="A55" s="399" t="s">
        <v>1539</v>
      </c>
      <c r="B55" s="674" t="s">
        <v>1785</v>
      </c>
    </row>
    <row r="56" spans="1:2" s="227" customFormat="1" ht="15" customHeight="1">
      <c r="A56" s="226" t="s">
        <v>1540</v>
      </c>
      <c r="B56" s="838" t="s">
        <v>1786</v>
      </c>
    </row>
    <row r="57" spans="1:2" s="167" customFormat="1" ht="15" customHeight="1">
      <c r="A57" s="399" t="s">
        <v>1541</v>
      </c>
      <c r="B57" s="674" t="s">
        <v>1871</v>
      </c>
    </row>
    <row r="58" spans="1:2" s="227" customFormat="1" ht="15" customHeight="1">
      <c r="A58" s="226" t="s">
        <v>1542</v>
      </c>
      <c r="B58" s="838" t="s">
        <v>1787</v>
      </c>
    </row>
    <row r="59" spans="1:2" s="167" customFormat="1" ht="20.100000000000001" customHeight="1">
      <c r="A59" s="402" t="s">
        <v>319</v>
      </c>
    </row>
    <row r="60" spans="1:2" s="227" customFormat="1" ht="20.100000000000001" customHeight="1">
      <c r="A60" s="403" t="s">
        <v>320</v>
      </c>
      <c r="B60" s="167"/>
    </row>
    <row r="61" spans="1:2" s="167" customFormat="1" ht="15" customHeight="1">
      <c r="A61" s="399" t="s">
        <v>1788</v>
      </c>
      <c r="B61" s="674" t="s">
        <v>378</v>
      </c>
    </row>
    <row r="62" spans="1:2" s="227" customFormat="1" ht="15" customHeight="1">
      <c r="A62" s="226" t="s">
        <v>1789</v>
      </c>
      <c r="B62" s="838" t="s">
        <v>379</v>
      </c>
    </row>
    <row r="63" spans="1:2" s="167" customFormat="1" ht="15" customHeight="1">
      <c r="A63" s="399" t="s">
        <v>1790</v>
      </c>
      <c r="B63" s="674" t="s">
        <v>668</v>
      </c>
    </row>
    <row r="64" spans="1:2" s="227" customFormat="1" ht="15" customHeight="1">
      <c r="A64" s="226" t="s">
        <v>1791</v>
      </c>
      <c r="B64" s="838" t="s">
        <v>669</v>
      </c>
    </row>
    <row r="65" spans="1:2" s="167" customFormat="1" ht="15" customHeight="1">
      <c r="A65" s="399" t="s">
        <v>1792</v>
      </c>
      <c r="B65" s="674" t="s">
        <v>1580</v>
      </c>
    </row>
    <row r="66" spans="1:2" s="227" customFormat="1" ht="15" customHeight="1">
      <c r="A66" s="226" t="s">
        <v>1793</v>
      </c>
      <c r="B66" s="838" t="s">
        <v>1581</v>
      </c>
    </row>
    <row r="67" spans="1:2" s="167" customFormat="1" ht="15" customHeight="1">
      <c r="A67" s="399" t="s">
        <v>1794</v>
      </c>
      <c r="B67" s="674" t="s">
        <v>1582</v>
      </c>
    </row>
    <row r="68" spans="1:2" s="227" customFormat="1" ht="15" customHeight="1">
      <c r="A68" s="226" t="s">
        <v>1795</v>
      </c>
      <c r="B68" s="838" t="s">
        <v>1583</v>
      </c>
    </row>
    <row r="69" spans="1:2" s="167" customFormat="1" ht="15" customHeight="1">
      <c r="A69" s="399" t="s">
        <v>1796</v>
      </c>
      <c r="B69" s="674" t="s">
        <v>670</v>
      </c>
    </row>
    <row r="70" spans="1:2" s="227" customFormat="1" ht="15" customHeight="1">
      <c r="A70" s="226" t="s">
        <v>1797</v>
      </c>
      <c r="B70" s="838" t="s">
        <v>671</v>
      </c>
    </row>
    <row r="71" spans="1:2" s="167" customFormat="1" ht="15" customHeight="1">
      <c r="A71" s="399" t="s">
        <v>1798</v>
      </c>
      <c r="B71" s="674" t="s">
        <v>672</v>
      </c>
    </row>
    <row r="72" spans="1:2" s="227" customFormat="1" ht="15" customHeight="1">
      <c r="A72" s="226" t="s">
        <v>1799</v>
      </c>
      <c r="B72" s="838" t="s">
        <v>1338</v>
      </c>
    </row>
    <row r="73" spans="1:2" s="167" customFormat="1" ht="15" customHeight="1">
      <c r="A73" s="399" t="s">
        <v>1800</v>
      </c>
      <c r="B73" s="674" t="s">
        <v>673</v>
      </c>
    </row>
    <row r="74" spans="1:2" s="227" customFormat="1" ht="15" customHeight="1">
      <c r="A74" s="226" t="s">
        <v>1801</v>
      </c>
      <c r="B74" s="838" t="s">
        <v>674</v>
      </c>
    </row>
    <row r="75" spans="1:2" s="167" customFormat="1" ht="15" customHeight="1">
      <c r="A75" s="399" t="s">
        <v>1802</v>
      </c>
      <c r="B75" s="674" t="s">
        <v>675</v>
      </c>
    </row>
    <row r="76" spans="1:2" s="227" customFormat="1" ht="15" customHeight="1">
      <c r="A76" s="226" t="s">
        <v>1803</v>
      </c>
      <c r="B76" s="838" t="s">
        <v>676</v>
      </c>
    </row>
    <row r="77" spans="1:2" s="167" customFormat="1" ht="15" customHeight="1">
      <c r="A77" s="399" t="s">
        <v>1804</v>
      </c>
      <c r="B77" s="674" t="s">
        <v>677</v>
      </c>
    </row>
    <row r="78" spans="1:2" s="227" customFormat="1" ht="15" customHeight="1">
      <c r="A78" s="226" t="s">
        <v>1805</v>
      </c>
      <c r="B78" s="838" t="s">
        <v>678</v>
      </c>
    </row>
    <row r="79" spans="1:2" s="167" customFormat="1" ht="15" customHeight="1">
      <c r="A79" s="399" t="s">
        <v>1806</v>
      </c>
      <c r="B79" s="674" t="s">
        <v>847</v>
      </c>
    </row>
    <row r="80" spans="1:2" s="227" customFormat="1" ht="15" customHeight="1">
      <c r="A80" s="226" t="s">
        <v>1807</v>
      </c>
      <c r="B80" s="838" t="s">
        <v>848</v>
      </c>
    </row>
    <row r="81" spans="1:2" s="167" customFormat="1" ht="15" customHeight="1">
      <c r="A81" s="399" t="s">
        <v>1808</v>
      </c>
      <c r="B81" s="674" t="s">
        <v>679</v>
      </c>
    </row>
    <row r="82" spans="1:2" s="227" customFormat="1" ht="15" customHeight="1">
      <c r="A82" s="226" t="s">
        <v>1809</v>
      </c>
      <c r="B82" s="838" t="s">
        <v>680</v>
      </c>
    </row>
    <row r="83" spans="1:2" s="167" customFormat="1" ht="15" customHeight="1">
      <c r="A83" s="399" t="s">
        <v>1811</v>
      </c>
      <c r="B83" s="674" t="s">
        <v>1584</v>
      </c>
    </row>
    <row r="84" spans="1:2" s="227" customFormat="1" ht="15" customHeight="1">
      <c r="A84" s="226" t="s">
        <v>1812</v>
      </c>
      <c r="B84" s="838" t="s">
        <v>1585</v>
      </c>
    </row>
    <row r="85" spans="1:2" s="167" customFormat="1" ht="15" customHeight="1">
      <c r="A85" s="399" t="s">
        <v>1810</v>
      </c>
      <c r="B85" s="674" t="s">
        <v>681</v>
      </c>
    </row>
    <row r="86" spans="1:2" s="227" customFormat="1" ht="15" customHeight="1">
      <c r="A86" s="226" t="s">
        <v>1813</v>
      </c>
      <c r="B86" s="838" t="s">
        <v>682</v>
      </c>
    </row>
    <row r="87" spans="1:2" s="167" customFormat="1" ht="15" customHeight="1">
      <c r="A87" s="399" t="s">
        <v>1814</v>
      </c>
      <c r="B87" s="674" t="s">
        <v>1586</v>
      </c>
    </row>
    <row r="88" spans="1:2" s="227" customFormat="1" ht="15" customHeight="1">
      <c r="A88" s="226" t="s">
        <v>1815</v>
      </c>
      <c r="B88" s="838" t="s">
        <v>1587</v>
      </c>
    </row>
    <row r="89" spans="1:2" s="167" customFormat="1" ht="15" customHeight="1">
      <c r="A89" s="399" t="s">
        <v>1816</v>
      </c>
      <c r="B89" s="674" t="s">
        <v>1588</v>
      </c>
    </row>
    <row r="90" spans="1:2" s="227" customFormat="1" ht="15" customHeight="1">
      <c r="A90" s="226" t="s">
        <v>1817</v>
      </c>
      <c r="B90" s="838" t="s">
        <v>1589</v>
      </c>
    </row>
    <row r="91" spans="1:2" s="167" customFormat="1" ht="15" customHeight="1">
      <c r="A91" s="399" t="s">
        <v>1818</v>
      </c>
      <c r="B91" s="674" t="s">
        <v>1590</v>
      </c>
    </row>
    <row r="92" spans="1:2" s="227" customFormat="1" ht="15" customHeight="1">
      <c r="A92" s="226" t="s">
        <v>1819</v>
      </c>
      <c r="B92" s="838" t="s">
        <v>1591</v>
      </c>
    </row>
    <row r="93" spans="1:2" s="167" customFormat="1" ht="15" customHeight="1">
      <c r="A93" s="399" t="s">
        <v>1820</v>
      </c>
      <c r="B93" s="674" t="s">
        <v>1592</v>
      </c>
    </row>
    <row r="94" spans="1:2" s="227" customFormat="1" ht="15" customHeight="1">
      <c r="A94" s="226" t="s">
        <v>1821</v>
      </c>
      <c r="B94" s="838" t="s">
        <v>1593</v>
      </c>
    </row>
    <row r="95" spans="1:2" s="167" customFormat="1" ht="15" customHeight="1">
      <c r="A95" s="399" t="s">
        <v>1822</v>
      </c>
      <c r="B95" s="674" t="s">
        <v>1594</v>
      </c>
    </row>
    <row r="96" spans="1:2" s="227" customFormat="1" ht="15" customHeight="1">
      <c r="A96" s="226" t="s">
        <v>1823</v>
      </c>
      <c r="B96" s="838" t="s">
        <v>1595</v>
      </c>
    </row>
    <row r="97" spans="1:2" s="167" customFormat="1" ht="15" customHeight="1">
      <c r="A97" s="399" t="s">
        <v>1824</v>
      </c>
      <c r="B97" s="674" t="s">
        <v>1826</v>
      </c>
    </row>
    <row r="98" spans="1:2" s="227" customFormat="1" ht="15" customHeight="1">
      <c r="A98" s="226" t="s">
        <v>1825</v>
      </c>
      <c r="B98" s="838" t="s">
        <v>1827</v>
      </c>
    </row>
    <row r="99" spans="1:2" s="167" customFormat="1" ht="20.100000000000001" customHeight="1">
      <c r="A99" s="402" t="s">
        <v>64</v>
      </c>
    </row>
    <row r="100" spans="1:2" s="227" customFormat="1" ht="20.100000000000001" customHeight="1">
      <c r="A100" s="403" t="s">
        <v>65</v>
      </c>
      <c r="B100" s="167"/>
    </row>
    <row r="101" spans="1:2" s="167" customFormat="1" ht="15" customHeight="1">
      <c r="A101" s="399" t="s">
        <v>1828</v>
      </c>
      <c r="B101" s="674" t="s">
        <v>683</v>
      </c>
    </row>
    <row r="102" spans="1:2" s="227" customFormat="1" ht="15" customHeight="1">
      <c r="A102" s="226" t="s">
        <v>1829</v>
      </c>
      <c r="B102" s="838" t="s">
        <v>684</v>
      </c>
    </row>
    <row r="103" spans="1:2" s="167" customFormat="1" ht="15" customHeight="1">
      <c r="A103" s="399" t="s">
        <v>1830</v>
      </c>
      <c r="B103" s="674" t="s">
        <v>685</v>
      </c>
    </row>
    <row r="104" spans="1:2" s="227" customFormat="1" ht="15" customHeight="1">
      <c r="A104" s="226" t="s">
        <v>1831</v>
      </c>
      <c r="B104" s="838" t="s">
        <v>686</v>
      </c>
    </row>
    <row r="105" spans="1:2" s="167" customFormat="1" ht="15" customHeight="1">
      <c r="A105" s="399" t="s">
        <v>1832</v>
      </c>
      <c r="B105" s="674" t="s">
        <v>687</v>
      </c>
    </row>
    <row r="106" spans="1:2" s="227" customFormat="1" ht="15" customHeight="1">
      <c r="A106" s="226" t="s">
        <v>1833</v>
      </c>
      <c r="B106" s="838" t="s">
        <v>688</v>
      </c>
    </row>
    <row r="107" spans="1:2" s="167" customFormat="1" ht="15" customHeight="1">
      <c r="A107" s="399" t="s">
        <v>1834</v>
      </c>
      <c r="B107" s="674" t="s">
        <v>689</v>
      </c>
    </row>
    <row r="108" spans="1:2" s="227" customFormat="1" ht="15" customHeight="1">
      <c r="A108" s="226" t="s">
        <v>1835</v>
      </c>
      <c r="B108" s="838" t="s">
        <v>690</v>
      </c>
    </row>
    <row r="109" spans="1:2" s="167" customFormat="1" ht="15" customHeight="1">
      <c r="A109" s="399" t="s">
        <v>1836</v>
      </c>
      <c r="B109" s="674" t="s">
        <v>691</v>
      </c>
    </row>
    <row r="110" spans="1:2" s="227" customFormat="1" ht="15" customHeight="1">
      <c r="A110" s="226" t="s">
        <v>1837</v>
      </c>
      <c r="B110" s="838" t="s">
        <v>692</v>
      </c>
    </row>
    <row r="111" spans="1:2" s="167" customFormat="1" ht="20.100000000000001" customHeight="1">
      <c r="A111" s="402" t="s">
        <v>387</v>
      </c>
    </row>
    <row r="112" spans="1:2" s="227" customFormat="1" ht="20.100000000000001" customHeight="1">
      <c r="A112" s="403" t="s">
        <v>388</v>
      </c>
      <c r="B112" s="708"/>
    </row>
    <row r="113" spans="1:2" s="167" customFormat="1" ht="15" customHeight="1">
      <c r="A113" s="399" t="s">
        <v>1838</v>
      </c>
      <c r="B113" s="674" t="s">
        <v>1596</v>
      </c>
    </row>
    <row r="114" spans="1:2" s="227" customFormat="1" ht="15" customHeight="1">
      <c r="A114" s="226" t="s">
        <v>1839</v>
      </c>
      <c r="B114" s="838" t="s">
        <v>1597</v>
      </c>
    </row>
    <row r="115" spans="1:2" s="167" customFormat="1" ht="15" customHeight="1">
      <c r="A115" s="399" t="s">
        <v>1840</v>
      </c>
      <c r="B115" s="674" t="s">
        <v>1494</v>
      </c>
    </row>
    <row r="116" spans="1:2" s="227" customFormat="1" ht="15" customHeight="1">
      <c r="A116" s="226" t="s">
        <v>1841</v>
      </c>
      <c r="B116" s="838" t="s">
        <v>1495</v>
      </c>
    </row>
    <row r="117" spans="1:2" s="167" customFormat="1" ht="15" customHeight="1">
      <c r="A117" s="399" t="s">
        <v>1842</v>
      </c>
      <c r="B117" s="674" t="s">
        <v>1598</v>
      </c>
    </row>
    <row r="118" spans="1:2" s="227" customFormat="1" ht="15" customHeight="1">
      <c r="A118" s="226" t="s">
        <v>1843</v>
      </c>
      <c r="B118" s="838" t="s">
        <v>1599</v>
      </c>
    </row>
    <row r="119" spans="1:2" s="167" customFormat="1" ht="15" customHeight="1">
      <c r="A119" s="399" t="s">
        <v>1844</v>
      </c>
      <c r="B119" s="674" t="s">
        <v>1600</v>
      </c>
    </row>
    <row r="120" spans="1:2" s="227" customFormat="1" ht="15" customHeight="1">
      <c r="A120" s="226" t="s">
        <v>1845</v>
      </c>
      <c r="B120" s="838" t="s">
        <v>1601</v>
      </c>
    </row>
    <row r="121" spans="1:2" s="167" customFormat="1" ht="15" customHeight="1">
      <c r="A121" s="399" t="s">
        <v>1846</v>
      </c>
      <c r="B121" s="674" t="s">
        <v>1496</v>
      </c>
    </row>
    <row r="122" spans="1:2" s="227" customFormat="1" ht="15" customHeight="1">
      <c r="A122" s="226" t="s">
        <v>1900</v>
      </c>
      <c r="B122" s="838" t="s">
        <v>1497</v>
      </c>
    </row>
    <row r="123" spans="1:2" s="167" customFormat="1" ht="20.100000000000001" customHeight="1">
      <c r="A123" s="402" t="s">
        <v>392</v>
      </c>
    </row>
    <row r="124" spans="1:2" s="227" customFormat="1" ht="20.100000000000001" customHeight="1">
      <c r="A124" s="403" t="s">
        <v>391</v>
      </c>
      <c r="B124" s="708"/>
    </row>
    <row r="125" spans="1:2" s="167" customFormat="1" ht="15" customHeight="1">
      <c r="A125" s="399" t="s">
        <v>1847</v>
      </c>
      <c r="B125" s="674" t="s">
        <v>1602</v>
      </c>
    </row>
    <row r="126" spans="1:2" s="227" customFormat="1" ht="15" customHeight="1">
      <c r="A126" s="675" t="s">
        <v>1848</v>
      </c>
      <c r="B126" s="838" t="s">
        <v>1603</v>
      </c>
    </row>
    <row r="127" spans="1:2" s="167" customFormat="1" ht="15" customHeight="1">
      <c r="A127" s="399" t="s">
        <v>1849</v>
      </c>
      <c r="B127" s="674" t="s">
        <v>1604</v>
      </c>
    </row>
    <row r="128" spans="1:2" s="227" customFormat="1" ht="15" customHeight="1">
      <c r="A128" s="675" t="s">
        <v>1850</v>
      </c>
      <c r="B128" s="838" t="s">
        <v>1605</v>
      </c>
    </row>
    <row r="129" spans="1:2" s="167" customFormat="1" ht="15" customHeight="1">
      <c r="A129" s="399" t="s">
        <v>1851</v>
      </c>
      <c r="B129" s="674" t="s">
        <v>1606</v>
      </c>
    </row>
    <row r="130" spans="1:2" s="227" customFormat="1" ht="15" customHeight="1">
      <c r="A130" s="675" t="s">
        <v>1852</v>
      </c>
      <c r="B130" s="838" t="s">
        <v>1607</v>
      </c>
    </row>
    <row r="131" spans="1:2" s="167" customFormat="1" ht="15" customHeight="1">
      <c r="A131" s="399" t="s">
        <v>1853</v>
      </c>
      <c r="B131" s="674" t="s">
        <v>1608</v>
      </c>
    </row>
    <row r="132" spans="1:2" s="227" customFormat="1" ht="15" customHeight="1">
      <c r="A132" s="675" t="s">
        <v>1854</v>
      </c>
      <c r="B132" s="838" t="s">
        <v>1609</v>
      </c>
    </row>
    <row r="133" spans="1:2" s="167" customFormat="1" ht="15" customHeight="1">
      <c r="A133" s="399" t="s">
        <v>1855</v>
      </c>
      <c r="B133" s="674" t="s">
        <v>1610</v>
      </c>
    </row>
    <row r="134" spans="1:2" s="227" customFormat="1" ht="15" customHeight="1">
      <c r="A134" s="675" t="s">
        <v>1856</v>
      </c>
      <c r="B134" s="838" t="s">
        <v>1611</v>
      </c>
    </row>
    <row r="135" spans="1:2" s="167" customFormat="1" ht="15" customHeight="1">
      <c r="A135" s="399" t="s">
        <v>1857</v>
      </c>
      <c r="B135" s="674" t="s">
        <v>1612</v>
      </c>
    </row>
    <row r="136" spans="1:2" s="227" customFormat="1" ht="15" customHeight="1">
      <c r="A136" s="675" t="s">
        <v>1858</v>
      </c>
      <c r="B136" s="838" t="s">
        <v>1613</v>
      </c>
    </row>
    <row r="137" spans="1:2" s="167" customFormat="1" ht="15" customHeight="1">
      <c r="A137" s="399" t="s">
        <v>1859</v>
      </c>
      <c r="B137" s="674" t="s">
        <v>1614</v>
      </c>
    </row>
    <row r="138" spans="1:2" s="227" customFormat="1" ht="15" customHeight="1">
      <c r="A138" s="675" t="s">
        <v>1860</v>
      </c>
      <c r="B138" s="838" t="s">
        <v>1615</v>
      </c>
    </row>
    <row r="139" spans="1:2" s="167" customFormat="1" ht="15" customHeight="1">
      <c r="A139" s="399" t="s">
        <v>1861</v>
      </c>
      <c r="B139" s="674" t="s">
        <v>1616</v>
      </c>
    </row>
    <row r="140" spans="1:2" s="227" customFormat="1" ht="15" customHeight="1">
      <c r="A140" s="675" t="s">
        <v>1862</v>
      </c>
      <c r="B140" s="838" t="s">
        <v>1617</v>
      </c>
    </row>
    <row r="141" spans="1:2" s="167" customFormat="1" ht="15" customHeight="1">
      <c r="A141" s="399" t="s">
        <v>1863</v>
      </c>
      <c r="B141" s="674" t="s">
        <v>1618</v>
      </c>
    </row>
    <row r="142" spans="1:2" s="227" customFormat="1" ht="15" customHeight="1">
      <c r="A142" s="675" t="s">
        <v>1864</v>
      </c>
      <c r="B142" s="838" t="s">
        <v>1619</v>
      </c>
    </row>
    <row r="143" spans="1:2" s="167" customFormat="1" ht="15" customHeight="1">
      <c r="A143" s="399" t="s">
        <v>1865</v>
      </c>
      <c r="B143" s="674" t="s">
        <v>1620</v>
      </c>
    </row>
    <row r="144" spans="1:2" s="227" customFormat="1" ht="15" customHeight="1">
      <c r="A144" s="675" t="s">
        <v>1866</v>
      </c>
      <c r="B144" s="838" t="s">
        <v>1621</v>
      </c>
    </row>
    <row r="145" spans="1:2" s="167" customFormat="1" ht="15" customHeight="1">
      <c r="A145" s="399" t="s">
        <v>1867</v>
      </c>
      <c r="B145" s="674" t="s">
        <v>1622</v>
      </c>
    </row>
    <row r="146" spans="1:2" s="227" customFormat="1" ht="15" customHeight="1">
      <c r="A146" s="675" t="s">
        <v>1868</v>
      </c>
      <c r="B146" s="838" t="s">
        <v>1623</v>
      </c>
    </row>
    <row r="147" spans="1:2" s="167" customFormat="1" ht="15" customHeight="1">
      <c r="A147" s="399" t="s">
        <v>1869</v>
      </c>
      <c r="B147" s="674" t="s">
        <v>1624</v>
      </c>
    </row>
    <row r="148" spans="1:2" s="227" customFormat="1" ht="15" customHeight="1">
      <c r="A148" s="675" t="s">
        <v>1870</v>
      </c>
      <c r="B148" s="838" t="s">
        <v>1625</v>
      </c>
    </row>
    <row r="150" spans="1:2">
      <c r="B150" s="708"/>
    </row>
  </sheetData>
  <hyperlinks>
    <hyperlink ref="A7" r:id="rId1" location="II!A1" display="Rynek_pracy2018.xls - II!A1" xr:uid="{00000000-0004-0000-0000-000000000000}"/>
    <hyperlink ref="A9" r:id="rId2" location="III!A1" display="Rynek_pracy2018.xls - III!A1" xr:uid="{00000000-0004-0000-0000-000001000000}"/>
    <hyperlink ref="A10" r:id="rId3" location="III!A1" display="Rynek_pracy2018.xls - III!A1" xr:uid="{00000000-0004-0000-0000-000002000000}"/>
    <hyperlink ref="B13" r:id="rId4" location="'1'!A1" display="Rynek_pracy2018.xls - '1'!A1" xr:uid="{00000000-0004-0000-0000-000003000000}"/>
    <hyperlink ref="B14" r:id="rId5" location="'1'!A1" display="Rynek_pracy2018.xls - '1'!A1" xr:uid="{00000000-0004-0000-0000-000004000000}"/>
    <hyperlink ref="B17" r:id="rId6" location="'3'!A1" display="Rynek_pracy2018.xls - '3'!A1" xr:uid="{00000000-0004-0000-0000-000005000000}"/>
    <hyperlink ref="B18" r:id="rId7" location="'3'!A1" display="Rynek_pracy2018.xls - '3'!A1" xr:uid="{00000000-0004-0000-0000-000006000000}"/>
    <hyperlink ref="B19" r:id="rId8" location="'4'!A1" display="Rynek_pracy2018.xls - '4'!A1" xr:uid="{00000000-0004-0000-0000-000007000000}"/>
    <hyperlink ref="B20" r:id="rId9" location="'4'!A1" display="Rynek_pracy2018.xls - '4'!A1" xr:uid="{00000000-0004-0000-0000-000008000000}"/>
    <hyperlink ref="A5:A6" location="I!A1" display="Ważniejsze dane z zakresu rynku pracy" xr:uid="{00000000-0004-0000-0000-00006F000000}"/>
    <hyperlink ref="A7:A8" location="II!A1" display="Charakterystyka rynku pracy w województwie pomorskim na tle kraju w 2017 r." xr:uid="{00000000-0004-0000-0000-000070000000}"/>
    <hyperlink ref="A9:A10" location="III!A1" display="Ważniejsze dane o rynku pracy w województwie pomorskim na tle kraju i innych województw w 2017 r." xr:uid="{00000000-0004-0000-0000-000071000000}"/>
    <hyperlink ref="B13:B14" location="'1'!A1" display="Aktywność ekonomiczna ludności w wieku 15 lat i więcej – na podstawie BAEL" xr:uid="{00000000-0004-0000-0000-000072000000}"/>
    <hyperlink ref="B17:B18" location="'3'!A1" display="Pracujący według płci, sektorów własności, statusu zatrudnienia oraz grup zawodów w IV kwartale – na podstawie BAEL" xr:uid="{00000000-0004-0000-0000-000073000000}"/>
    <hyperlink ref="B19:B20" location="'4'!A1" display="Bezrobotni według czasu poszukiwania pracy, płci i miejsca zamieszkania w IV kwartale – na podstawie BAEL" xr:uid="{00000000-0004-0000-0000-000074000000}"/>
    <hyperlink ref="B15:B16" location="'2'!A1" display="Aktywność ekonomiczna ludności w wieku 15 lat i więcej według grup wieku i poziomu wykształcenia w IV kwartale – na podstawie BAEL" xr:uid="{00000000-0004-0000-0000-0000BA000000}"/>
    <hyperlink ref="B21:B22" location="'5'!A1" display="Bierni zawodowo nieposzukujący pracy według wybranych przyczyn bierności, płci i miejsca zamieszkania w IV kwartale 2021 r. – na podstawie BAEL" xr:uid="{2D4F8C9A-BBFC-4058-96D3-621019355CBC}"/>
    <hyperlink ref="B25:B26" location="'1(6)'!A1" display="Pracujący według sektorów własności i sekcji" xr:uid="{D8843B18-253D-44C6-87F9-8949C18C3B32}"/>
    <hyperlink ref="B27:B28" location="'2(7)'!A1" display="Pracujący według statusu zatrudnienia" xr:uid="{3F2564DD-F00F-44FC-8BD3-C42B16FD20CC}"/>
    <hyperlink ref="B29:B30" location="'3(8)'!A1" display="Pracujący według statusu zatrudnienia i sekcji" xr:uid="{58363E15-1AC1-48AE-8508-FD96246D4711}"/>
    <hyperlink ref="B31:B32" location="'4(9)'!A1" display="Wybrane kategorie pracujących" xr:uid="{248738C1-08BA-430C-B13B-A66171D9EE9F}"/>
    <hyperlink ref="B33" location="'5(10)'!A1" display="Absolwenci podejmujący pierwszą pracę " xr:uid="{48399043-B79F-45A8-B295-CD269E26F60B}"/>
    <hyperlink ref="B34" location="'5(10)'!A1" display="Graduates undertaking the first job" xr:uid="{FDEDB2E7-51A4-4090-9303-FE1DB1E1F5B0}"/>
    <hyperlink ref="B35:B36" location="'6(11)'!A1" display="Przeciętne zatrudnienie według sekcji" xr:uid="{E3307BD4-6A70-464E-A51E-30B86AAEE254}"/>
    <hyperlink ref="B37:B38" location="'7(12)'!A1" display="Przeciętne zatrudnienie w przemyśle według sekcji i działów" xr:uid="{F50B9EAE-91D4-4BCE-958B-C28717D78E28}"/>
    <hyperlink ref="B39:B40" location="'8(13)'!A1" display="Przeciętne zatrudnienie w budownictwie według działów" xr:uid="{06F1A7BC-BEAB-4D92-8354-3EF4C57E6BB3}"/>
    <hyperlink ref="B41:B42" location="'9(14)'!A1" display="Przeciętne zatrudnienie uczniów" xr:uid="{2B58F833-4728-4ADA-B07E-9C41472368CC}"/>
    <hyperlink ref="B43:B44" location="'10(15)'!A1" display="Współczynnik przyjęć i współczynnik zwolnień według sekcji" xr:uid="{6F4D4483-69F7-4034-BC8F-16626436D743}"/>
    <hyperlink ref="B45:B46" location="'11(16)'!A1" display="Przyjęcia do pracy" xr:uid="{EA7011F4-FE79-4B56-A116-3C0E4B4EB349}"/>
    <hyperlink ref="B47:B48" location="'12(17)'!A1" display="Zwolnienia z pracy" xr:uid="{37C7D8E6-591D-45A4-977E-967EB20DC1DD}"/>
    <hyperlink ref="B49:B50" location="'13(18)'!A1" display="Wybrane dane dotyczące popytu na pracę" xr:uid="{7823E256-30DF-4572-9408-28DFAB319AC4}"/>
    <hyperlink ref="B51:B52" location="'14(19)'!A1" display="Wolne miejsca pracy według grup zawodów w 2022 r." xr:uid="{9A4D7257-62D5-4A11-B3C0-997F95FC8AFC}"/>
    <hyperlink ref="B53:B54" location="'15(20)'!A1" display="Nowo utworzone i zlikwidowane miejsca pracy według sekcji w 2022 r." xr:uid="{7AFDBF5A-0417-4D1F-868A-09C42A07047F}"/>
    <hyperlink ref="B55:B56" location="'16(21)'!A1" display="Pracujący w gospodarce narodowej według podregionów, powiatów i gmin w 2022 r.  " xr:uid="{ECCD417E-A06B-4F33-8F8D-A253250098D9}"/>
    <hyperlink ref="B57:B58" location="'17(22)'!A1" display="Średnia i mediana wieku pracujących w gospodarce narodowej według podregionów, powiatów i gmin in 2022" xr:uid="{C4EF3344-FA6B-4EC9-9E76-BF8BAB8ED36C}"/>
    <hyperlink ref="B61:B62" location="'1(23)'!A1" display="Bezrobotni zarejestrowani " xr:uid="{E454D33D-62C4-48EA-A598-57236774DD0F}"/>
    <hyperlink ref="B63:B64" location="'2(24)'!A1" display="Napływ i odpływ bezrobotnych zarejestrowanych" xr:uid="{63A6D745-1FC3-4BAA-AFB0-10C86AC5EA65}"/>
    <hyperlink ref="B65:B66" location="'3(25)'!A1" display="Napływ i odpływ bezrobotnych zarejestrowanych według miesięcy w 2022 r." xr:uid="{547832A7-DFAB-446B-B0C5-8B1BE9350CD0}"/>
    <hyperlink ref="B67:B68" location="'4(26)'!A1" display="Bezrobotni zarejestrowani będący w szczególnej sytuacji na rynku pracy w 2022 r." xr:uid="{46763398-863D-478A-B5C7-12D3218E2E15}"/>
    <hyperlink ref="B69:B70" location="'5(27)'!A1" display="Bezrobotni zarejestrowani według wieku " xr:uid="{7960FD0A-5002-4CC9-90AF-C46EBF6D141C}"/>
    <hyperlink ref="B71:B72" location="'6(28)'!A1" display="Bezrobotni zarejestrowani według poziomu wykształcenia" xr:uid="{8E6D2B46-5165-4770-A733-63410052B624}"/>
    <hyperlink ref="B73:B74" location="'7(29)'!A1" display="Bezrobotni zarejestrowani według czasu pozostawania bez pracy" xr:uid="{FACF44AD-3309-48D8-A5D0-38D0AF502E04}"/>
    <hyperlink ref="B75:B76" location="'8(30)'!A1" display="Bezrobotni zarejestrowani według stażu pracy" xr:uid="{B1862D7E-35A1-468D-A91A-6CD01F04B615}"/>
    <hyperlink ref="B77:B78" location="'9(31)'!A1" display="Bezrobotni zarejestrowani korzystający z aktywnych form przeciwdziałania bezrobociu oraz oferty pracy " xr:uid="{EED3C48A-8BF9-4BBB-BEEA-3AB2AF5F7B56}"/>
    <hyperlink ref="B79:B80" location="'10(32)'!A1" display="Wydatki Funduszu Pracy" xr:uid="{FB593337-A236-4B13-94BE-F463477DE403}"/>
    <hyperlink ref="B81:B82" location="'11(33)'!A1" display="Bezrobotni zarejestrowani według podregionów, powiatów i gmin" xr:uid="{727035AB-8561-47DC-9F06-AD3BA5D15AA1}"/>
    <hyperlink ref="B83:B84" location="'12(34)'!A1" display="Podstawowe dane o bezrobotnych zarejestrowanych według podregionów i powiatów w 2022 r." xr:uid="{D4E5358F-338B-4712-85ED-A14185E29B83}"/>
    <hyperlink ref="B85:B86" location="'13(35)'!A1" display="Stopa bezrobocia rejestrowanego według podregionów i powiatów " xr:uid="{BC89B07D-E0F7-4D2B-BB15-4780309E9D16}"/>
    <hyperlink ref="B87:B88" location="'14(36)'!A1" display="Bezrobotni zarejestrowani według poziomu wykształcenia oraz podregionów i powiatów w 2022 r." xr:uid="{B5A14924-7195-446F-A76A-0EC855EA1E1B}"/>
    <hyperlink ref="B89:B90" location="'15(37)'!A1" display="Bezrobotni zarejestrowani według wieku oraz podregionów i powiatów w 2022 r." xr:uid="{EF965B39-578C-4EDC-8A02-CF6527AABF18}"/>
    <hyperlink ref="B91:B92" location="'16(38)'!A1" display="Bezrobotni zarejestrowani według czasu pozostawania bez pracy oraz podregionów i powiatów w 2022 r." xr:uid="{90663B18-1671-48BF-93F1-C6D0E7A90C08}"/>
    <hyperlink ref="B93:B94" location="'17(39)'!A1" display="Bezrobotni zarejestrowani według stażu pracy oraz podregionów i powiatów w 2022 r." xr:uid="{28131F47-9B4D-4002-A4A8-AB08A520D357}"/>
    <hyperlink ref="B95:B96" location="'18(40)'!A1" display="Bezrobotni zarejestrowani będący w szczególnej sytuacji na rynku pracy według podregionów i powiatów w 2022 r." xr:uid="{CE427383-A9D6-4E96-8F3D-382E2B6718E1}"/>
    <hyperlink ref="B97:B98" location="'19(41)'!A1" display="Bezrobotni wyrejestrowani według przyczyn oraz podregionów i powiatów w 2022 r." xr:uid="{089A8B1D-D73A-4984-85D0-684FAF442ADC}"/>
    <hyperlink ref="B101:B102" location="'1(42)'!A1" display="Wynagrodzenia brutto według sekcji" xr:uid="{494F87C1-A8F9-491B-B492-A25752D0CB31}"/>
    <hyperlink ref="B103:B104" location="'2(43)'!A1" display="Przeciętne miesięczne wynagrodzenia brutto według sekcji" xr:uid="{416AD9F2-4111-4F76-8CA3-33446687BA7A}"/>
    <hyperlink ref="B105:B106" location="'3(44)'!A1" display="Przeciętne miesięczne wynagrodzenia brutto według sekcji i działów" xr:uid="{B6A3DC12-330A-4755-B291-E3EFCEF94F57}"/>
    <hyperlink ref="B107:B108" location="'4(45)'!A1" display="Przeciętne miesięczne wynagrodzenia brutto według sektorów własności i sekcji" xr:uid="{62266455-BB5C-4743-A224-C830DBADAD0B}"/>
    <hyperlink ref="B109:B110" location="'5(46)'!A1" display="Przeciętne miesięczne wynagrodzenia brutto według sektorów własności, sekcji oraz podregionów i powiatów" xr:uid="{FD802E5D-2BF1-47C4-9BDA-2FE75EA80EBC}"/>
    <hyperlink ref="B113:B114" location="'1(47)'!A1" display="Osoby zatrudnione w zakładach objętych badaniem oraz zatrudnieni w warunkach zagrożenia według sekcji w 2022 r." xr:uid="{AF1E00A8-F855-412A-BCDF-687163609185}"/>
    <hyperlink ref="B115:B116" location="'2(48)'!A1" display="Zatrudnieni w warunkach zagrożenia" xr:uid="{59CC2EF0-7C73-480B-BE4D-CB9A93931AB6}"/>
    <hyperlink ref="B117:B118" location="'3(49)'!A1" display="Zatrudnieni w warunkach zagrożenia czynnikami szkodliwymi i niebezpiecznymi oraz uciążliwymi dla zdrowia w 2022 r." xr:uid="{C8EC90A0-A208-4995-A470-33AE72AC75D7}"/>
    <hyperlink ref="B119:B120" location="'4(50)'!A1" display="Zatrudnieni na stanowiskach pracy, dla których dokonano oceny ryzyka zawodowego w 2022 r." xr:uid="{8521D9D0-E167-47C9-B446-D3B3809BEBDC}"/>
    <hyperlink ref="B121:B122" location="'5(51)'!A1" display="Zatrudnieni w warunkach zagrożenia według województw" xr:uid="{7CEAF48C-11FC-41A4-B524-FD4784C95CC4}"/>
    <hyperlink ref="B125:B126" location="'1(52)'!A1" display="Poszkodowani w wypadkach przy pracy według sekcji w 2022 r." xr:uid="{4C59CD7F-B8EC-4963-A92C-421EB23074CF}"/>
    <hyperlink ref="B127:B128" location="'2(53)'!A1" display="Poszkodowani w wypadkach przy pracy według dni niezdolności do pracy w 2022 r." xr:uid="{A4F0DADE-04D5-488E-B0D2-E7AC9CBFA79F}"/>
    <hyperlink ref="B129:B130" location="'3(54)'!A1" display="Poszkodowani w wypadkach przy pracy według wieku w 2022 r." xr:uid="{66F523D3-F549-4C21-8975-5090CB9E08D0}"/>
    <hyperlink ref="B131:B132" location="'4(55)'!A1" display="Przyczyny wypadków przy pracy według sekcji w 2022 r." xr:uid="{F792805A-6444-4BB9-A8E6-A88687444725}"/>
    <hyperlink ref="B133:B134" location="'5(56)'!A1" display="Poszkodowani w wypadkach przy pracy według wydarzeń powodujących urazy w 2022 r." xr:uid="{5846A47C-026E-4306-9536-728C45B564F7}"/>
    <hyperlink ref="B135:B136" location="'6(57)'!A1" display="Poszkodowani w wypadkach przy pracy według czynności wykonywanych przez poszkodowanego w chwili wypadku w 2022 r." xr:uid="{147032D4-957D-48B1-9DF5-88A9ED7CDFAA}"/>
    <hyperlink ref="B137:B138" location="'7(58)'!A1" display="Poszkodowani w wypadkach przy pracy według rodzaju urazu w 2022 r." xr:uid="{645B6D8D-D795-4B21-A2DF-632695FF0D71}"/>
    <hyperlink ref="B139:B140" location="'8(59)'!A1" display="Poszkodowani według wydarzeń powodujących urazy u osoby poszkodowanej i miejsca powstania wypadku w 2022 r." xr:uid="{16C21A46-D107-4C3C-969B-0135B13596EF}"/>
    <hyperlink ref="B141:B142" location="'9(60)'!A1" display="Przyczyny wypadków przy pracy według wydarzeń powodujących urazy u osoby poszkodowanej w 2022 r." xr:uid="{46EE39B8-71B7-42EA-A8A2-D5D588198996}"/>
    <hyperlink ref="B143:B144" location="'10(61)'!A1" display="Poszkodowani w wypadkach przy pracy według czynnika materialnego będącego źródłem urazu w 2022 r." xr:uid="{E8211FCE-268E-4E7D-A5B5-48DFB0B09C22}"/>
    <hyperlink ref="B145:B146" location="'11(62)'!A1" display="Poszkodowani w wypadkach przy pracy według podregionów i powiatów w 2022 r." xr:uid="{972E5647-D37C-47CA-857A-3B84A0C16A40}"/>
    <hyperlink ref="B147:B148" location="'12(63)'!A1" display="Poszkodowani w wypadkach przy pracy według wybranych sekcji i województw w 2022 r." xr:uid="{12B1C499-B442-47EB-BAAE-496F213A408A}"/>
  </hyperlinks>
  <pageMargins left="0.59055118110236227" right="0.59055118110236227" top="0.59055118110236227" bottom="0.59055118110236227" header="0" footer="0"/>
  <pageSetup paperSize="9" scale="61" orientation="portrait" r:id="rId10"/>
  <rowBreaks count="1" manualBreakCount="1">
    <brk id="68" max="1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0.59999389629810485"/>
  </sheetPr>
  <dimension ref="A1:G11"/>
  <sheetViews>
    <sheetView zoomScaleNormal="100" zoomScaleSheetLayoutView="100" workbookViewId="0"/>
  </sheetViews>
  <sheetFormatPr defaultColWidth="9" defaultRowHeight="13.8"/>
  <cols>
    <col min="1" max="1" width="30.69921875" style="8" customWidth="1"/>
    <col min="2" max="3" width="10.69921875" style="8" customWidth="1"/>
    <col min="4" max="4" width="10.69921875" style="232" customWidth="1"/>
    <col min="5" max="5" width="30.69921875" style="232" customWidth="1"/>
    <col min="6" max="16384" width="9" style="8"/>
  </cols>
  <sheetData>
    <row r="1" spans="1:7" s="25" customFormat="1" ht="12" customHeight="1">
      <c r="A1" s="214" t="s">
        <v>1664</v>
      </c>
      <c r="B1" s="214"/>
      <c r="C1" s="214"/>
      <c r="D1" s="214"/>
      <c r="E1" s="530"/>
      <c r="F1" s="835" t="s">
        <v>399</v>
      </c>
    </row>
    <row r="2" spans="1:7" s="25" customFormat="1" ht="12" customHeight="1">
      <c r="A2" s="525" t="s">
        <v>1056</v>
      </c>
      <c r="B2" s="203"/>
      <c r="C2" s="203"/>
      <c r="D2" s="203"/>
      <c r="E2" s="594"/>
      <c r="F2" s="836" t="s">
        <v>400</v>
      </c>
    </row>
    <row r="3" spans="1:7" s="25" customFormat="1" ht="12" customHeight="1">
      <c r="A3" s="609" t="s">
        <v>1665</v>
      </c>
      <c r="B3" s="382"/>
      <c r="C3" s="382"/>
      <c r="D3" s="382"/>
      <c r="E3" s="382"/>
    </row>
    <row r="4" spans="1:7" s="25" customFormat="1" ht="12" customHeight="1">
      <c r="A4" s="533" t="s">
        <v>1054</v>
      </c>
      <c r="B4" s="361"/>
      <c r="C4" s="361"/>
      <c r="D4" s="361"/>
      <c r="E4" s="361"/>
    </row>
    <row r="5" spans="1:7" s="34" customFormat="1" ht="25.2" customHeight="1">
      <c r="A5" s="818" t="s">
        <v>824</v>
      </c>
      <c r="B5" s="812" t="s">
        <v>1092</v>
      </c>
      <c r="C5" s="812" t="s">
        <v>1093</v>
      </c>
      <c r="D5" s="812" t="s">
        <v>1094</v>
      </c>
      <c r="E5" s="819" t="s">
        <v>826</v>
      </c>
    </row>
    <row r="6" spans="1:7" s="38" customFormat="1" ht="15" customHeight="1">
      <c r="A6" s="13" t="s">
        <v>1453</v>
      </c>
      <c r="B6" s="20">
        <v>924762</v>
      </c>
      <c r="C6" s="20">
        <v>485964</v>
      </c>
      <c r="D6" s="20">
        <v>438798</v>
      </c>
      <c r="E6" s="241" t="s">
        <v>1454</v>
      </c>
    </row>
    <row r="7" spans="1:7" s="25" customFormat="1" ht="15" customHeight="1">
      <c r="A7" s="814" t="s">
        <v>122</v>
      </c>
      <c r="B7" s="22"/>
      <c r="C7" s="22"/>
      <c r="D7" s="22"/>
      <c r="E7" s="240" t="s">
        <v>1050</v>
      </c>
      <c r="G7" s="38"/>
    </row>
    <row r="8" spans="1:7" s="25" customFormat="1" ht="15" customHeight="1">
      <c r="A8" s="816" t="s">
        <v>1651</v>
      </c>
      <c r="B8" s="22">
        <v>740739</v>
      </c>
      <c r="C8" s="22">
        <v>366773</v>
      </c>
      <c r="D8" s="22">
        <v>373966</v>
      </c>
      <c r="E8" s="242" t="s">
        <v>1055</v>
      </c>
      <c r="G8" s="38"/>
    </row>
    <row r="9" spans="1:7" s="25" customFormat="1" ht="25.2" customHeight="1">
      <c r="A9" s="329" t="s">
        <v>1652</v>
      </c>
      <c r="B9" s="22">
        <v>182660</v>
      </c>
      <c r="C9" s="22">
        <v>117965</v>
      </c>
      <c r="D9" s="22">
        <v>64695</v>
      </c>
      <c r="E9" s="242" t="s">
        <v>1653</v>
      </c>
      <c r="G9" s="38"/>
    </row>
    <row r="10" spans="1:7" s="34" customFormat="1" ht="19.95" customHeight="1">
      <c r="A10" s="262" t="s">
        <v>1654</v>
      </c>
      <c r="B10" s="270"/>
      <c r="C10" s="270"/>
      <c r="D10" s="270"/>
      <c r="E10" s="383"/>
    </row>
    <row r="11" spans="1:7" ht="13.95" customHeight="1">
      <c r="A11" s="417" t="s">
        <v>1655</v>
      </c>
      <c r="B11" s="383"/>
      <c r="C11" s="383"/>
      <c r="D11" s="383"/>
      <c r="E11" s="383"/>
    </row>
  </sheetData>
  <hyperlinks>
    <hyperlink ref="F1:F2" location="'Spis tablic - List of tables'!A1" display="Powrót do spisu tablic" xr:uid="{7D82C856-0193-442A-8E0B-840AE303A82C}"/>
  </hyperlinks>
  <pageMargins left="0.59055118110236227" right="0.59055118110236227" top="0.59055118110236227" bottom="0.59055118110236227" header="0" footer="0"/>
  <pageSetup paperSize="9" scale="88" orientation="portrait" r:id="rId1"/>
  <colBreaks count="1" manualBreakCount="1">
    <brk id="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88836-8991-458F-9021-8A50CEB4C05A}">
  <sheetPr>
    <tabColor theme="4" tint="0.59999389629810485"/>
  </sheetPr>
  <dimension ref="A1:H25"/>
  <sheetViews>
    <sheetView zoomScaleNormal="100" zoomScaleSheetLayoutView="100" zoomScalePageLayoutView="120" workbookViewId="0"/>
  </sheetViews>
  <sheetFormatPr defaultColWidth="9" defaultRowHeight="13.8"/>
  <cols>
    <col min="1" max="1" width="35.69921875" style="8" customWidth="1"/>
    <col min="2" max="4" width="10.69921875" style="8" customWidth="1"/>
    <col min="5" max="5" width="35.69921875" style="232" customWidth="1"/>
    <col min="6" max="16384" width="9" style="8"/>
  </cols>
  <sheetData>
    <row r="1" spans="1:8" s="25" customFormat="1" ht="12" customHeight="1">
      <c r="A1" s="839" t="s">
        <v>1666</v>
      </c>
      <c r="B1" s="214"/>
      <c r="C1" s="214"/>
      <c r="D1" s="214"/>
      <c r="E1" s="530"/>
      <c r="F1" s="835" t="s">
        <v>399</v>
      </c>
    </row>
    <row r="2" spans="1:8" s="25" customFormat="1" ht="12" customHeight="1">
      <c r="A2" s="525" t="s">
        <v>1056</v>
      </c>
      <c r="B2" s="203"/>
      <c r="C2" s="203"/>
      <c r="D2" s="203"/>
      <c r="E2" s="594"/>
      <c r="F2" s="836" t="s">
        <v>400</v>
      </c>
    </row>
    <row r="3" spans="1:8" s="25" customFormat="1" ht="12" customHeight="1">
      <c r="A3" s="609" t="s">
        <v>1667</v>
      </c>
      <c r="B3" s="382"/>
      <c r="C3" s="382"/>
      <c r="D3" s="382"/>
      <c r="E3" s="382"/>
    </row>
    <row r="4" spans="1:8" s="25" customFormat="1" ht="12" customHeight="1">
      <c r="A4" s="533" t="s">
        <v>1054</v>
      </c>
      <c r="B4" s="361"/>
      <c r="C4" s="361"/>
      <c r="D4" s="361"/>
      <c r="E4" s="361"/>
    </row>
    <row r="5" spans="1:8" s="34" customFormat="1" ht="25.2" customHeight="1">
      <c r="A5" s="818" t="s">
        <v>824</v>
      </c>
      <c r="B5" s="812" t="s">
        <v>1092</v>
      </c>
      <c r="C5" s="812" t="s">
        <v>1093</v>
      </c>
      <c r="D5" s="812" t="s">
        <v>1094</v>
      </c>
      <c r="E5" s="819" t="s">
        <v>826</v>
      </c>
    </row>
    <row r="6" spans="1:8" s="25" customFormat="1" ht="14.1" customHeight="1">
      <c r="A6" s="817" t="s">
        <v>1453</v>
      </c>
      <c r="B6" s="109">
        <v>924762</v>
      </c>
      <c r="C6" s="109">
        <v>485964</v>
      </c>
      <c r="D6" s="109">
        <v>438798</v>
      </c>
      <c r="E6" s="247" t="s">
        <v>1455</v>
      </c>
    </row>
    <row r="7" spans="1:8" s="25" customFormat="1" ht="14.1" customHeight="1">
      <c r="A7" s="816" t="s">
        <v>121</v>
      </c>
      <c r="B7" s="107">
        <v>47781</v>
      </c>
      <c r="C7" s="107">
        <v>29526</v>
      </c>
      <c r="D7" s="822">
        <v>18255</v>
      </c>
      <c r="E7" s="314" t="s">
        <v>120</v>
      </c>
      <c r="H7" s="39"/>
    </row>
    <row r="8" spans="1:8" s="25" customFormat="1" ht="14.1" customHeight="1">
      <c r="A8" s="816" t="s">
        <v>148</v>
      </c>
      <c r="B8" s="107">
        <v>187581</v>
      </c>
      <c r="C8" s="107">
        <v>124981</v>
      </c>
      <c r="D8" s="822">
        <v>62600</v>
      </c>
      <c r="E8" s="314" t="s">
        <v>147</v>
      </c>
      <c r="H8" s="39"/>
    </row>
    <row r="9" spans="1:8" s="25" customFormat="1" ht="14.1" customHeight="1">
      <c r="A9" s="814" t="s">
        <v>1656</v>
      </c>
      <c r="B9" s="107">
        <v>171018</v>
      </c>
      <c r="C9" s="107">
        <v>112689</v>
      </c>
      <c r="D9" s="822">
        <v>58329</v>
      </c>
      <c r="E9" s="534" t="s">
        <v>1657</v>
      </c>
      <c r="H9" s="39"/>
    </row>
    <row r="10" spans="1:8" s="25" customFormat="1" ht="14.1" customHeight="1">
      <c r="A10" s="816" t="s">
        <v>141</v>
      </c>
      <c r="B10" s="107">
        <v>76453</v>
      </c>
      <c r="C10" s="107">
        <v>67445</v>
      </c>
      <c r="D10" s="107">
        <v>9008</v>
      </c>
      <c r="E10" s="314" t="s">
        <v>140</v>
      </c>
      <c r="H10" s="39"/>
    </row>
    <row r="11" spans="1:8" s="25" customFormat="1" ht="14.1" customHeight="1">
      <c r="A11" s="816" t="s">
        <v>430</v>
      </c>
      <c r="B11" s="107">
        <v>135830</v>
      </c>
      <c r="C11" s="107">
        <v>60168</v>
      </c>
      <c r="D11" s="107">
        <v>75662</v>
      </c>
      <c r="E11" s="314" t="s">
        <v>1102</v>
      </c>
      <c r="H11" s="39"/>
    </row>
    <row r="12" spans="1:8" s="25" customFormat="1" ht="14.1" customHeight="1">
      <c r="A12" s="816" t="s">
        <v>431</v>
      </c>
      <c r="B12" s="107">
        <v>60307</v>
      </c>
      <c r="C12" s="107">
        <v>44516</v>
      </c>
      <c r="D12" s="107">
        <v>15791</v>
      </c>
      <c r="E12" s="314" t="s">
        <v>139</v>
      </c>
      <c r="H12" s="39"/>
    </row>
    <row r="13" spans="1:8" s="25" customFormat="1" ht="14.1" customHeight="1">
      <c r="A13" s="816" t="s">
        <v>432</v>
      </c>
      <c r="B13" s="107">
        <v>25645</v>
      </c>
      <c r="C13" s="107">
        <v>9842</v>
      </c>
      <c r="D13" s="107">
        <v>15803</v>
      </c>
      <c r="E13" s="314" t="s">
        <v>1103</v>
      </c>
      <c r="H13" s="39"/>
    </row>
    <row r="14" spans="1:8" s="25" customFormat="1" ht="14.1" customHeight="1">
      <c r="A14" s="816" t="s">
        <v>138</v>
      </c>
      <c r="B14" s="107">
        <v>37958</v>
      </c>
      <c r="C14" s="107">
        <v>25912</v>
      </c>
      <c r="D14" s="107">
        <v>12046</v>
      </c>
      <c r="E14" s="314" t="s">
        <v>137</v>
      </c>
      <c r="H14" s="39"/>
    </row>
    <row r="15" spans="1:8" s="25" customFormat="1" ht="14.1" customHeight="1">
      <c r="A15" s="816" t="s">
        <v>159</v>
      </c>
      <c r="B15" s="107">
        <v>20380</v>
      </c>
      <c r="C15" s="107">
        <v>7197</v>
      </c>
      <c r="D15" s="107">
        <v>13183</v>
      </c>
      <c r="E15" s="532" t="s">
        <v>136</v>
      </c>
      <c r="H15" s="39"/>
    </row>
    <row r="16" spans="1:8" s="25" customFormat="1" ht="14.1" customHeight="1">
      <c r="A16" s="816" t="s">
        <v>433</v>
      </c>
      <c r="B16" s="107">
        <v>12707</v>
      </c>
      <c r="C16" s="107">
        <v>5391</v>
      </c>
      <c r="D16" s="107">
        <v>7316</v>
      </c>
      <c r="E16" s="532" t="s">
        <v>135</v>
      </c>
      <c r="H16" s="39"/>
    </row>
    <row r="17" spans="1:8" s="25" customFormat="1" ht="14.1" customHeight="1">
      <c r="A17" s="816" t="s">
        <v>134</v>
      </c>
      <c r="B17" s="107">
        <v>53424</v>
      </c>
      <c r="C17" s="107">
        <v>24818</v>
      </c>
      <c r="D17" s="107">
        <v>28606</v>
      </c>
      <c r="E17" s="532" t="s">
        <v>133</v>
      </c>
      <c r="H17" s="39"/>
    </row>
    <row r="18" spans="1:8" s="25" customFormat="1" ht="14.1" customHeight="1">
      <c r="A18" s="816" t="s">
        <v>434</v>
      </c>
      <c r="B18" s="107">
        <v>34680</v>
      </c>
      <c r="C18" s="107">
        <v>18571</v>
      </c>
      <c r="D18" s="107">
        <v>16109</v>
      </c>
      <c r="E18" s="532" t="s">
        <v>132</v>
      </c>
      <c r="H18" s="39"/>
    </row>
    <row r="19" spans="1:8" s="25" customFormat="1" ht="24.6" customHeight="1">
      <c r="A19" s="816" t="s">
        <v>863</v>
      </c>
      <c r="B19" s="107">
        <v>63656</v>
      </c>
      <c r="C19" s="107">
        <v>31851</v>
      </c>
      <c r="D19" s="107">
        <v>31805</v>
      </c>
      <c r="E19" s="314" t="s">
        <v>435</v>
      </c>
      <c r="H19" s="39"/>
    </row>
    <row r="20" spans="1:8" s="25" customFormat="1" ht="14.1" customHeight="1">
      <c r="A20" s="816" t="s">
        <v>131</v>
      </c>
      <c r="B20" s="107">
        <v>75716</v>
      </c>
      <c r="C20" s="107">
        <v>15564</v>
      </c>
      <c r="D20" s="107">
        <v>60152</v>
      </c>
      <c r="E20" s="532" t="s">
        <v>130</v>
      </c>
      <c r="H20" s="39"/>
    </row>
    <row r="21" spans="1:8" s="25" customFormat="1" ht="14.1" customHeight="1">
      <c r="A21" s="816" t="s">
        <v>129</v>
      </c>
      <c r="B21" s="107">
        <v>56636</v>
      </c>
      <c r="C21" s="107">
        <v>9705</v>
      </c>
      <c r="D21" s="107">
        <v>46931</v>
      </c>
      <c r="E21" s="532" t="s">
        <v>128</v>
      </c>
      <c r="H21" s="39"/>
    </row>
    <row r="22" spans="1:8" s="25" customFormat="1" ht="14.1" customHeight="1">
      <c r="A22" s="816" t="s">
        <v>127</v>
      </c>
      <c r="B22" s="65">
        <v>10278</v>
      </c>
      <c r="C22" s="65">
        <v>3954</v>
      </c>
      <c r="D22" s="65">
        <v>6324</v>
      </c>
      <c r="E22" s="532" t="s">
        <v>126</v>
      </c>
      <c r="H22" s="39"/>
    </row>
    <row r="23" spans="1:8" s="25" customFormat="1" ht="14.1" customHeight="1">
      <c r="A23" s="816" t="s">
        <v>125</v>
      </c>
      <c r="B23" s="65">
        <v>25730</v>
      </c>
      <c r="C23" s="65">
        <v>6523</v>
      </c>
      <c r="D23" s="65">
        <v>19207</v>
      </c>
      <c r="E23" s="532" t="s">
        <v>124</v>
      </c>
      <c r="H23" s="39"/>
    </row>
    <row r="24" spans="1:8" s="35" customFormat="1" ht="19.95" customHeight="1">
      <c r="A24" s="262" t="s">
        <v>1658</v>
      </c>
      <c r="B24" s="262"/>
      <c r="C24" s="262"/>
      <c r="D24" s="262"/>
      <c r="E24" s="417"/>
    </row>
    <row r="25" spans="1:8" s="69" customFormat="1" ht="13.95" customHeight="1">
      <c r="A25" s="417" t="s">
        <v>1955</v>
      </c>
      <c r="B25" s="417"/>
      <c r="C25" s="417"/>
      <c r="D25" s="417"/>
      <c r="E25" s="417"/>
    </row>
  </sheetData>
  <hyperlinks>
    <hyperlink ref="F1:F2" location="'Spis tablic - List of tables'!A1" display="Powrót do spisu tablic" xr:uid="{8EF218DC-86AC-4AD2-94C7-D4D0690382EA}"/>
  </hyperlinks>
  <pageMargins left="0.59055118110236227" right="0.59055118110236227" top="0.59055118110236227" bottom="0.59055118110236227" header="0" footer="0"/>
  <pageSetup paperSize="9" scale="72" orientation="portrait" r:id="rId1"/>
  <colBreaks count="1" manualBreakCount="1">
    <brk id="5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BE520-89E7-4198-A08E-78023E6D8A6B}">
  <sheetPr>
    <tabColor theme="4" tint="0.59999389629810485"/>
  </sheetPr>
  <dimension ref="A1:G12"/>
  <sheetViews>
    <sheetView zoomScaleNormal="100" zoomScaleSheetLayoutView="100" workbookViewId="0"/>
  </sheetViews>
  <sheetFormatPr defaultColWidth="9" defaultRowHeight="13.8"/>
  <cols>
    <col min="1" max="1" width="27.5" style="8" customWidth="1"/>
    <col min="2" max="4" width="9.59765625" style="8" customWidth="1"/>
    <col min="5" max="5" width="25.69921875" style="232" customWidth="1"/>
    <col min="6" max="16384" width="9" style="8"/>
  </cols>
  <sheetData>
    <row r="1" spans="1:7" s="25" customFormat="1" ht="12" customHeight="1">
      <c r="A1" s="214" t="s">
        <v>1668</v>
      </c>
      <c r="B1" s="214"/>
      <c r="C1" s="214"/>
      <c r="D1" s="214"/>
      <c r="E1" s="530"/>
      <c r="F1" s="835" t="s">
        <v>399</v>
      </c>
    </row>
    <row r="2" spans="1:7" s="25" customFormat="1" ht="12" customHeight="1">
      <c r="A2" s="525" t="s">
        <v>1056</v>
      </c>
      <c r="B2" s="203"/>
      <c r="C2" s="203"/>
      <c r="D2" s="203"/>
      <c r="E2" s="594"/>
      <c r="F2" s="836" t="s">
        <v>400</v>
      </c>
    </row>
    <row r="3" spans="1:7" s="25" customFormat="1" ht="12" customHeight="1">
      <c r="A3" s="609" t="s">
        <v>1669</v>
      </c>
      <c r="B3" s="382"/>
      <c r="C3" s="382"/>
      <c r="D3" s="382"/>
      <c r="E3" s="382"/>
    </row>
    <row r="4" spans="1:7" s="25" customFormat="1" ht="12" customHeight="1">
      <c r="A4" s="533" t="s">
        <v>1054</v>
      </c>
      <c r="B4" s="361"/>
      <c r="C4" s="361"/>
      <c r="D4" s="361"/>
      <c r="E4" s="361"/>
    </row>
    <row r="5" spans="1:7" s="25" customFormat="1" ht="25.2" customHeight="1">
      <c r="A5" s="818" t="s">
        <v>824</v>
      </c>
      <c r="B5" s="812" t="s">
        <v>1092</v>
      </c>
      <c r="C5" s="812" t="s">
        <v>1093</v>
      </c>
      <c r="D5" s="812" t="s">
        <v>1094</v>
      </c>
      <c r="E5" s="819" t="s">
        <v>826</v>
      </c>
    </row>
    <row r="6" spans="1:7" s="25" customFormat="1" ht="14.1" customHeight="1">
      <c r="A6" s="13" t="s">
        <v>1452</v>
      </c>
      <c r="B6" s="109">
        <v>924762</v>
      </c>
      <c r="C6" s="109">
        <v>485964</v>
      </c>
      <c r="D6" s="109">
        <v>438798</v>
      </c>
      <c r="E6" s="241" t="s">
        <v>1454</v>
      </c>
    </row>
    <row r="7" spans="1:7" s="25" customFormat="1" ht="14.1" customHeight="1">
      <c r="A7" s="814" t="s">
        <v>2</v>
      </c>
      <c r="B7" s="22"/>
      <c r="C7" s="22"/>
      <c r="D7" s="22"/>
      <c r="E7" s="240" t="s">
        <v>1050</v>
      </c>
    </row>
    <row r="8" spans="1:7" s="25" customFormat="1" ht="14.1" customHeight="1">
      <c r="A8" s="329" t="s">
        <v>155</v>
      </c>
      <c r="B8" s="107">
        <v>48212</v>
      </c>
      <c r="C8" s="107">
        <v>25100</v>
      </c>
      <c r="D8" s="107">
        <v>23112</v>
      </c>
      <c r="E8" s="500" t="s">
        <v>154</v>
      </c>
      <c r="F8" s="702"/>
    </row>
    <row r="9" spans="1:7" s="25" customFormat="1" ht="14.1" customHeight="1">
      <c r="A9" s="329" t="s">
        <v>153</v>
      </c>
      <c r="B9" s="107">
        <v>34415</v>
      </c>
      <c r="C9" s="107">
        <v>20814</v>
      </c>
      <c r="D9" s="107">
        <v>13601</v>
      </c>
      <c r="E9" s="242" t="s">
        <v>152</v>
      </c>
      <c r="F9" s="702"/>
    </row>
    <row r="10" spans="1:7" s="25" customFormat="1" ht="14.1" customHeight="1">
      <c r="A10" s="329" t="s">
        <v>151</v>
      </c>
      <c r="B10" s="107">
        <v>40466</v>
      </c>
      <c r="C10" s="107">
        <v>18437</v>
      </c>
      <c r="D10" s="107">
        <v>22029</v>
      </c>
      <c r="E10" s="242" t="s">
        <v>1068</v>
      </c>
      <c r="F10" s="702"/>
    </row>
    <row r="11" spans="1:7" s="34" customFormat="1" ht="18" customHeight="1">
      <c r="A11" s="262" t="s">
        <v>1659</v>
      </c>
      <c r="B11" s="262"/>
      <c r="C11" s="262"/>
      <c r="D11" s="262"/>
      <c r="E11" s="417"/>
      <c r="F11" s="39"/>
      <c r="G11" s="59"/>
    </row>
    <row r="12" spans="1:7" s="69" customFormat="1" ht="13.95" customHeight="1">
      <c r="A12" s="417" t="s">
        <v>1660</v>
      </c>
      <c r="B12" s="417"/>
      <c r="C12" s="417"/>
      <c r="D12" s="417"/>
      <c r="E12" s="417"/>
      <c r="F12" s="39"/>
      <c r="G12" s="64"/>
    </row>
  </sheetData>
  <hyperlinks>
    <hyperlink ref="F1:F2" location="'Spis tablic - List of tables'!A1" display="Powrót do spisu tablic" xr:uid="{7BE0F922-2B83-4ED6-BAAC-9023FC2FF814}"/>
  </hyperlinks>
  <pageMargins left="0.59055118110236227" right="0.59055118110236227" top="0.59055118110236227" bottom="0.59055118110236227" header="0" footer="0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E1258-296C-4F70-8126-879037D94605}">
  <sheetPr>
    <tabColor theme="4" tint="0.59999389629810485"/>
  </sheetPr>
  <dimension ref="A1:J25"/>
  <sheetViews>
    <sheetView zoomScaleNormal="100" zoomScaleSheetLayoutView="100" zoomScalePageLayoutView="110" workbookViewId="0"/>
  </sheetViews>
  <sheetFormatPr defaultColWidth="9" defaultRowHeight="13.8"/>
  <cols>
    <col min="1" max="1" width="35.69921875" style="9" customWidth="1"/>
    <col min="2" max="4" width="10.69921875" style="8" customWidth="1"/>
    <col min="5" max="5" width="35.69921875" style="595" customWidth="1"/>
    <col min="6" max="6" width="9" style="232" customWidth="1"/>
    <col min="7" max="16384" width="9" style="8"/>
  </cols>
  <sheetData>
    <row r="1" spans="1:10" s="25" customFormat="1" ht="12" customHeight="1">
      <c r="A1" s="214" t="s">
        <v>1670</v>
      </c>
      <c r="B1" s="214"/>
      <c r="C1" s="214"/>
      <c r="D1" s="214"/>
      <c r="E1" s="530"/>
      <c r="F1" s="835" t="s">
        <v>399</v>
      </c>
    </row>
    <row r="2" spans="1:10" s="25" customFormat="1" ht="12" customHeight="1">
      <c r="A2" s="525" t="s">
        <v>1056</v>
      </c>
      <c r="B2" s="203"/>
      <c r="C2" s="203"/>
      <c r="D2" s="203"/>
      <c r="E2" s="594"/>
      <c r="F2" s="836" t="s">
        <v>400</v>
      </c>
    </row>
    <row r="3" spans="1:10" s="25" customFormat="1" ht="12" customHeight="1">
      <c r="A3" s="609" t="s">
        <v>1671</v>
      </c>
      <c r="B3" s="382"/>
      <c r="C3" s="382"/>
      <c r="D3" s="382"/>
      <c r="E3" s="382"/>
    </row>
    <row r="4" spans="1:10" s="25" customFormat="1" ht="12" customHeight="1">
      <c r="A4" s="533" t="s">
        <v>1054</v>
      </c>
      <c r="B4" s="361"/>
      <c r="C4" s="361"/>
      <c r="D4" s="361"/>
      <c r="E4" s="361"/>
    </row>
    <row r="5" spans="1:10" s="34" customFormat="1" ht="25.2" customHeight="1">
      <c r="A5" s="818" t="s">
        <v>824</v>
      </c>
      <c r="B5" s="812" t="s">
        <v>1092</v>
      </c>
      <c r="C5" s="812" t="s">
        <v>1093</v>
      </c>
      <c r="D5" s="812" t="s">
        <v>1094</v>
      </c>
      <c r="E5" s="819" t="s">
        <v>826</v>
      </c>
    </row>
    <row r="6" spans="1:10" s="25" customFormat="1" ht="14.1" customHeight="1">
      <c r="A6" s="13" t="s">
        <v>1452</v>
      </c>
      <c r="B6" s="342">
        <v>740739</v>
      </c>
      <c r="C6" s="342">
        <v>366773</v>
      </c>
      <c r="D6" s="342">
        <v>373966</v>
      </c>
      <c r="E6" s="253" t="s">
        <v>1454</v>
      </c>
    </row>
    <row r="7" spans="1:10" s="25" customFormat="1" ht="14.1" customHeight="1">
      <c r="A7" s="329" t="s">
        <v>121</v>
      </c>
      <c r="B7" s="107">
        <v>7395</v>
      </c>
      <c r="C7" s="107">
        <v>5764</v>
      </c>
      <c r="D7" s="107">
        <v>1631</v>
      </c>
      <c r="E7" s="314" t="s">
        <v>120</v>
      </c>
      <c r="J7" s="35"/>
    </row>
    <row r="8" spans="1:10" s="25" customFormat="1" ht="14.1" customHeight="1">
      <c r="A8" s="329" t="s">
        <v>148</v>
      </c>
      <c r="B8" s="107">
        <v>172859</v>
      </c>
      <c r="C8" s="107">
        <v>112738</v>
      </c>
      <c r="D8" s="107">
        <v>60121</v>
      </c>
      <c r="E8" s="314" t="s">
        <v>147</v>
      </c>
    </row>
    <row r="9" spans="1:10" s="25" customFormat="1" ht="14.1" customHeight="1">
      <c r="A9" s="814" t="s">
        <v>144</v>
      </c>
      <c r="B9" s="107">
        <v>156664</v>
      </c>
      <c r="C9" s="107">
        <v>100736</v>
      </c>
      <c r="D9" s="107">
        <v>55928</v>
      </c>
      <c r="E9" s="534" t="s">
        <v>143</v>
      </c>
    </row>
    <row r="10" spans="1:10" s="25" customFormat="1" ht="14.1" customHeight="1">
      <c r="A10" s="329" t="s">
        <v>141</v>
      </c>
      <c r="B10" s="107">
        <v>51294</v>
      </c>
      <c r="C10" s="107">
        <v>43873</v>
      </c>
      <c r="D10" s="107">
        <v>7421</v>
      </c>
      <c r="E10" s="314" t="s">
        <v>140</v>
      </c>
    </row>
    <row r="11" spans="1:10" s="25" customFormat="1" ht="14.1" customHeight="1">
      <c r="A11" s="816" t="s">
        <v>430</v>
      </c>
      <c r="B11" s="107">
        <v>113293</v>
      </c>
      <c r="C11" s="107">
        <v>46545</v>
      </c>
      <c r="D11" s="107">
        <v>66748</v>
      </c>
      <c r="E11" s="314" t="s">
        <v>1102</v>
      </c>
    </row>
    <row r="12" spans="1:10" s="25" customFormat="1" ht="14.1" customHeight="1">
      <c r="A12" s="816" t="s">
        <v>431</v>
      </c>
      <c r="B12" s="107">
        <v>51444</v>
      </c>
      <c r="C12" s="107">
        <v>36661</v>
      </c>
      <c r="D12" s="107">
        <v>14783</v>
      </c>
      <c r="E12" s="314" t="s">
        <v>139</v>
      </c>
    </row>
    <row r="13" spans="1:10" s="25" customFormat="1" ht="14.1" customHeight="1">
      <c r="A13" s="816" t="s">
        <v>432</v>
      </c>
      <c r="B13" s="107">
        <v>20741</v>
      </c>
      <c r="C13" s="107">
        <v>7297</v>
      </c>
      <c r="D13" s="107">
        <v>13444</v>
      </c>
      <c r="E13" s="314" t="s">
        <v>1103</v>
      </c>
    </row>
    <row r="14" spans="1:10" s="25" customFormat="1" ht="14.1" customHeight="1">
      <c r="A14" s="329" t="s">
        <v>138</v>
      </c>
      <c r="B14" s="107">
        <v>27217</v>
      </c>
      <c r="C14" s="16">
        <v>16489</v>
      </c>
      <c r="D14" s="16">
        <v>10728</v>
      </c>
      <c r="E14" s="314" t="s">
        <v>137</v>
      </c>
    </row>
    <row r="15" spans="1:10" s="25" customFormat="1" ht="14.1" customHeight="1">
      <c r="A15" s="816" t="s">
        <v>159</v>
      </c>
      <c r="B15" s="107">
        <v>17497</v>
      </c>
      <c r="C15" s="107">
        <v>5766</v>
      </c>
      <c r="D15" s="107">
        <v>11731</v>
      </c>
      <c r="E15" s="532" t="s">
        <v>136</v>
      </c>
    </row>
    <row r="16" spans="1:10" s="25" customFormat="1" ht="14.1" customHeight="1">
      <c r="A16" s="816" t="s">
        <v>433</v>
      </c>
      <c r="B16" s="107">
        <v>9998</v>
      </c>
      <c r="C16" s="107">
        <v>4017</v>
      </c>
      <c r="D16" s="107">
        <v>5981</v>
      </c>
      <c r="E16" s="532" t="s">
        <v>135</v>
      </c>
    </row>
    <row r="17" spans="1:6" s="25" customFormat="1" ht="14.1" customHeight="1">
      <c r="A17" s="816" t="s">
        <v>134</v>
      </c>
      <c r="B17" s="107">
        <v>34117</v>
      </c>
      <c r="C17" s="107">
        <v>13300</v>
      </c>
      <c r="D17" s="107">
        <v>20817</v>
      </c>
      <c r="E17" s="532" t="s">
        <v>133</v>
      </c>
    </row>
    <row r="18" spans="1:6" s="25" customFormat="1" ht="14.1" customHeight="1">
      <c r="A18" s="816" t="s">
        <v>434</v>
      </c>
      <c r="B18" s="107">
        <v>29584</v>
      </c>
      <c r="C18" s="107">
        <v>16081</v>
      </c>
      <c r="D18" s="107">
        <v>13503</v>
      </c>
      <c r="E18" s="532" t="s">
        <v>132</v>
      </c>
    </row>
    <row r="19" spans="1:6" s="25" customFormat="1" ht="23.4" customHeight="1">
      <c r="A19" s="329" t="s">
        <v>863</v>
      </c>
      <c r="B19" s="107">
        <v>63617</v>
      </c>
      <c r="C19" s="107">
        <v>31815</v>
      </c>
      <c r="D19" s="107">
        <v>31802</v>
      </c>
      <c r="E19" s="314" t="s">
        <v>435</v>
      </c>
    </row>
    <row r="20" spans="1:6" s="25" customFormat="1" ht="14.1" customHeight="1">
      <c r="A20" s="816" t="s">
        <v>131</v>
      </c>
      <c r="B20" s="107">
        <v>71779</v>
      </c>
      <c r="C20" s="107">
        <v>13931</v>
      </c>
      <c r="D20" s="107">
        <v>57848</v>
      </c>
      <c r="E20" s="532" t="s">
        <v>130</v>
      </c>
    </row>
    <row r="21" spans="1:6" s="25" customFormat="1" ht="14.1" customHeight="1">
      <c r="A21" s="816" t="s">
        <v>129</v>
      </c>
      <c r="B21" s="107">
        <v>44140</v>
      </c>
      <c r="C21" s="107">
        <v>5726</v>
      </c>
      <c r="D21" s="107">
        <v>38414</v>
      </c>
      <c r="E21" s="532" t="s">
        <v>128</v>
      </c>
    </row>
    <row r="22" spans="1:6" s="25" customFormat="1" ht="14.1" customHeight="1">
      <c r="A22" s="816" t="s">
        <v>127</v>
      </c>
      <c r="B22" s="65">
        <v>8974</v>
      </c>
      <c r="C22" s="65">
        <v>3143</v>
      </c>
      <c r="D22" s="65">
        <v>5831</v>
      </c>
      <c r="E22" s="532" t="s">
        <v>126</v>
      </c>
    </row>
    <row r="23" spans="1:6" s="25" customFormat="1" ht="14.1" customHeight="1">
      <c r="A23" s="816" t="s">
        <v>125</v>
      </c>
      <c r="B23" s="65">
        <v>16790</v>
      </c>
      <c r="C23" s="65">
        <v>3627</v>
      </c>
      <c r="D23" s="65">
        <v>13163</v>
      </c>
      <c r="E23" s="532" t="s">
        <v>124</v>
      </c>
    </row>
    <row r="24" spans="1:6" s="34" customFormat="1" ht="20.25" customHeight="1">
      <c r="A24" s="262" t="s">
        <v>1658</v>
      </c>
      <c r="B24" s="262"/>
      <c r="C24" s="262"/>
      <c r="D24" s="262"/>
      <c r="E24" s="417"/>
      <c r="F24" s="25"/>
    </row>
    <row r="25" spans="1:6" s="69" customFormat="1" ht="13.5" customHeight="1">
      <c r="A25" s="417" t="s">
        <v>1955</v>
      </c>
      <c r="B25" s="417"/>
      <c r="C25" s="417"/>
      <c r="D25" s="417"/>
      <c r="E25" s="417"/>
      <c r="F25" s="25"/>
    </row>
  </sheetData>
  <hyperlinks>
    <hyperlink ref="F1:F2" location="'Spis tablic - List of tables'!A1" display="Powrót do spisu tablic" xr:uid="{CF0F152E-40CB-44B9-997A-E219CA47B8A6}"/>
  </hyperlinks>
  <pageMargins left="0.59055118110236227" right="0.59055118110236227" top="0.59055118110236227" bottom="0.59055118110236227" header="0" footer="0"/>
  <pageSetup paperSize="9" scale="80" orientation="portrait" r:id="rId1"/>
  <colBreaks count="1" manualBreakCount="1">
    <brk id="5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32E15-991B-47AB-95A9-A3306C11A6AF}">
  <sheetPr>
    <tabColor theme="4" tint="0.59999389629810485"/>
  </sheetPr>
  <dimension ref="A1:T30"/>
  <sheetViews>
    <sheetView zoomScaleNormal="100" zoomScaleSheetLayoutView="100" zoomScalePageLayoutView="120" workbookViewId="0"/>
  </sheetViews>
  <sheetFormatPr defaultColWidth="9" defaultRowHeight="13.8"/>
  <cols>
    <col min="1" max="1" width="31.5" style="8" customWidth="1"/>
    <col min="2" max="2" width="4.8984375" style="8" customWidth="1"/>
    <col min="3" max="5" width="8.59765625" style="8" customWidth="1"/>
    <col min="6" max="6" width="9.19921875" style="8" customWidth="1"/>
    <col min="7" max="7" width="8.59765625" style="8" customWidth="1"/>
    <col min="8" max="8" width="9.09765625" style="8" customWidth="1"/>
    <col min="9" max="9" width="4.8984375" style="232" customWidth="1"/>
    <col min="10" max="10" width="29.3984375" style="232" customWidth="1"/>
    <col min="11" max="11" width="9" style="119"/>
    <col min="12" max="16384" width="9" style="8"/>
  </cols>
  <sheetData>
    <row r="1" spans="1:20" s="25" customFormat="1" ht="14.1" customHeight="1">
      <c r="A1" s="214" t="s">
        <v>1672</v>
      </c>
      <c r="B1" s="214"/>
      <c r="C1" s="214"/>
      <c r="D1" s="214"/>
      <c r="E1" s="214"/>
      <c r="F1" s="214"/>
      <c r="G1" s="214"/>
      <c r="H1" s="214"/>
      <c r="I1" s="530"/>
      <c r="J1" s="306"/>
      <c r="K1" s="835" t="s">
        <v>399</v>
      </c>
    </row>
    <row r="2" spans="1:20" s="25" customFormat="1" ht="14.1" customHeight="1">
      <c r="A2" s="611" t="s">
        <v>1673</v>
      </c>
      <c r="B2" s="361"/>
      <c r="C2" s="361"/>
      <c r="D2" s="361"/>
      <c r="E2" s="703"/>
      <c r="F2" s="361"/>
      <c r="G2" s="361"/>
      <c r="H2" s="361"/>
      <c r="I2" s="361"/>
      <c r="J2" s="306"/>
      <c r="K2" s="836" t="s">
        <v>400</v>
      </c>
    </row>
    <row r="3" spans="1:20" s="34" customFormat="1" ht="25.2" customHeight="1">
      <c r="A3" s="874" t="s">
        <v>824</v>
      </c>
      <c r="B3" s="849"/>
      <c r="C3" s="852" t="s">
        <v>1193</v>
      </c>
      <c r="D3" s="853"/>
      <c r="E3" s="852" t="s">
        <v>1504</v>
      </c>
      <c r="F3" s="854"/>
      <c r="G3" s="854"/>
      <c r="H3" s="854"/>
      <c r="I3" s="847" t="s">
        <v>826</v>
      </c>
      <c r="J3" s="870"/>
      <c r="K3" s="467"/>
    </row>
    <row r="4" spans="1:20" s="34" customFormat="1" ht="102" customHeight="1">
      <c r="A4" s="876"/>
      <c r="B4" s="850"/>
      <c r="C4" s="810" t="s">
        <v>1075</v>
      </c>
      <c r="D4" s="810" t="s">
        <v>1105</v>
      </c>
      <c r="E4" s="810" t="s">
        <v>1505</v>
      </c>
      <c r="F4" s="810" t="s">
        <v>1506</v>
      </c>
      <c r="G4" s="810" t="s">
        <v>1339</v>
      </c>
      <c r="H4" s="811" t="s">
        <v>1661</v>
      </c>
      <c r="I4" s="848"/>
      <c r="J4" s="872"/>
      <c r="K4" s="467"/>
    </row>
    <row r="5" spans="1:20" s="25" customFormat="1" ht="14.1" customHeight="1">
      <c r="A5" s="26" t="s">
        <v>1453</v>
      </c>
      <c r="B5" s="50">
        <v>2021</v>
      </c>
      <c r="C5" s="221">
        <v>6229</v>
      </c>
      <c r="D5" s="221">
        <v>3380</v>
      </c>
      <c r="E5" s="221">
        <v>2603</v>
      </c>
      <c r="F5" s="221">
        <v>1664</v>
      </c>
      <c r="G5" s="221">
        <v>1126</v>
      </c>
      <c r="H5" s="222">
        <v>836</v>
      </c>
      <c r="I5" s="593">
        <v>2021</v>
      </c>
      <c r="J5" s="234" t="s">
        <v>1454</v>
      </c>
      <c r="K5" s="117"/>
    </row>
    <row r="6" spans="1:20" s="25" customFormat="1" ht="14.1" customHeight="1">
      <c r="A6" s="409"/>
      <c r="B6" s="539">
        <v>2022</v>
      </c>
      <c r="C6" s="705">
        <v>6419</v>
      </c>
      <c r="D6" s="705">
        <v>3456</v>
      </c>
      <c r="E6" s="705">
        <v>2709</v>
      </c>
      <c r="F6" s="705">
        <v>1476</v>
      </c>
      <c r="G6" s="705">
        <v>1245</v>
      </c>
      <c r="H6" s="706">
        <v>989</v>
      </c>
      <c r="I6" s="600">
        <v>2022</v>
      </c>
      <c r="J6" s="638"/>
      <c r="K6" s="117"/>
      <c r="L6" s="39"/>
      <c r="R6" s="39"/>
      <c r="S6" s="39"/>
      <c r="T6" s="39"/>
    </row>
    <row r="7" spans="1:20" s="25" customFormat="1" ht="14.1" customHeight="1">
      <c r="A7" s="860" t="s">
        <v>164</v>
      </c>
      <c r="B7" s="861"/>
      <c r="C7" s="107" t="s">
        <v>1285</v>
      </c>
      <c r="D7" s="107" t="s">
        <v>1285</v>
      </c>
      <c r="E7" s="107" t="s">
        <v>1285</v>
      </c>
      <c r="F7" s="107" t="s">
        <v>1285</v>
      </c>
      <c r="G7" s="107">
        <v>2</v>
      </c>
      <c r="H7" s="107">
        <v>7</v>
      </c>
      <c r="I7" s="596"/>
      <c r="J7" s="235" t="s">
        <v>120</v>
      </c>
      <c r="K7" s="117"/>
    </row>
    <row r="8" spans="1:20" s="25" customFormat="1" ht="14.1" customHeight="1">
      <c r="A8" s="860" t="s">
        <v>148</v>
      </c>
      <c r="B8" s="861"/>
      <c r="C8" s="221">
        <v>2327</v>
      </c>
      <c r="D8" s="221">
        <v>933</v>
      </c>
      <c r="E8" s="221">
        <v>578</v>
      </c>
      <c r="F8" s="221">
        <v>744</v>
      </c>
      <c r="G8" s="221">
        <v>368</v>
      </c>
      <c r="H8" s="222">
        <v>637</v>
      </c>
      <c r="I8" s="596"/>
      <c r="J8" s="235" t="s">
        <v>147</v>
      </c>
      <c r="K8" s="117"/>
    </row>
    <row r="9" spans="1:20" s="25" customFormat="1" ht="14.1" customHeight="1">
      <c r="A9" s="877" t="s">
        <v>2</v>
      </c>
      <c r="B9" s="878"/>
      <c r="C9" s="220"/>
      <c r="D9" s="362"/>
      <c r="E9" s="16"/>
      <c r="F9" s="62"/>
      <c r="G9" s="62"/>
      <c r="H9" s="712"/>
      <c r="I9" s="713"/>
      <c r="J9" s="605" t="s">
        <v>3</v>
      </c>
      <c r="K9" s="117"/>
    </row>
    <row r="10" spans="1:20" s="25" customFormat="1" ht="14.1" customHeight="1">
      <c r="A10" s="866" t="s">
        <v>144</v>
      </c>
      <c r="B10" s="867"/>
      <c r="C10" s="221">
        <v>2210</v>
      </c>
      <c r="D10" s="221">
        <v>896</v>
      </c>
      <c r="E10" s="221">
        <v>536</v>
      </c>
      <c r="F10" s="221">
        <v>707</v>
      </c>
      <c r="G10" s="221">
        <v>359</v>
      </c>
      <c r="H10" s="222">
        <v>608</v>
      </c>
      <c r="I10" s="596"/>
      <c r="J10" s="466" t="s">
        <v>143</v>
      </c>
      <c r="K10" s="117"/>
    </row>
    <row r="11" spans="1:20" s="25" customFormat="1" ht="24.9" customHeight="1">
      <c r="A11" s="866" t="s">
        <v>865</v>
      </c>
      <c r="B11" s="867"/>
      <c r="C11" s="220">
        <v>55</v>
      </c>
      <c r="D11" s="221">
        <v>18</v>
      </c>
      <c r="E11" s="107">
        <v>23</v>
      </c>
      <c r="F11" s="107">
        <v>23</v>
      </c>
      <c r="G11" s="107" t="s">
        <v>1285</v>
      </c>
      <c r="H11" s="107" t="s">
        <v>1285</v>
      </c>
      <c r="I11" s="597"/>
      <c r="J11" s="466" t="s">
        <v>142</v>
      </c>
      <c r="K11" s="117"/>
    </row>
    <row r="12" spans="1:20" s="25" customFormat="1" ht="14.1" customHeight="1">
      <c r="A12" s="860" t="s">
        <v>141</v>
      </c>
      <c r="B12" s="861"/>
      <c r="C12" s="221">
        <v>358</v>
      </c>
      <c r="D12" s="221">
        <v>63</v>
      </c>
      <c r="E12" s="221">
        <v>132</v>
      </c>
      <c r="F12" s="221">
        <v>78</v>
      </c>
      <c r="G12" s="221">
        <v>37</v>
      </c>
      <c r="H12" s="222">
        <v>111</v>
      </c>
      <c r="I12" s="596"/>
      <c r="J12" s="571" t="s">
        <v>140</v>
      </c>
      <c r="K12" s="117"/>
    </row>
    <row r="13" spans="1:20" s="25" customFormat="1" ht="14.1" customHeight="1">
      <c r="A13" s="860" t="s">
        <v>430</v>
      </c>
      <c r="B13" s="861"/>
      <c r="C13" s="221">
        <v>668</v>
      </c>
      <c r="D13" s="221">
        <v>382</v>
      </c>
      <c r="E13" s="221">
        <v>168</v>
      </c>
      <c r="F13" s="221">
        <v>185</v>
      </c>
      <c r="G13" s="221">
        <v>202</v>
      </c>
      <c r="H13" s="222">
        <v>113</v>
      </c>
      <c r="I13" s="596"/>
      <c r="J13" s="571" t="s">
        <v>1102</v>
      </c>
      <c r="K13" s="117"/>
    </row>
    <row r="14" spans="1:20" s="25" customFormat="1" ht="14.1" customHeight="1">
      <c r="A14" s="860" t="s">
        <v>163</v>
      </c>
      <c r="B14" s="861"/>
      <c r="C14" s="221">
        <v>189</v>
      </c>
      <c r="D14" s="221">
        <v>70</v>
      </c>
      <c r="E14" s="221">
        <v>57</v>
      </c>
      <c r="F14" s="221">
        <v>68</v>
      </c>
      <c r="G14" s="221">
        <v>33</v>
      </c>
      <c r="H14" s="222">
        <v>31</v>
      </c>
      <c r="I14" s="596"/>
      <c r="J14" s="571" t="s">
        <v>139</v>
      </c>
      <c r="K14" s="117"/>
    </row>
    <row r="15" spans="1:20" s="25" customFormat="1" ht="14.1" customHeight="1">
      <c r="A15" s="860" t="s">
        <v>439</v>
      </c>
      <c r="B15" s="861"/>
      <c r="C15" s="221">
        <v>174</v>
      </c>
      <c r="D15" s="221">
        <v>119</v>
      </c>
      <c r="E15" s="221">
        <v>45</v>
      </c>
      <c r="F15" s="221">
        <v>52</v>
      </c>
      <c r="G15" s="455">
        <v>64</v>
      </c>
      <c r="H15" s="458">
        <v>13</v>
      </c>
      <c r="I15" s="598"/>
      <c r="J15" s="571" t="s">
        <v>1103</v>
      </c>
      <c r="K15" s="117"/>
    </row>
    <row r="16" spans="1:20" s="25" customFormat="1" ht="14.1" customHeight="1">
      <c r="A16" s="860" t="s">
        <v>138</v>
      </c>
      <c r="B16" s="861"/>
      <c r="C16" s="221">
        <v>284</v>
      </c>
      <c r="D16" s="221">
        <v>125</v>
      </c>
      <c r="E16" s="221">
        <v>215</v>
      </c>
      <c r="F16" s="221">
        <v>38</v>
      </c>
      <c r="G16" s="107" t="s">
        <v>1285</v>
      </c>
      <c r="H16" s="107" t="s">
        <v>1285</v>
      </c>
      <c r="I16" s="598"/>
      <c r="J16" s="571" t="s">
        <v>137</v>
      </c>
      <c r="K16" s="117"/>
    </row>
    <row r="17" spans="1:17" s="25" customFormat="1" ht="14.1" customHeight="1">
      <c r="A17" s="860" t="s">
        <v>159</v>
      </c>
      <c r="B17" s="861"/>
      <c r="C17" s="221">
        <v>286</v>
      </c>
      <c r="D17" s="221">
        <v>195</v>
      </c>
      <c r="E17" s="221">
        <v>146</v>
      </c>
      <c r="F17" s="221">
        <v>42</v>
      </c>
      <c r="G17" s="221">
        <v>98</v>
      </c>
      <c r="H17" s="61" t="s">
        <v>123</v>
      </c>
      <c r="I17" s="597"/>
      <c r="J17" s="571" t="s">
        <v>136</v>
      </c>
      <c r="K17" s="117"/>
    </row>
    <row r="18" spans="1:17" s="25" customFormat="1" ht="14.1" customHeight="1">
      <c r="A18" s="860" t="s">
        <v>440</v>
      </c>
      <c r="B18" s="861"/>
      <c r="C18" s="221">
        <v>48</v>
      </c>
      <c r="D18" s="221">
        <v>36</v>
      </c>
      <c r="E18" s="221">
        <v>22</v>
      </c>
      <c r="F18" s="221">
        <v>9</v>
      </c>
      <c r="G18" s="107" t="s">
        <v>1285</v>
      </c>
      <c r="H18" s="107" t="s">
        <v>1285</v>
      </c>
      <c r="I18" s="596"/>
      <c r="J18" s="571" t="s">
        <v>135</v>
      </c>
      <c r="K18" s="117"/>
    </row>
    <row r="19" spans="1:17" s="25" customFormat="1" ht="14.1" customHeight="1">
      <c r="A19" s="860" t="s">
        <v>158</v>
      </c>
      <c r="B19" s="861"/>
      <c r="C19" s="221">
        <v>358</v>
      </c>
      <c r="D19" s="221">
        <v>223</v>
      </c>
      <c r="E19" s="221">
        <v>247</v>
      </c>
      <c r="F19" s="221">
        <v>42</v>
      </c>
      <c r="G19" s="107" t="s">
        <v>1285</v>
      </c>
      <c r="H19" s="107" t="s">
        <v>1285</v>
      </c>
      <c r="I19" s="596"/>
      <c r="J19" s="571" t="s">
        <v>133</v>
      </c>
      <c r="K19" s="117"/>
    </row>
    <row r="20" spans="1:17" s="25" customFormat="1" ht="14.1" customHeight="1">
      <c r="A20" s="860" t="s">
        <v>441</v>
      </c>
      <c r="B20" s="861"/>
      <c r="C20" s="221">
        <v>396</v>
      </c>
      <c r="D20" s="221">
        <v>285</v>
      </c>
      <c r="E20" s="221">
        <v>229</v>
      </c>
      <c r="F20" s="108">
        <v>11</v>
      </c>
      <c r="G20" s="107" t="s">
        <v>1285</v>
      </c>
      <c r="H20" s="107" t="s">
        <v>1285</v>
      </c>
      <c r="I20" s="598"/>
      <c r="J20" s="571" t="s">
        <v>132</v>
      </c>
      <c r="K20" s="117"/>
    </row>
    <row r="21" spans="1:17" s="25" customFormat="1" ht="24.9" customHeight="1">
      <c r="A21" s="860" t="s">
        <v>863</v>
      </c>
      <c r="B21" s="861"/>
      <c r="C21" s="221">
        <v>322</v>
      </c>
      <c r="D21" s="221">
        <v>233</v>
      </c>
      <c r="E21" s="221">
        <v>196</v>
      </c>
      <c r="F21" s="221">
        <v>51</v>
      </c>
      <c r="G21" s="221">
        <v>65</v>
      </c>
      <c r="H21" s="222">
        <v>10</v>
      </c>
      <c r="I21" s="596"/>
      <c r="J21" s="571" t="s">
        <v>435</v>
      </c>
      <c r="K21" s="117"/>
    </row>
    <row r="22" spans="1:17" s="25" customFormat="1" ht="14.1" customHeight="1">
      <c r="A22" s="860" t="s">
        <v>131</v>
      </c>
      <c r="B22" s="861"/>
      <c r="C22" s="221">
        <v>223</v>
      </c>
      <c r="D22" s="221">
        <v>178</v>
      </c>
      <c r="E22" s="221">
        <v>168</v>
      </c>
      <c r="F22" s="221">
        <v>25</v>
      </c>
      <c r="G22" s="221">
        <v>19</v>
      </c>
      <c r="H22" s="222">
        <v>11</v>
      </c>
      <c r="I22" s="596"/>
      <c r="J22" s="571" t="s">
        <v>130</v>
      </c>
      <c r="K22" s="117"/>
    </row>
    <row r="23" spans="1:17" s="25" customFormat="1" ht="14.1" customHeight="1">
      <c r="A23" s="860" t="s">
        <v>129</v>
      </c>
      <c r="B23" s="861"/>
      <c r="C23" s="221">
        <v>497</v>
      </c>
      <c r="D23" s="221">
        <v>403</v>
      </c>
      <c r="E23" s="221">
        <v>399</v>
      </c>
      <c r="F23" s="221">
        <v>43</v>
      </c>
      <c r="G23" s="107" t="s">
        <v>1285</v>
      </c>
      <c r="H23" s="107" t="s">
        <v>1285</v>
      </c>
      <c r="I23" s="596"/>
      <c r="J23" s="571" t="s">
        <v>128</v>
      </c>
      <c r="K23" s="117"/>
    </row>
    <row r="24" spans="1:17" s="25" customFormat="1" ht="14.1" customHeight="1">
      <c r="A24" s="860" t="s">
        <v>162</v>
      </c>
      <c r="B24" s="861"/>
      <c r="C24" s="220">
        <v>85</v>
      </c>
      <c r="D24" s="220">
        <v>51</v>
      </c>
      <c r="E24" s="107">
        <v>53</v>
      </c>
      <c r="F24" s="107">
        <v>13</v>
      </c>
      <c r="G24" s="107" t="s">
        <v>1285</v>
      </c>
      <c r="H24" s="107" t="s">
        <v>1285</v>
      </c>
      <c r="I24" s="596"/>
      <c r="J24" s="571" t="s">
        <v>126</v>
      </c>
      <c r="K24" s="117"/>
    </row>
    <row r="25" spans="1:17" s="25" customFormat="1" ht="14.1" customHeight="1">
      <c r="A25" s="860" t="s">
        <v>156</v>
      </c>
      <c r="B25" s="861"/>
      <c r="C25" s="107" t="s">
        <v>1285</v>
      </c>
      <c r="D25" s="107" t="s">
        <v>1285</v>
      </c>
      <c r="E25" s="107" t="s">
        <v>1285</v>
      </c>
      <c r="F25" s="107" t="s">
        <v>1285</v>
      </c>
      <c r="G25" s="107" t="s">
        <v>1285</v>
      </c>
      <c r="H25" s="107" t="s">
        <v>1285</v>
      </c>
      <c r="I25" s="597"/>
      <c r="J25" s="571" t="s">
        <v>124</v>
      </c>
      <c r="K25" s="117"/>
    </row>
    <row r="26" spans="1:17" s="64" customFormat="1" ht="19.95" customHeight="1">
      <c r="A26" s="262" t="s">
        <v>1893</v>
      </c>
      <c r="B26" s="262"/>
      <c r="C26" s="262"/>
      <c r="D26" s="262"/>
      <c r="E26" s="262"/>
      <c r="F26" s="262"/>
      <c r="G26" s="262"/>
      <c r="H26" s="262"/>
      <c r="I26" s="417"/>
      <c r="J26" s="417"/>
      <c r="K26" s="117"/>
      <c r="L26" s="25"/>
      <c r="M26" s="25"/>
      <c r="N26" s="25"/>
      <c r="O26" s="25"/>
      <c r="P26" s="25"/>
      <c r="Q26" s="25"/>
    </row>
    <row r="27" spans="1:17" s="64" customFormat="1" ht="13.95" customHeight="1">
      <c r="A27" s="417" t="s">
        <v>1894</v>
      </c>
      <c r="B27" s="380"/>
      <c r="C27" s="380"/>
      <c r="D27" s="380"/>
      <c r="E27" s="380"/>
      <c r="F27" s="380"/>
      <c r="G27" s="380"/>
      <c r="H27" s="380"/>
      <c r="I27" s="380"/>
      <c r="J27" s="380"/>
      <c r="K27" s="119"/>
      <c r="L27" s="8"/>
      <c r="M27" s="8"/>
      <c r="N27" s="8"/>
      <c r="O27" s="8"/>
      <c r="P27" s="8"/>
      <c r="Q27" s="25"/>
    </row>
    <row r="28" spans="1:17">
      <c r="Q28" s="25"/>
    </row>
    <row r="29" spans="1:17">
      <c r="K29" s="117"/>
      <c r="L29" s="25"/>
      <c r="M29" s="25"/>
      <c r="N29" s="25"/>
      <c r="O29" s="25"/>
      <c r="P29" s="25"/>
      <c r="Q29" s="25"/>
    </row>
    <row r="30" spans="1:17">
      <c r="Q30" s="25"/>
    </row>
  </sheetData>
  <mergeCells count="23">
    <mergeCell ref="A24:B24"/>
    <mergeCell ref="A25:B25"/>
    <mergeCell ref="A19:B19"/>
    <mergeCell ref="A20:B20"/>
    <mergeCell ref="A21:B21"/>
    <mergeCell ref="A22:B22"/>
    <mergeCell ref="A23:B23"/>
    <mergeCell ref="A14:B14"/>
    <mergeCell ref="A15:B15"/>
    <mergeCell ref="A16:B16"/>
    <mergeCell ref="A17:B17"/>
    <mergeCell ref="A18:B18"/>
    <mergeCell ref="A11:B11"/>
    <mergeCell ref="A12:B12"/>
    <mergeCell ref="A13:B13"/>
    <mergeCell ref="A8:B8"/>
    <mergeCell ref="A9:B9"/>
    <mergeCell ref="A10:B10"/>
    <mergeCell ref="A3:B4"/>
    <mergeCell ref="C3:D3"/>
    <mergeCell ref="E3:H3"/>
    <mergeCell ref="I3:J4"/>
    <mergeCell ref="A7:B7"/>
  </mergeCells>
  <hyperlinks>
    <hyperlink ref="K1:K2" location="'Spis tablic - List of tables'!A1" display="Powrót do spisu tablic" xr:uid="{57940636-7A58-40A8-80A4-3DE6B6769F9C}"/>
  </hyperlinks>
  <pageMargins left="0.59055118110236227" right="0.59055118110236227" top="0.59055118110236227" bottom="0.59055118110236227" header="0" footer="0"/>
  <pageSetup paperSize="9" scale="67" orientation="portrait" r:id="rId1"/>
  <colBreaks count="1" manualBreakCount="1">
    <brk id="10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25472-69CB-4C7B-A0AF-4A999D5DEE9A}">
  <sheetPr>
    <tabColor theme="4" tint="0.59999389629810485"/>
  </sheetPr>
  <dimension ref="A1:E28"/>
  <sheetViews>
    <sheetView zoomScaleNormal="100" zoomScaleSheetLayoutView="100" zoomScalePageLayoutView="120" workbookViewId="0"/>
  </sheetViews>
  <sheetFormatPr defaultColWidth="9" defaultRowHeight="13.8"/>
  <cols>
    <col min="1" max="1" width="35.19921875" style="8" customWidth="1"/>
    <col min="2" max="3" width="9.09765625" style="8" customWidth="1"/>
    <col min="4" max="4" width="36" style="8" customWidth="1"/>
    <col min="5" max="16384" width="9" style="8"/>
  </cols>
  <sheetData>
    <row r="1" spans="1:5" s="25" customFormat="1" ht="14.1" customHeight="1">
      <c r="A1" s="214" t="s">
        <v>1674</v>
      </c>
      <c r="B1" s="214"/>
      <c r="C1" s="214"/>
      <c r="D1" s="214"/>
      <c r="E1" s="835" t="s">
        <v>399</v>
      </c>
    </row>
    <row r="2" spans="1:5" s="25" customFormat="1" ht="14.1" customHeight="1">
      <c r="A2" s="611" t="s">
        <v>1675</v>
      </c>
      <c r="B2" s="361"/>
      <c r="C2" s="361"/>
      <c r="D2" s="361"/>
      <c r="E2" s="836" t="s">
        <v>400</v>
      </c>
    </row>
    <row r="3" spans="1:5" s="34" customFormat="1" ht="25.2" customHeight="1">
      <c r="A3" s="686" t="s">
        <v>824</v>
      </c>
      <c r="B3" s="731">
        <v>2021</v>
      </c>
      <c r="C3" s="694">
        <v>2022</v>
      </c>
      <c r="D3" s="695" t="s">
        <v>826</v>
      </c>
    </row>
    <row r="4" spans="1:5" s="25" customFormat="1" ht="14.1" customHeight="1">
      <c r="A4" s="26" t="s">
        <v>1452</v>
      </c>
      <c r="B4" s="109">
        <v>508154</v>
      </c>
      <c r="C4" s="109">
        <v>518415</v>
      </c>
      <c r="D4" s="248" t="s">
        <v>1454</v>
      </c>
    </row>
    <row r="5" spans="1:5" s="25" customFormat="1" ht="14.1" customHeight="1">
      <c r="A5" s="813" t="s">
        <v>150</v>
      </c>
      <c r="B5" s="107">
        <v>158693</v>
      </c>
      <c r="C5" s="107">
        <v>158487</v>
      </c>
      <c r="D5" s="250" t="s">
        <v>94</v>
      </c>
    </row>
    <row r="6" spans="1:5" s="25" customFormat="1" ht="14.1" customHeight="1">
      <c r="A6" s="813" t="s">
        <v>149</v>
      </c>
      <c r="B6" s="107">
        <v>349461</v>
      </c>
      <c r="C6" s="107">
        <v>359928</v>
      </c>
      <c r="D6" s="250" t="s">
        <v>96</v>
      </c>
    </row>
    <row r="7" spans="1:5" s="25" customFormat="1" ht="14.1" customHeight="1">
      <c r="A7" s="33" t="s">
        <v>121</v>
      </c>
      <c r="B7" s="107">
        <v>5087</v>
      </c>
      <c r="C7" s="107">
        <v>4872</v>
      </c>
      <c r="D7" s="252" t="s">
        <v>120</v>
      </c>
    </row>
    <row r="8" spans="1:5" s="25" customFormat="1" ht="14.1" customHeight="1">
      <c r="A8" s="33" t="s">
        <v>148</v>
      </c>
      <c r="B8" s="107">
        <v>153366</v>
      </c>
      <c r="C8" s="107">
        <v>155773</v>
      </c>
      <c r="D8" s="252" t="s">
        <v>147</v>
      </c>
    </row>
    <row r="9" spans="1:5" s="25" customFormat="1" ht="14.1" customHeight="1">
      <c r="A9" s="813" t="s">
        <v>146</v>
      </c>
      <c r="B9" s="107">
        <v>1049</v>
      </c>
      <c r="C9" s="107">
        <v>1009</v>
      </c>
      <c r="D9" s="250" t="s">
        <v>145</v>
      </c>
    </row>
    <row r="10" spans="1:5" s="25" customFormat="1" ht="14.1" customHeight="1">
      <c r="A10" s="813" t="s">
        <v>144</v>
      </c>
      <c r="B10" s="107">
        <v>137002</v>
      </c>
      <c r="C10" s="107">
        <v>138964</v>
      </c>
      <c r="D10" s="250" t="s">
        <v>143</v>
      </c>
    </row>
    <row r="11" spans="1:5" s="25" customFormat="1" ht="24.9" customHeight="1">
      <c r="A11" s="813" t="s">
        <v>861</v>
      </c>
      <c r="B11" s="107">
        <v>7838</v>
      </c>
      <c r="C11" s="107">
        <v>7732</v>
      </c>
      <c r="D11" s="250" t="s">
        <v>142</v>
      </c>
    </row>
    <row r="12" spans="1:5" s="25" customFormat="1" ht="24.9" customHeight="1">
      <c r="A12" s="813" t="s">
        <v>874</v>
      </c>
      <c r="B12" s="107">
        <v>7477</v>
      </c>
      <c r="C12" s="107">
        <v>8069</v>
      </c>
      <c r="D12" s="250" t="s">
        <v>862</v>
      </c>
    </row>
    <row r="13" spans="1:5" s="25" customFormat="1" ht="14.1" customHeight="1">
      <c r="A13" s="33" t="s">
        <v>141</v>
      </c>
      <c r="B13" s="107">
        <v>31730</v>
      </c>
      <c r="C13" s="107">
        <v>30346</v>
      </c>
      <c r="D13" s="251" t="s">
        <v>140</v>
      </c>
    </row>
    <row r="14" spans="1:5" s="25" customFormat="1" ht="14.1" customHeight="1">
      <c r="A14" s="815" t="s">
        <v>430</v>
      </c>
      <c r="B14" s="107">
        <v>54635</v>
      </c>
      <c r="C14" s="107">
        <v>54162</v>
      </c>
      <c r="D14" s="251" t="s">
        <v>1102</v>
      </c>
    </row>
    <row r="15" spans="1:5" s="25" customFormat="1" ht="14.1" customHeight="1">
      <c r="A15" s="815" t="s">
        <v>431</v>
      </c>
      <c r="B15" s="107">
        <v>32674</v>
      </c>
      <c r="C15" s="107">
        <v>34134</v>
      </c>
      <c r="D15" s="251" t="s">
        <v>139</v>
      </c>
    </row>
    <row r="16" spans="1:5" s="25" customFormat="1" ht="14.1" customHeight="1">
      <c r="A16" s="815" t="s">
        <v>432</v>
      </c>
      <c r="B16" s="107">
        <v>8996</v>
      </c>
      <c r="C16" s="107">
        <v>10291</v>
      </c>
      <c r="D16" s="251" t="s">
        <v>1103</v>
      </c>
    </row>
    <row r="17" spans="1:4" s="25" customFormat="1" ht="14.1" customHeight="1">
      <c r="A17" s="33" t="s">
        <v>138</v>
      </c>
      <c r="B17" s="107">
        <v>18878</v>
      </c>
      <c r="C17" s="107">
        <v>21012</v>
      </c>
      <c r="D17" s="251" t="s">
        <v>137</v>
      </c>
    </row>
    <row r="18" spans="1:4" s="25" customFormat="1" ht="14.1" customHeight="1">
      <c r="A18" s="815" t="s">
        <v>159</v>
      </c>
      <c r="B18" s="107">
        <v>10433</v>
      </c>
      <c r="C18" s="107">
        <v>10494</v>
      </c>
      <c r="D18" s="251" t="s">
        <v>136</v>
      </c>
    </row>
    <row r="19" spans="1:4" s="25" customFormat="1" ht="14.1" customHeight="1">
      <c r="A19" s="815" t="s">
        <v>433</v>
      </c>
      <c r="B19" s="107">
        <v>6711</v>
      </c>
      <c r="C19" s="107">
        <v>6702</v>
      </c>
      <c r="D19" s="251" t="s">
        <v>135</v>
      </c>
    </row>
    <row r="20" spans="1:4" s="25" customFormat="1" ht="14.1" customHeight="1">
      <c r="A20" s="815" t="s">
        <v>520</v>
      </c>
      <c r="B20" s="107">
        <v>16047</v>
      </c>
      <c r="C20" s="107">
        <v>16996</v>
      </c>
      <c r="D20" s="251" t="s">
        <v>133</v>
      </c>
    </row>
    <row r="21" spans="1:4" s="25" customFormat="1" ht="14.1" customHeight="1">
      <c r="A21" s="815" t="s">
        <v>442</v>
      </c>
      <c r="B21" s="107">
        <v>18485</v>
      </c>
      <c r="C21" s="107">
        <v>18986</v>
      </c>
      <c r="D21" s="251" t="s">
        <v>132</v>
      </c>
    </row>
    <row r="22" spans="1:4" s="25" customFormat="1" ht="24.9" customHeight="1">
      <c r="A22" s="815" t="s">
        <v>863</v>
      </c>
      <c r="B22" s="107">
        <v>34003</v>
      </c>
      <c r="C22" s="107">
        <v>34320</v>
      </c>
      <c r="D22" s="251" t="s">
        <v>435</v>
      </c>
    </row>
    <row r="23" spans="1:4" s="25" customFormat="1" ht="14.1" customHeight="1">
      <c r="A23" s="815" t="s">
        <v>131</v>
      </c>
      <c r="B23" s="107">
        <v>69180</v>
      </c>
      <c r="C23" s="107">
        <v>69880</v>
      </c>
      <c r="D23" s="251" t="s">
        <v>130</v>
      </c>
    </row>
    <row r="24" spans="1:4" s="25" customFormat="1" ht="14.1" customHeight="1">
      <c r="A24" s="815" t="s">
        <v>129</v>
      </c>
      <c r="B24" s="107">
        <v>34006</v>
      </c>
      <c r="C24" s="107">
        <v>34844</v>
      </c>
      <c r="D24" s="251" t="s">
        <v>128</v>
      </c>
    </row>
    <row r="25" spans="1:4" s="25" customFormat="1" ht="14.1" customHeight="1">
      <c r="A25" s="815" t="s">
        <v>127</v>
      </c>
      <c r="B25" s="107" t="s">
        <v>1285</v>
      </c>
      <c r="C25" s="107" t="s">
        <v>1285</v>
      </c>
      <c r="D25" s="251" t="s">
        <v>126</v>
      </c>
    </row>
    <row r="26" spans="1:4" s="25" customFormat="1" ht="14.1" customHeight="1">
      <c r="A26" s="815" t="s">
        <v>125</v>
      </c>
      <c r="B26" s="107" t="s">
        <v>1285</v>
      </c>
      <c r="C26" s="107" t="s">
        <v>1285</v>
      </c>
      <c r="D26" s="251" t="s">
        <v>124</v>
      </c>
    </row>
    <row r="27" spans="1:4" s="34" customFormat="1" ht="19.5" customHeight="1">
      <c r="A27" s="262" t="s">
        <v>1895</v>
      </c>
      <c r="B27" s="262"/>
      <c r="C27" s="262"/>
      <c r="D27" s="262"/>
    </row>
    <row r="28" spans="1:4" s="34" customFormat="1" ht="12.75" customHeight="1">
      <c r="A28" s="380" t="s">
        <v>1896</v>
      </c>
      <c r="B28" s="380"/>
      <c r="C28" s="380"/>
      <c r="D28" s="380"/>
    </row>
  </sheetData>
  <hyperlinks>
    <hyperlink ref="E1:E2" location="'Spis tablic - List of tables'!A1" display="Powrót do spisu tablic" xr:uid="{94C4FCB5-129A-4B6A-BCB9-0EBFAB0B76DD}"/>
  </hyperlinks>
  <pageMargins left="0.59055118110236227" right="0.59055118110236227" top="0.59055118110236227" bottom="0.59055118110236227" header="0" footer="0"/>
  <pageSetup paperSize="9" scale="93" orientation="portrait" r:id="rId1"/>
  <colBreaks count="1" manualBreakCount="1">
    <brk id="4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EDB8F-142D-4134-91BC-A6BE81C15466}">
  <sheetPr>
    <tabColor theme="4" tint="0.59999389629810485"/>
  </sheetPr>
  <dimension ref="A1:F38"/>
  <sheetViews>
    <sheetView zoomScaleNormal="100" zoomScaleSheetLayoutView="100" zoomScalePageLayoutView="120" workbookViewId="0"/>
  </sheetViews>
  <sheetFormatPr defaultColWidth="9" defaultRowHeight="13.8"/>
  <cols>
    <col min="1" max="1" width="38.19921875" style="5" customWidth="1"/>
    <col min="2" max="3" width="9.19921875" style="8" customWidth="1"/>
    <col min="4" max="4" width="38.19921875" style="232" customWidth="1"/>
    <col min="5" max="16384" width="9" style="8"/>
  </cols>
  <sheetData>
    <row r="1" spans="1:6" s="25" customFormat="1" ht="14.1" customHeight="1">
      <c r="A1" s="214" t="s">
        <v>1676</v>
      </c>
      <c r="B1" s="214"/>
      <c r="C1" s="214"/>
      <c r="D1" s="214"/>
      <c r="E1" s="835" t="s">
        <v>399</v>
      </c>
    </row>
    <row r="2" spans="1:6" s="25" customFormat="1" ht="14.1" customHeight="1">
      <c r="A2" s="611" t="s">
        <v>1677</v>
      </c>
      <c r="B2" s="361"/>
      <c r="C2" s="361"/>
      <c r="D2" s="361"/>
      <c r="E2" s="836" t="s">
        <v>400</v>
      </c>
    </row>
    <row r="3" spans="1:6" s="34" customFormat="1" ht="25.2" customHeight="1">
      <c r="A3" s="503" t="s">
        <v>824</v>
      </c>
      <c r="B3" s="731">
        <v>2021</v>
      </c>
      <c r="C3" s="694">
        <v>2022</v>
      </c>
      <c r="D3" s="695" t="s">
        <v>826</v>
      </c>
    </row>
    <row r="4" spans="1:6" s="25" customFormat="1" ht="14.1" customHeight="1">
      <c r="A4" s="26" t="s">
        <v>1452</v>
      </c>
      <c r="B4" s="109">
        <v>153366</v>
      </c>
      <c r="C4" s="109">
        <v>155773</v>
      </c>
      <c r="D4" s="248" t="s">
        <v>1454</v>
      </c>
      <c r="E4" s="53"/>
      <c r="F4" s="53"/>
    </row>
    <row r="5" spans="1:6" s="25" customFormat="1" ht="14.1" customHeight="1">
      <c r="A5" s="813" t="s">
        <v>150</v>
      </c>
      <c r="B5" s="107">
        <v>16075</v>
      </c>
      <c r="C5" s="107">
        <v>14351</v>
      </c>
      <c r="D5" s="250" t="s">
        <v>94</v>
      </c>
    </row>
    <row r="6" spans="1:6" s="25" customFormat="1" ht="14.1" customHeight="1">
      <c r="A6" s="813" t="s">
        <v>149</v>
      </c>
      <c r="B6" s="107">
        <v>137291</v>
      </c>
      <c r="C6" s="107">
        <v>141422</v>
      </c>
      <c r="D6" s="250" t="s">
        <v>96</v>
      </c>
    </row>
    <row r="7" spans="1:6" s="25" customFormat="1" ht="14.1" customHeight="1">
      <c r="A7" s="33" t="s">
        <v>395</v>
      </c>
      <c r="B7" s="107">
        <v>1049</v>
      </c>
      <c r="C7" s="107">
        <v>1009</v>
      </c>
      <c r="D7" s="252" t="s">
        <v>166</v>
      </c>
      <c r="F7" s="344"/>
    </row>
    <row r="8" spans="1:6" s="25" customFormat="1" ht="14.1" customHeight="1">
      <c r="A8" s="820" t="s">
        <v>2</v>
      </c>
      <c r="B8" s="66"/>
      <c r="C8" s="66"/>
      <c r="D8" s="249" t="s">
        <v>3</v>
      </c>
      <c r="F8" s="344"/>
    </row>
    <row r="9" spans="1:6" s="25" customFormat="1" ht="14.1" customHeight="1">
      <c r="A9" s="813" t="s">
        <v>717</v>
      </c>
      <c r="B9" s="107">
        <v>553</v>
      </c>
      <c r="C9" s="107">
        <v>566</v>
      </c>
      <c r="D9" s="250" t="s">
        <v>718</v>
      </c>
    </row>
    <row r="10" spans="1:6" s="25" customFormat="1" ht="14.1" customHeight="1">
      <c r="A10" s="815" t="s">
        <v>528</v>
      </c>
      <c r="B10" s="107">
        <v>137002</v>
      </c>
      <c r="C10" s="107">
        <v>138964</v>
      </c>
      <c r="D10" s="251" t="s">
        <v>165</v>
      </c>
    </row>
    <row r="11" spans="1:6" s="25" customFormat="1" ht="14.1" customHeight="1">
      <c r="A11" s="820" t="s">
        <v>2</v>
      </c>
      <c r="B11" s="107"/>
      <c r="C11" s="107"/>
      <c r="D11" s="249" t="s">
        <v>3</v>
      </c>
    </row>
    <row r="12" spans="1:6" s="25" customFormat="1" ht="14.1" customHeight="1">
      <c r="A12" s="813" t="s">
        <v>719</v>
      </c>
      <c r="B12" s="107">
        <v>22445</v>
      </c>
      <c r="C12" s="107">
        <v>22351</v>
      </c>
      <c r="D12" s="250" t="s">
        <v>736</v>
      </c>
      <c r="E12" s="53"/>
    </row>
    <row r="13" spans="1:6" s="25" customFormat="1" ht="14.1" customHeight="1">
      <c r="A13" s="813" t="s">
        <v>720</v>
      </c>
      <c r="B13" s="107">
        <v>296</v>
      </c>
      <c r="C13" s="107">
        <v>276</v>
      </c>
      <c r="D13" s="250" t="s">
        <v>737</v>
      </c>
    </row>
    <row r="14" spans="1:6" s="25" customFormat="1" ht="14.1" customHeight="1">
      <c r="A14" s="813" t="s">
        <v>721</v>
      </c>
      <c r="B14" s="107">
        <v>1209</v>
      </c>
      <c r="C14" s="107">
        <v>1232</v>
      </c>
      <c r="D14" s="250" t="s">
        <v>738</v>
      </c>
    </row>
    <row r="15" spans="1:6" s="25" customFormat="1" ht="14.1" customHeight="1">
      <c r="A15" s="813" t="s">
        <v>722</v>
      </c>
      <c r="B15" s="107">
        <v>2187</v>
      </c>
      <c r="C15" s="107">
        <v>2102</v>
      </c>
      <c r="D15" s="250" t="s">
        <v>739</v>
      </c>
    </row>
    <row r="16" spans="1:6" s="25" customFormat="1" ht="14.1" customHeight="1">
      <c r="A16" s="813" t="s">
        <v>723</v>
      </c>
      <c r="B16" s="107">
        <v>738</v>
      </c>
      <c r="C16" s="107">
        <v>607</v>
      </c>
      <c r="D16" s="250" t="s">
        <v>740</v>
      </c>
    </row>
    <row r="17" spans="1:4" s="25" customFormat="1" ht="14.1" customHeight="1">
      <c r="A17" s="813" t="s">
        <v>762</v>
      </c>
      <c r="B17" s="107">
        <v>9944</v>
      </c>
      <c r="C17" s="107">
        <v>9670</v>
      </c>
      <c r="D17" s="250" t="s">
        <v>1106</v>
      </c>
    </row>
    <row r="18" spans="1:4" s="25" customFormat="1" ht="14.1" customHeight="1">
      <c r="A18" s="813" t="s">
        <v>724</v>
      </c>
      <c r="B18" s="107">
        <v>3502</v>
      </c>
      <c r="C18" s="107">
        <v>3391</v>
      </c>
      <c r="D18" s="250" t="s">
        <v>741</v>
      </c>
    </row>
    <row r="19" spans="1:4" s="25" customFormat="1" ht="14.1" customHeight="1">
      <c r="A19" s="813" t="s">
        <v>725</v>
      </c>
      <c r="B19" s="107">
        <v>1070</v>
      </c>
      <c r="C19" s="107">
        <v>1275</v>
      </c>
      <c r="D19" s="250" t="s">
        <v>742</v>
      </c>
    </row>
    <row r="20" spans="1:4" s="25" customFormat="1" ht="14.1" customHeight="1">
      <c r="A20" s="813" t="s">
        <v>726</v>
      </c>
      <c r="B20" s="107">
        <v>2838</v>
      </c>
      <c r="C20" s="107">
        <v>2871</v>
      </c>
      <c r="D20" s="250" t="s">
        <v>743</v>
      </c>
    </row>
    <row r="21" spans="1:4" s="25" customFormat="1" ht="14.1" customHeight="1">
      <c r="A21" s="813" t="s">
        <v>728</v>
      </c>
      <c r="B21" s="107">
        <v>12162</v>
      </c>
      <c r="C21" s="107">
        <v>12623</v>
      </c>
      <c r="D21" s="250" t="s">
        <v>744</v>
      </c>
    </row>
    <row r="22" spans="1:4" s="25" customFormat="1" ht="24.9" customHeight="1">
      <c r="A22" s="813" t="s">
        <v>866</v>
      </c>
      <c r="B22" s="107">
        <v>4557</v>
      </c>
      <c r="C22" s="107">
        <v>4658</v>
      </c>
      <c r="D22" s="250" t="s">
        <v>869</v>
      </c>
    </row>
    <row r="23" spans="1:4" s="25" customFormat="1" ht="14.1" customHeight="1">
      <c r="A23" s="813" t="s">
        <v>730</v>
      </c>
      <c r="B23" s="107">
        <v>18359</v>
      </c>
      <c r="C23" s="107">
        <v>19961</v>
      </c>
      <c r="D23" s="250" t="s">
        <v>1107</v>
      </c>
    </row>
    <row r="24" spans="1:4" s="25" customFormat="1" ht="24.9" customHeight="1">
      <c r="A24" s="813" t="s">
        <v>875</v>
      </c>
      <c r="B24" s="107">
        <v>11723</v>
      </c>
      <c r="C24" s="107">
        <v>11793</v>
      </c>
      <c r="D24" s="250" t="s">
        <v>870</v>
      </c>
    </row>
    <row r="25" spans="1:4" s="25" customFormat="1" ht="14.1" customHeight="1">
      <c r="A25" s="813" t="s">
        <v>731</v>
      </c>
      <c r="B25" s="107">
        <v>2197</v>
      </c>
      <c r="C25" s="107">
        <v>2482</v>
      </c>
      <c r="D25" s="250" t="s">
        <v>746</v>
      </c>
    </row>
    <row r="26" spans="1:4" s="25" customFormat="1" ht="14.1" customHeight="1">
      <c r="A26" s="813" t="s">
        <v>732</v>
      </c>
      <c r="B26" s="107">
        <v>7611</v>
      </c>
      <c r="C26" s="107">
        <v>7910</v>
      </c>
      <c r="D26" s="250" t="s">
        <v>747</v>
      </c>
    </row>
    <row r="27" spans="1:4" s="25" customFormat="1" ht="24.9" customHeight="1">
      <c r="A27" s="813" t="s">
        <v>876</v>
      </c>
      <c r="B27" s="107">
        <v>3483</v>
      </c>
      <c r="C27" s="107">
        <v>3357</v>
      </c>
      <c r="D27" s="250" t="s">
        <v>878</v>
      </c>
    </row>
    <row r="28" spans="1:4" s="25" customFormat="1" ht="14.1" customHeight="1">
      <c r="A28" s="813" t="s">
        <v>733</v>
      </c>
      <c r="B28" s="107">
        <v>6927</v>
      </c>
      <c r="C28" s="107">
        <v>6941</v>
      </c>
      <c r="D28" s="250" t="s">
        <v>748</v>
      </c>
    </row>
    <row r="29" spans="1:4" s="25" customFormat="1" ht="14.1" customHeight="1">
      <c r="A29" s="813" t="s">
        <v>734</v>
      </c>
      <c r="B29" s="107">
        <v>7588</v>
      </c>
      <c r="C29" s="107">
        <v>7467</v>
      </c>
      <c r="D29" s="250" t="s">
        <v>749</v>
      </c>
    </row>
    <row r="30" spans="1:4" s="25" customFormat="1" ht="14.1" customHeight="1">
      <c r="A30" s="813" t="s">
        <v>735</v>
      </c>
      <c r="B30" s="107">
        <v>2402</v>
      </c>
      <c r="C30" s="107">
        <v>2448</v>
      </c>
      <c r="D30" s="250" t="s">
        <v>750</v>
      </c>
    </row>
    <row r="31" spans="1:4" s="25" customFormat="1" ht="24.9" customHeight="1">
      <c r="A31" s="813" t="s">
        <v>877</v>
      </c>
      <c r="B31" s="107">
        <v>9344</v>
      </c>
      <c r="C31" s="107">
        <v>9289</v>
      </c>
      <c r="D31" s="250" t="s">
        <v>751</v>
      </c>
    </row>
    <row r="32" spans="1:4" s="25" customFormat="1" ht="24.9" customHeight="1">
      <c r="A32" s="815" t="s">
        <v>867</v>
      </c>
      <c r="B32" s="107">
        <v>7838</v>
      </c>
      <c r="C32" s="107">
        <v>7732</v>
      </c>
      <c r="D32" s="252" t="s">
        <v>600</v>
      </c>
    </row>
    <row r="33" spans="1:4" s="25" customFormat="1" ht="24.9" customHeight="1">
      <c r="A33" s="815" t="s">
        <v>868</v>
      </c>
      <c r="B33" s="107">
        <v>7477</v>
      </c>
      <c r="C33" s="107">
        <v>8069</v>
      </c>
      <c r="D33" s="251" t="s">
        <v>872</v>
      </c>
    </row>
    <row r="34" spans="1:4" s="25" customFormat="1" ht="14.1" customHeight="1">
      <c r="A34" s="813" t="s">
        <v>752</v>
      </c>
      <c r="B34" s="107">
        <v>1111</v>
      </c>
      <c r="C34" s="107">
        <v>1143</v>
      </c>
      <c r="D34" s="250" t="s">
        <v>755</v>
      </c>
    </row>
    <row r="35" spans="1:4" s="25" customFormat="1" ht="14.1" customHeight="1">
      <c r="A35" s="813" t="s">
        <v>753</v>
      </c>
      <c r="B35" s="107">
        <v>3048</v>
      </c>
      <c r="C35" s="107">
        <v>3084</v>
      </c>
      <c r="D35" s="250" t="s">
        <v>756</v>
      </c>
    </row>
    <row r="36" spans="1:4" s="25" customFormat="1" ht="24.9" customHeight="1">
      <c r="A36" s="813" t="s">
        <v>754</v>
      </c>
      <c r="B36" s="107">
        <v>3317</v>
      </c>
      <c r="C36" s="107">
        <v>3842</v>
      </c>
      <c r="D36" s="250" t="s">
        <v>873</v>
      </c>
    </row>
    <row r="37" spans="1:4" s="34" customFormat="1" ht="20.25" customHeight="1">
      <c r="A37" s="262" t="s">
        <v>1895</v>
      </c>
      <c r="B37" s="262"/>
      <c r="C37" s="262"/>
      <c r="D37" s="262"/>
    </row>
    <row r="38" spans="1:4" s="34" customFormat="1" ht="12" customHeight="1">
      <c r="A38" s="417" t="s">
        <v>1896</v>
      </c>
      <c r="B38" s="380"/>
      <c r="C38" s="380"/>
      <c r="D38" s="380"/>
    </row>
  </sheetData>
  <hyperlinks>
    <hyperlink ref="E1:E2" location="'Spis tablic - List of tables'!A1" display="Powrót do spisu tablic" xr:uid="{13E1BB01-4F5C-45DB-87D3-CC21C76D6E30}"/>
  </hyperlinks>
  <pageMargins left="0.59055118110236227" right="0.59055118110236227" top="0.59055118110236227" bottom="0.59055118110236227" header="0" footer="0"/>
  <pageSetup paperSize="9" scale="87" orientation="portrait" r:id="rId1"/>
  <colBreaks count="1" manualBreakCount="1">
    <brk id="4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268C8-E785-427C-AC6F-0A96FE50C73F}">
  <sheetPr>
    <tabColor theme="4" tint="0.59999389629810485"/>
  </sheetPr>
  <dimension ref="A1:E11"/>
  <sheetViews>
    <sheetView zoomScaleNormal="100" zoomScaleSheetLayoutView="100" workbookViewId="0"/>
  </sheetViews>
  <sheetFormatPr defaultColWidth="9" defaultRowHeight="13.8"/>
  <cols>
    <col min="1" max="1" width="37.19921875" style="8" customWidth="1"/>
    <col min="2" max="3" width="8.09765625" style="8" customWidth="1"/>
    <col min="4" max="4" width="28.5" style="8" customWidth="1"/>
    <col min="5" max="16384" width="9" style="8"/>
  </cols>
  <sheetData>
    <row r="1" spans="1:5" s="25" customFormat="1" ht="14.1" customHeight="1">
      <c r="A1" s="214" t="s">
        <v>1678</v>
      </c>
      <c r="B1" s="214"/>
      <c r="C1" s="214"/>
      <c r="D1" s="214"/>
      <c r="E1" s="835" t="s">
        <v>399</v>
      </c>
    </row>
    <row r="2" spans="1:5" s="25" customFormat="1" ht="14.1" customHeight="1">
      <c r="A2" s="611" t="s">
        <v>1679</v>
      </c>
      <c r="B2" s="361"/>
      <c r="C2" s="361"/>
      <c r="D2" s="361"/>
      <c r="E2" s="836" t="s">
        <v>400</v>
      </c>
    </row>
    <row r="3" spans="1:5" s="34" customFormat="1" ht="25.2" customHeight="1">
      <c r="A3" s="686" t="s">
        <v>824</v>
      </c>
      <c r="B3" s="731">
        <v>2021</v>
      </c>
      <c r="C3" s="694">
        <v>2022</v>
      </c>
      <c r="D3" s="695" t="s">
        <v>826</v>
      </c>
    </row>
    <row r="4" spans="1:5" s="25" customFormat="1" ht="14.1" customHeight="1">
      <c r="A4" s="26" t="s">
        <v>1452</v>
      </c>
      <c r="B4" s="109">
        <v>31730</v>
      </c>
      <c r="C4" s="109">
        <v>30346</v>
      </c>
      <c r="D4" s="254" t="s">
        <v>1454</v>
      </c>
    </row>
    <row r="5" spans="1:5" s="25" customFormat="1" ht="14.1" customHeight="1">
      <c r="A5" s="813" t="s">
        <v>150</v>
      </c>
      <c r="B5" s="107">
        <v>854</v>
      </c>
      <c r="C5" s="107">
        <v>797</v>
      </c>
      <c r="D5" s="250" t="s">
        <v>94</v>
      </c>
    </row>
    <row r="6" spans="1:5" s="25" customFormat="1" ht="14.1" customHeight="1">
      <c r="A6" s="813" t="s">
        <v>149</v>
      </c>
      <c r="B6" s="107">
        <v>30876</v>
      </c>
      <c r="C6" s="107">
        <v>29549</v>
      </c>
      <c r="D6" s="250" t="s">
        <v>96</v>
      </c>
    </row>
    <row r="7" spans="1:5" s="25" customFormat="1" ht="14.1" customHeight="1">
      <c r="A7" s="33" t="s">
        <v>443</v>
      </c>
      <c r="B7" s="107">
        <v>11537</v>
      </c>
      <c r="C7" s="107">
        <v>11165</v>
      </c>
      <c r="D7" s="251" t="s">
        <v>169</v>
      </c>
    </row>
    <row r="8" spans="1:5" s="25" customFormat="1" ht="14.1" customHeight="1">
      <c r="A8" s="815" t="s">
        <v>444</v>
      </c>
      <c r="B8" s="107">
        <v>8606</v>
      </c>
      <c r="C8" s="107">
        <v>8218</v>
      </c>
      <c r="D8" s="251" t="s">
        <v>168</v>
      </c>
    </row>
    <row r="9" spans="1:5" s="25" customFormat="1" ht="14.1" customHeight="1">
      <c r="A9" s="815" t="s">
        <v>167</v>
      </c>
      <c r="B9" s="107">
        <v>11587</v>
      </c>
      <c r="C9" s="107">
        <v>10963</v>
      </c>
      <c r="D9" s="251" t="s">
        <v>1057</v>
      </c>
    </row>
    <row r="10" spans="1:5" s="34" customFormat="1" ht="18.75" customHeight="1">
      <c r="A10" s="262" t="s">
        <v>1895</v>
      </c>
      <c r="B10" s="262"/>
      <c r="C10" s="262"/>
      <c r="D10" s="262"/>
    </row>
    <row r="11" spans="1:5" s="34" customFormat="1" ht="12" customHeight="1">
      <c r="A11" s="417" t="s">
        <v>1896</v>
      </c>
      <c r="B11" s="380"/>
      <c r="C11" s="380"/>
      <c r="D11" s="380"/>
    </row>
  </sheetData>
  <hyperlinks>
    <hyperlink ref="E1:E2" location="'Spis tablic - List of tables'!A1" display="Powrót do spisu tablic" xr:uid="{28C6DBAA-91C4-48C4-A1AA-AB5E3A034605}"/>
  </hyperlinks>
  <pageMargins left="0.59055118110236227" right="0.59055118110236227" top="0.59055118110236227" bottom="0.59055118110236227" header="0" footer="0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38EFE-0619-45F2-934C-364B32B85BC2}">
  <sheetPr>
    <tabColor theme="4" tint="0.59999389629810485"/>
  </sheetPr>
  <dimension ref="A1:E16"/>
  <sheetViews>
    <sheetView zoomScaleNormal="100" zoomScaleSheetLayoutView="100" zoomScalePageLayoutView="120" workbookViewId="0"/>
  </sheetViews>
  <sheetFormatPr defaultColWidth="9" defaultRowHeight="13.8"/>
  <cols>
    <col min="1" max="1" width="32" style="8" customWidth="1"/>
    <col min="2" max="3" width="8.09765625" style="8" customWidth="1"/>
    <col min="4" max="4" width="33.3984375" style="8" customWidth="1"/>
    <col min="5" max="16384" width="9" style="8"/>
  </cols>
  <sheetData>
    <row r="1" spans="1:5" s="25" customFormat="1" ht="14.1" customHeight="1">
      <c r="A1" s="214" t="s">
        <v>1680</v>
      </c>
      <c r="B1" s="214"/>
      <c r="C1" s="214"/>
      <c r="D1" s="214"/>
      <c r="E1" s="835" t="s">
        <v>399</v>
      </c>
    </row>
    <row r="2" spans="1:5" s="25" customFormat="1" ht="14.1" customHeight="1">
      <c r="A2" s="611" t="s">
        <v>1681</v>
      </c>
      <c r="B2" s="361"/>
      <c r="C2" s="361"/>
      <c r="D2" s="361"/>
      <c r="E2" s="836" t="s">
        <v>400</v>
      </c>
    </row>
    <row r="3" spans="1:5" s="34" customFormat="1" ht="25.2" customHeight="1">
      <c r="A3" s="686" t="s">
        <v>824</v>
      </c>
      <c r="B3" s="731">
        <v>2021</v>
      </c>
      <c r="C3" s="694">
        <v>2022</v>
      </c>
      <c r="D3" s="695" t="s">
        <v>826</v>
      </c>
    </row>
    <row r="4" spans="1:5" s="25" customFormat="1" ht="14.1" customHeight="1">
      <c r="A4" s="26" t="s">
        <v>1452</v>
      </c>
      <c r="B4" s="109">
        <v>2515</v>
      </c>
      <c r="C4" s="109">
        <v>2442</v>
      </c>
      <c r="D4" s="248" t="s">
        <v>1454</v>
      </c>
    </row>
    <row r="5" spans="1:5" s="25" customFormat="1" ht="14.1" customHeight="1">
      <c r="A5" s="820" t="s">
        <v>150</v>
      </c>
      <c r="B5" s="107">
        <v>148</v>
      </c>
      <c r="C5" s="107">
        <v>149</v>
      </c>
      <c r="D5" s="249" t="s">
        <v>94</v>
      </c>
    </row>
    <row r="6" spans="1:5" s="25" customFormat="1" ht="14.1" customHeight="1">
      <c r="A6" s="820" t="s">
        <v>149</v>
      </c>
      <c r="B6" s="107">
        <v>2367</v>
      </c>
      <c r="C6" s="107">
        <v>2293</v>
      </c>
      <c r="D6" s="249" t="s">
        <v>96</v>
      </c>
    </row>
    <row r="7" spans="1:5" s="25" customFormat="1" ht="14.1" customHeight="1">
      <c r="A7" s="813" t="s">
        <v>2</v>
      </c>
      <c r="B7" s="22"/>
      <c r="C7" s="22"/>
      <c r="D7" s="250" t="s">
        <v>3</v>
      </c>
    </row>
    <row r="8" spans="1:5" s="25" customFormat="1" ht="14.1" customHeight="1">
      <c r="A8" s="33" t="s">
        <v>148</v>
      </c>
      <c r="B8" s="107">
        <v>1026</v>
      </c>
      <c r="C8" s="107">
        <v>942</v>
      </c>
      <c r="D8" s="252" t="s">
        <v>147</v>
      </c>
    </row>
    <row r="9" spans="1:5" s="25" customFormat="1" ht="14.1" customHeight="1">
      <c r="A9" s="813" t="s">
        <v>1656</v>
      </c>
      <c r="B9" s="107">
        <v>1018</v>
      </c>
      <c r="C9" s="107">
        <v>937</v>
      </c>
      <c r="D9" s="250" t="s">
        <v>1657</v>
      </c>
    </row>
    <row r="10" spans="1:5" s="25" customFormat="1" ht="14.1" customHeight="1">
      <c r="A10" s="33" t="s">
        <v>141</v>
      </c>
      <c r="B10" s="107">
        <v>404</v>
      </c>
      <c r="C10" s="107">
        <v>347</v>
      </c>
      <c r="D10" s="252" t="s">
        <v>140</v>
      </c>
    </row>
    <row r="11" spans="1:5" s="25" customFormat="1" ht="14.1" customHeight="1">
      <c r="A11" s="815" t="s">
        <v>430</v>
      </c>
      <c r="B11" s="107">
        <v>650</v>
      </c>
      <c r="C11" s="107">
        <v>688</v>
      </c>
      <c r="D11" s="252" t="s">
        <v>1102</v>
      </c>
    </row>
    <row r="12" spans="1:5" s="25" customFormat="1" ht="14.1" customHeight="1">
      <c r="A12" s="815" t="s">
        <v>431</v>
      </c>
      <c r="B12" s="107">
        <v>104</v>
      </c>
      <c r="C12" s="107">
        <v>100</v>
      </c>
      <c r="D12" s="252" t="s">
        <v>139</v>
      </c>
    </row>
    <row r="13" spans="1:5" s="25" customFormat="1" ht="14.1" customHeight="1">
      <c r="A13" s="815" t="s">
        <v>432</v>
      </c>
      <c r="B13" s="107">
        <v>126</v>
      </c>
      <c r="C13" s="107">
        <v>165</v>
      </c>
      <c r="D13" s="252" t="s">
        <v>1103</v>
      </c>
    </row>
    <row r="14" spans="1:5" s="25" customFormat="1" ht="14.1" customHeight="1">
      <c r="A14" s="815" t="s">
        <v>131</v>
      </c>
      <c r="B14" s="107">
        <v>124</v>
      </c>
      <c r="C14" s="107">
        <v>155</v>
      </c>
      <c r="D14" s="251" t="s">
        <v>130</v>
      </c>
    </row>
    <row r="15" spans="1:5" s="35" customFormat="1" ht="18" customHeight="1">
      <c r="A15" s="262" t="s">
        <v>1895</v>
      </c>
      <c r="B15" s="262"/>
      <c r="C15" s="262"/>
      <c r="D15" s="262"/>
    </row>
    <row r="16" spans="1:5" s="35" customFormat="1" ht="11.25" customHeight="1">
      <c r="A16" s="417" t="s">
        <v>1896</v>
      </c>
      <c r="B16" s="380"/>
      <c r="C16" s="380"/>
      <c r="D16" s="380"/>
    </row>
  </sheetData>
  <hyperlinks>
    <hyperlink ref="E1:E2" location="'Spis tablic - List of tables'!A1" display="Powrót do spisu tablic" xr:uid="{2286ACC4-4524-4849-A10B-90F2A27F352D}"/>
  </hyperlinks>
  <pageMargins left="0.59055118110236227" right="0.59055118110236227" top="0.59055118110236227" bottom="0.59055118110236227" header="0" footer="0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46BA7-900C-4FEE-B76D-AA90A1E13A97}">
  <sheetPr>
    <tabColor theme="4" tint="0.59999389629810485"/>
  </sheetPr>
  <dimension ref="A1:G30"/>
  <sheetViews>
    <sheetView zoomScaleNormal="100" zoomScaleSheetLayoutView="100" zoomScalePageLayoutView="120" workbookViewId="0"/>
  </sheetViews>
  <sheetFormatPr defaultColWidth="9" defaultRowHeight="13.8"/>
  <cols>
    <col min="1" max="1" width="37.19921875" style="8" customWidth="1"/>
    <col min="2" max="5" width="7.3984375" style="8" customWidth="1"/>
    <col min="6" max="6" width="35.19921875" style="8" customWidth="1"/>
    <col min="7" max="16384" width="9" style="8"/>
  </cols>
  <sheetData>
    <row r="1" spans="1:7" s="25" customFormat="1" ht="14.1" customHeight="1">
      <c r="A1" s="214" t="s">
        <v>1682</v>
      </c>
      <c r="B1" s="214"/>
      <c r="C1" s="214"/>
      <c r="D1" s="214"/>
      <c r="E1" s="214"/>
      <c r="F1" s="214"/>
      <c r="G1" s="835" t="s">
        <v>399</v>
      </c>
    </row>
    <row r="2" spans="1:7" s="25" customFormat="1" ht="14.1" customHeight="1">
      <c r="A2" s="611" t="s">
        <v>1683</v>
      </c>
      <c r="B2" s="361"/>
      <c r="C2" s="361"/>
      <c r="D2" s="361"/>
      <c r="E2" s="361"/>
      <c r="F2" s="361"/>
      <c r="G2" s="836" t="s">
        <v>400</v>
      </c>
    </row>
    <row r="3" spans="1:7" s="25" customFormat="1" ht="15" customHeight="1">
      <c r="A3" s="879" t="s">
        <v>824</v>
      </c>
      <c r="B3" s="694">
        <v>2021</v>
      </c>
      <c r="C3" s="694">
        <v>2022</v>
      </c>
      <c r="D3" s="694">
        <v>2021</v>
      </c>
      <c r="E3" s="694">
        <v>2022</v>
      </c>
      <c r="F3" s="882" t="s">
        <v>826</v>
      </c>
    </row>
    <row r="4" spans="1:7" s="25" customFormat="1" ht="30" customHeight="1">
      <c r="A4" s="880"/>
      <c r="B4" s="852" t="s">
        <v>1108</v>
      </c>
      <c r="C4" s="853"/>
      <c r="D4" s="852" t="s">
        <v>1109</v>
      </c>
      <c r="E4" s="853"/>
      <c r="F4" s="883"/>
    </row>
    <row r="5" spans="1:7" s="25" customFormat="1" ht="30" customHeight="1">
      <c r="A5" s="881"/>
      <c r="B5" s="852" t="s">
        <v>1077</v>
      </c>
      <c r="C5" s="854"/>
      <c r="D5" s="854"/>
      <c r="E5" s="853"/>
      <c r="F5" s="884"/>
    </row>
    <row r="6" spans="1:7" s="25" customFormat="1" ht="14.1" customHeight="1">
      <c r="A6" s="26" t="s">
        <v>1452</v>
      </c>
      <c r="B6" s="15">
        <v>21</v>
      </c>
      <c r="C6" s="15">
        <v>22.5</v>
      </c>
      <c r="D6" s="15">
        <v>19.2</v>
      </c>
      <c r="E6" s="15">
        <v>20.3</v>
      </c>
      <c r="F6" s="253" t="s">
        <v>1454</v>
      </c>
    </row>
    <row r="7" spans="1:7" s="25" customFormat="1" ht="14.1" customHeight="1">
      <c r="A7" s="813" t="s">
        <v>150</v>
      </c>
      <c r="B7" s="17">
        <v>11</v>
      </c>
      <c r="C7" s="17">
        <v>11.7</v>
      </c>
      <c r="D7" s="17">
        <v>11.3</v>
      </c>
      <c r="E7" s="17">
        <v>11.1</v>
      </c>
      <c r="F7" s="534" t="s">
        <v>94</v>
      </c>
    </row>
    <row r="8" spans="1:7" s="25" customFormat="1" ht="14.1" customHeight="1">
      <c r="A8" s="813" t="s">
        <v>149</v>
      </c>
      <c r="B8" s="17">
        <v>25.6</v>
      </c>
      <c r="C8" s="17">
        <v>27.3</v>
      </c>
      <c r="D8" s="17">
        <v>22.8</v>
      </c>
      <c r="E8" s="17">
        <v>24.4</v>
      </c>
      <c r="F8" s="534" t="s">
        <v>96</v>
      </c>
    </row>
    <row r="9" spans="1:7" s="25" customFormat="1" ht="14.1" customHeight="1">
      <c r="A9" s="815" t="s">
        <v>161</v>
      </c>
      <c r="B9" s="17">
        <v>14.6</v>
      </c>
      <c r="C9" s="17">
        <v>13.8</v>
      </c>
      <c r="D9" s="17">
        <v>16.899999999999999</v>
      </c>
      <c r="E9" s="17">
        <v>13.6</v>
      </c>
      <c r="F9" s="532" t="s">
        <v>120</v>
      </c>
    </row>
    <row r="10" spans="1:7" s="25" customFormat="1" ht="14.1" customHeight="1">
      <c r="A10" s="815" t="s">
        <v>148</v>
      </c>
      <c r="B10" s="17">
        <v>19.7</v>
      </c>
      <c r="C10" s="17">
        <v>19.2</v>
      </c>
      <c r="D10" s="17">
        <v>18.3</v>
      </c>
      <c r="E10" s="17">
        <v>18.399999999999999</v>
      </c>
      <c r="F10" s="532" t="s">
        <v>147</v>
      </c>
    </row>
    <row r="11" spans="1:7" s="25" customFormat="1" ht="14.1" customHeight="1">
      <c r="A11" s="813" t="s">
        <v>146</v>
      </c>
      <c r="B11" s="17">
        <v>20.3</v>
      </c>
      <c r="C11" s="17">
        <v>23.9</v>
      </c>
      <c r="D11" s="17">
        <v>20</v>
      </c>
      <c r="E11" s="17">
        <v>21.4</v>
      </c>
      <c r="F11" s="534" t="s">
        <v>145</v>
      </c>
    </row>
    <row r="12" spans="1:7" s="25" customFormat="1" ht="14.1" customHeight="1">
      <c r="A12" s="813" t="s">
        <v>144</v>
      </c>
      <c r="B12" s="17">
        <v>20.6</v>
      </c>
      <c r="C12" s="17">
        <v>19.7</v>
      </c>
      <c r="D12" s="17">
        <v>19</v>
      </c>
      <c r="E12" s="17">
        <v>19.100000000000001</v>
      </c>
      <c r="F12" s="534" t="s">
        <v>143</v>
      </c>
    </row>
    <row r="13" spans="1:7" s="25" customFormat="1" ht="24.9" customHeight="1">
      <c r="A13" s="813" t="s">
        <v>856</v>
      </c>
      <c r="B13" s="17">
        <v>7.1</v>
      </c>
      <c r="C13" s="17">
        <v>9.3000000000000007</v>
      </c>
      <c r="D13" s="17">
        <v>9.4</v>
      </c>
      <c r="E13" s="17">
        <v>8.4</v>
      </c>
      <c r="F13" s="534" t="s">
        <v>142</v>
      </c>
    </row>
    <row r="14" spans="1:7" s="25" customFormat="1" ht="24.9" customHeight="1">
      <c r="A14" s="813" t="s">
        <v>864</v>
      </c>
      <c r="B14" s="17">
        <v>15.7</v>
      </c>
      <c r="C14" s="17">
        <v>19</v>
      </c>
      <c r="D14" s="17">
        <v>13.4</v>
      </c>
      <c r="E14" s="17">
        <v>15.3</v>
      </c>
      <c r="F14" s="534" t="s">
        <v>862</v>
      </c>
    </row>
    <row r="15" spans="1:7" s="25" customFormat="1" ht="14.1" customHeight="1">
      <c r="A15" s="815" t="s">
        <v>141</v>
      </c>
      <c r="B15" s="17">
        <v>25.2</v>
      </c>
      <c r="C15" s="17">
        <v>27</v>
      </c>
      <c r="D15" s="17">
        <v>23.2</v>
      </c>
      <c r="E15" s="17">
        <v>26.2</v>
      </c>
      <c r="F15" s="532" t="s">
        <v>140</v>
      </c>
    </row>
    <row r="16" spans="1:7" s="25" customFormat="1" ht="14.1" customHeight="1">
      <c r="A16" s="815" t="s">
        <v>436</v>
      </c>
      <c r="B16" s="17">
        <v>24</v>
      </c>
      <c r="C16" s="17">
        <v>25.1</v>
      </c>
      <c r="D16" s="17">
        <v>21.3</v>
      </c>
      <c r="E16" s="17">
        <v>23.6</v>
      </c>
      <c r="F16" s="532" t="s">
        <v>1102</v>
      </c>
    </row>
    <row r="17" spans="1:6" s="25" customFormat="1" ht="14.1" customHeight="1">
      <c r="A17" s="815" t="s">
        <v>160</v>
      </c>
      <c r="B17" s="17">
        <v>22.3</v>
      </c>
      <c r="C17" s="17">
        <v>27.4</v>
      </c>
      <c r="D17" s="17">
        <v>19.5</v>
      </c>
      <c r="E17" s="17">
        <v>20.5</v>
      </c>
      <c r="F17" s="532" t="s">
        <v>139</v>
      </c>
    </row>
    <row r="18" spans="1:6" s="25" customFormat="1" ht="14.1" customHeight="1">
      <c r="A18" s="815" t="s">
        <v>437</v>
      </c>
      <c r="B18" s="17">
        <v>53.4</v>
      </c>
      <c r="C18" s="17">
        <v>44</v>
      </c>
      <c r="D18" s="17">
        <v>42.1</v>
      </c>
      <c r="E18" s="17">
        <v>42.8</v>
      </c>
      <c r="F18" s="532" t="s">
        <v>1103</v>
      </c>
    </row>
    <row r="19" spans="1:6" s="25" customFormat="1" ht="14.1" customHeight="1">
      <c r="A19" s="815" t="s">
        <v>138</v>
      </c>
      <c r="B19" s="17">
        <v>34</v>
      </c>
      <c r="C19" s="17">
        <v>37.700000000000003</v>
      </c>
      <c r="D19" s="17">
        <v>28.9</v>
      </c>
      <c r="E19" s="17">
        <v>26.9</v>
      </c>
      <c r="F19" s="532" t="s">
        <v>137</v>
      </c>
    </row>
    <row r="20" spans="1:6" s="25" customFormat="1" ht="14.1" customHeight="1">
      <c r="A20" s="815" t="s">
        <v>159</v>
      </c>
      <c r="B20" s="17">
        <v>18.5</v>
      </c>
      <c r="C20" s="17">
        <v>21.3</v>
      </c>
      <c r="D20" s="17">
        <v>18.7</v>
      </c>
      <c r="E20" s="17">
        <v>20.2</v>
      </c>
      <c r="F20" s="532" t="s">
        <v>136</v>
      </c>
    </row>
    <row r="21" spans="1:6" s="25" customFormat="1" ht="14.1" customHeight="1">
      <c r="A21" s="815" t="s">
        <v>438</v>
      </c>
      <c r="B21" s="17">
        <v>15.8</v>
      </c>
      <c r="C21" s="17">
        <v>16.2</v>
      </c>
      <c r="D21" s="17">
        <v>14.6</v>
      </c>
      <c r="E21" s="17">
        <v>16.600000000000001</v>
      </c>
      <c r="F21" s="532" t="s">
        <v>135</v>
      </c>
    </row>
    <row r="22" spans="1:6" s="25" customFormat="1" ht="14.1" customHeight="1">
      <c r="A22" s="815" t="s">
        <v>158</v>
      </c>
      <c r="B22" s="17">
        <v>25.4</v>
      </c>
      <c r="C22" s="17">
        <v>31.4</v>
      </c>
      <c r="D22" s="17">
        <v>20.100000000000001</v>
      </c>
      <c r="E22" s="17">
        <v>22.9</v>
      </c>
      <c r="F22" s="532" t="s">
        <v>133</v>
      </c>
    </row>
    <row r="23" spans="1:6" s="25" customFormat="1" ht="14.1" customHeight="1">
      <c r="A23" s="815" t="s">
        <v>434</v>
      </c>
      <c r="B23" s="17">
        <v>54.3</v>
      </c>
      <c r="C23" s="17">
        <v>61.5</v>
      </c>
      <c r="D23" s="17">
        <v>51.7</v>
      </c>
      <c r="E23" s="17">
        <v>54.8</v>
      </c>
      <c r="F23" s="532" t="s">
        <v>132</v>
      </c>
    </row>
    <row r="24" spans="1:6" s="25" customFormat="1" ht="24.9" customHeight="1">
      <c r="A24" s="815" t="s">
        <v>863</v>
      </c>
      <c r="B24" s="17">
        <v>10.5</v>
      </c>
      <c r="C24" s="17">
        <v>10.6</v>
      </c>
      <c r="D24" s="17">
        <v>10.3</v>
      </c>
      <c r="E24" s="17">
        <v>10.199999999999999</v>
      </c>
      <c r="F24" s="532" t="s">
        <v>435</v>
      </c>
    </row>
    <row r="25" spans="1:6" s="25" customFormat="1" ht="14.1" customHeight="1">
      <c r="A25" s="815" t="s">
        <v>131</v>
      </c>
      <c r="B25" s="17">
        <v>11</v>
      </c>
      <c r="C25" s="17">
        <v>12.1</v>
      </c>
      <c r="D25" s="17">
        <v>10</v>
      </c>
      <c r="E25" s="17">
        <v>11.5</v>
      </c>
      <c r="F25" s="532" t="s">
        <v>130</v>
      </c>
    </row>
    <row r="26" spans="1:6" s="25" customFormat="1" ht="14.1" customHeight="1">
      <c r="A26" s="815" t="s">
        <v>129</v>
      </c>
      <c r="B26" s="17">
        <v>15.5</v>
      </c>
      <c r="C26" s="17">
        <v>15.7</v>
      </c>
      <c r="D26" s="17">
        <v>14</v>
      </c>
      <c r="E26" s="17">
        <v>13.5</v>
      </c>
      <c r="F26" s="532" t="s">
        <v>128</v>
      </c>
    </row>
    <row r="27" spans="1:6" s="25" customFormat="1" ht="14.1" customHeight="1">
      <c r="A27" s="815" t="s">
        <v>157</v>
      </c>
      <c r="B27" s="17">
        <v>13.2</v>
      </c>
      <c r="C27" s="17">
        <v>16</v>
      </c>
      <c r="D27" s="17">
        <v>13.3</v>
      </c>
      <c r="E27" s="17">
        <v>14.2</v>
      </c>
      <c r="F27" s="532" t="s">
        <v>126</v>
      </c>
    </row>
    <row r="28" spans="1:6" s="25" customFormat="1" ht="14.1" customHeight="1">
      <c r="A28" s="815" t="s">
        <v>1397</v>
      </c>
      <c r="B28" s="17">
        <v>21.8</v>
      </c>
      <c r="C28" s="362" t="s">
        <v>1285</v>
      </c>
      <c r="D28" s="362" t="s">
        <v>1285</v>
      </c>
      <c r="E28" s="362" t="s">
        <v>1285</v>
      </c>
      <c r="F28" s="532" t="s">
        <v>1398</v>
      </c>
    </row>
    <row r="29" spans="1:6" s="25" customFormat="1" ht="18" customHeight="1">
      <c r="A29" s="262" t="s">
        <v>1893</v>
      </c>
      <c r="B29" s="262"/>
      <c r="C29" s="262"/>
      <c r="D29" s="262"/>
      <c r="E29" s="262"/>
      <c r="F29" s="262"/>
    </row>
    <row r="30" spans="1:6" s="25" customFormat="1" ht="13.2" customHeight="1">
      <c r="A30" s="417" t="s">
        <v>1897</v>
      </c>
      <c r="B30" s="380"/>
      <c r="C30" s="380"/>
      <c r="D30" s="380"/>
      <c r="E30" s="380"/>
      <c r="F30" s="380"/>
    </row>
  </sheetData>
  <mergeCells count="5">
    <mergeCell ref="A3:A5"/>
    <mergeCell ref="F3:F5"/>
    <mergeCell ref="B4:C4"/>
    <mergeCell ref="D4:E4"/>
    <mergeCell ref="B5:E5"/>
  </mergeCells>
  <hyperlinks>
    <hyperlink ref="G1:G2" location="'Spis tablic - List of tables'!A1" display="Powrót do spisu tablic" xr:uid="{5CF79130-55E7-4763-9F66-8857C2701152}"/>
  </hyperlinks>
  <pageMargins left="0.59055118110236227" right="0.59055118110236227" top="0.59055118110236227" bottom="0.59055118110236227" header="0" footer="0"/>
  <pageSetup paperSize="9" scale="81" orientation="portrait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3"/>
  <sheetViews>
    <sheetView zoomScaleNormal="100" zoomScaleSheetLayoutView="110" zoomScalePageLayoutView="140" workbookViewId="0"/>
  </sheetViews>
  <sheetFormatPr defaultColWidth="8.69921875" defaultRowHeight="13.8"/>
  <cols>
    <col min="1" max="1" width="40.09765625" style="3" customWidth="1"/>
    <col min="2" max="9" width="6.69921875" style="3" customWidth="1"/>
    <col min="10" max="10" width="40.09765625" style="527" customWidth="1"/>
    <col min="11" max="16384" width="8.69921875" style="3"/>
  </cols>
  <sheetData>
    <row r="1" spans="1:11" ht="19.95" customHeight="1">
      <c r="A1" s="404" t="s">
        <v>0</v>
      </c>
      <c r="B1" s="390"/>
      <c r="C1" s="390"/>
      <c r="D1" s="390"/>
      <c r="E1" s="390"/>
      <c r="F1" s="390"/>
      <c r="K1" s="835" t="s">
        <v>399</v>
      </c>
    </row>
    <row r="2" spans="1:11" ht="19.95" customHeight="1">
      <c r="A2" s="394" t="s">
        <v>1</v>
      </c>
      <c r="B2" s="391"/>
      <c r="C2" s="391"/>
      <c r="D2" s="391"/>
      <c r="E2" s="391"/>
      <c r="F2" s="391"/>
      <c r="K2" s="836" t="s">
        <v>400</v>
      </c>
    </row>
    <row r="3" spans="1:11" s="12" customFormat="1" ht="12.6" customHeight="1">
      <c r="A3" s="214" t="s">
        <v>694</v>
      </c>
      <c r="B3" s="214"/>
      <c r="C3" s="214"/>
      <c r="D3" s="214"/>
      <c r="E3" s="214"/>
      <c r="F3" s="214"/>
      <c r="J3" s="229"/>
    </row>
    <row r="4" spans="1:11" s="229" customFormat="1" ht="14.1" customHeight="1">
      <c r="A4" s="361" t="s">
        <v>695</v>
      </c>
      <c r="B4" s="361"/>
      <c r="C4" s="361"/>
      <c r="D4" s="361"/>
      <c r="E4" s="361"/>
      <c r="F4" s="361"/>
    </row>
    <row r="5" spans="1:11" s="24" customFormat="1" ht="30" customHeight="1">
      <c r="A5" s="570" t="s">
        <v>824</v>
      </c>
      <c r="B5" s="573">
        <v>2015</v>
      </c>
      <c r="C5" s="573">
        <v>2016</v>
      </c>
      <c r="D5" s="573">
        <v>2017</v>
      </c>
      <c r="E5" s="573">
        <v>2018</v>
      </c>
      <c r="F5" s="573">
        <v>2019</v>
      </c>
      <c r="G5" s="573">
        <v>2020</v>
      </c>
      <c r="H5" s="573">
        <v>2021</v>
      </c>
      <c r="I5" s="730">
        <v>2022</v>
      </c>
      <c r="J5" s="576" t="s">
        <v>826</v>
      </c>
    </row>
    <row r="6" spans="1:11" s="24" customFormat="1" ht="14.1" customHeight="1">
      <c r="A6" s="13" t="s">
        <v>1552</v>
      </c>
      <c r="B6" s="716"/>
      <c r="C6" s="716"/>
      <c r="D6" s="716"/>
      <c r="E6" s="716"/>
      <c r="F6" s="716"/>
      <c r="G6" s="716"/>
      <c r="H6" s="716"/>
      <c r="I6" s="732"/>
      <c r="J6" s="253" t="s">
        <v>1904</v>
      </c>
    </row>
    <row r="7" spans="1:11" s="10" customFormat="1" ht="14.1" customHeight="1">
      <c r="A7" s="329" t="s">
        <v>81</v>
      </c>
      <c r="B7" s="22">
        <v>1058</v>
      </c>
      <c r="C7" s="22">
        <v>1041</v>
      </c>
      <c r="D7" s="22">
        <v>1050</v>
      </c>
      <c r="E7" s="22">
        <v>1039</v>
      </c>
      <c r="F7" s="22">
        <v>1058</v>
      </c>
      <c r="G7" s="22">
        <v>1053</v>
      </c>
      <c r="H7" s="22">
        <v>1066</v>
      </c>
      <c r="I7" s="23">
        <v>1072</v>
      </c>
      <c r="J7" s="314" t="s">
        <v>69</v>
      </c>
    </row>
    <row r="8" spans="1:11" s="10" customFormat="1" ht="14.1" customHeight="1">
      <c r="A8" s="715" t="s">
        <v>82</v>
      </c>
      <c r="B8" s="22">
        <v>988</v>
      </c>
      <c r="C8" s="22">
        <v>982</v>
      </c>
      <c r="D8" s="22">
        <v>1006</v>
      </c>
      <c r="E8" s="22">
        <v>1008</v>
      </c>
      <c r="F8" s="22">
        <v>1029</v>
      </c>
      <c r="G8" s="22">
        <v>1020</v>
      </c>
      <c r="H8" s="22">
        <v>1041</v>
      </c>
      <c r="I8" s="23">
        <v>1052</v>
      </c>
      <c r="J8" s="534" t="s">
        <v>706</v>
      </c>
    </row>
    <row r="9" spans="1:11" ht="14.1" customHeight="1">
      <c r="A9" s="715" t="s">
        <v>839</v>
      </c>
      <c r="B9" s="22">
        <v>70</v>
      </c>
      <c r="C9" s="22">
        <v>60</v>
      </c>
      <c r="D9" s="22">
        <v>45</v>
      </c>
      <c r="E9" s="22">
        <v>31</v>
      </c>
      <c r="F9" s="22">
        <v>29</v>
      </c>
      <c r="G9" s="22">
        <v>33</v>
      </c>
      <c r="H9" s="22">
        <v>25</v>
      </c>
      <c r="I9" s="23">
        <v>20</v>
      </c>
      <c r="J9" s="534" t="s">
        <v>1072</v>
      </c>
    </row>
    <row r="10" spans="1:11" ht="14.1" customHeight="1">
      <c r="A10" s="329" t="s">
        <v>705</v>
      </c>
      <c r="B10" s="22">
        <v>784</v>
      </c>
      <c r="C10" s="22">
        <v>756</v>
      </c>
      <c r="D10" s="22">
        <v>748</v>
      </c>
      <c r="E10" s="22">
        <v>753</v>
      </c>
      <c r="F10" s="22">
        <v>734</v>
      </c>
      <c r="G10" s="22">
        <v>747</v>
      </c>
      <c r="H10" s="22">
        <v>729</v>
      </c>
      <c r="I10" s="23">
        <v>726</v>
      </c>
      <c r="J10" s="314" t="s">
        <v>76</v>
      </c>
    </row>
    <row r="11" spans="1:11" ht="14.1" customHeight="1">
      <c r="A11" s="329" t="s">
        <v>707</v>
      </c>
      <c r="B11" s="16">
        <v>57.4</v>
      </c>
      <c r="C11" s="16">
        <v>57.9</v>
      </c>
      <c r="D11" s="16">
        <v>58.4</v>
      </c>
      <c r="E11" s="16">
        <v>58</v>
      </c>
      <c r="F11" s="16">
        <v>59</v>
      </c>
      <c r="G11" s="16">
        <v>58.5</v>
      </c>
      <c r="H11" s="16">
        <v>59.4</v>
      </c>
      <c r="I11" s="17">
        <v>59.6</v>
      </c>
      <c r="J11" s="314" t="s">
        <v>708</v>
      </c>
    </row>
    <row r="12" spans="1:11" ht="14.1" customHeight="1">
      <c r="A12" s="329" t="s">
        <v>710</v>
      </c>
      <c r="B12" s="16">
        <v>53.6</v>
      </c>
      <c r="C12" s="16">
        <v>54.6</v>
      </c>
      <c r="D12" s="16">
        <v>56</v>
      </c>
      <c r="E12" s="16">
        <v>56.3</v>
      </c>
      <c r="F12" s="16">
        <v>57.4</v>
      </c>
      <c r="G12" s="16">
        <v>56.7</v>
      </c>
      <c r="H12" s="16">
        <v>58</v>
      </c>
      <c r="I12" s="17">
        <v>58.5</v>
      </c>
      <c r="J12" s="314" t="s">
        <v>709</v>
      </c>
    </row>
    <row r="13" spans="1:11" ht="14.1" customHeight="1">
      <c r="A13" s="329" t="s">
        <v>712</v>
      </c>
      <c r="B13" s="16">
        <v>6.6</v>
      </c>
      <c r="C13" s="16">
        <v>5.8</v>
      </c>
      <c r="D13" s="16">
        <v>4.3</v>
      </c>
      <c r="E13" s="16">
        <v>3</v>
      </c>
      <c r="F13" s="16">
        <v>2.7</v>
      </c>
      <c r="G13" s="16">
        <v>3.1</v>
      </c>
      <c r="H13" s="16">
        <v>2.2999999999999998</v>
      </c>
      <c r="I13" s="17">
        <v>1.9</v>
      </c>
      <c r="J13" s="314" t="s">
        <v>711</v>
      </c>
    </row>
    <row r="14" spans="1:11" s="12" customFormat="1" ht="14.1" customHeight="1">
      <c r="A14" s="13" t="s">
        <v>1905</v>
      </c>
      <c r="B14" s="14">
        <v>540.4</v>
      </c>
      <c r="C14" s="14">
        <v>564.79999999999995</v>
      </c>
      <c r="D14" s="14">
        <v>580.9</v>
      </c>
      <c r="E14" s="14">
        <v>596.6</v>
      </c>
      <c r="F14" s="14">
        <v>612.6</v>
      </c>
      <c r="G14" s="639">
        <v>607.20000000000005</v>
      </c>
      <c r="H14" s="639">
        <v>616.79999999999995</v>
      </c>
      <c r="I14" s="733">
        <v>627.6</v>
      </c>
      <c r="J14" s="239" t="s">
        <v>1906</v>
      </c>
    </row>
    <row r="15" spans="1:11" s="12" customFormat="1" ht="14.1" customHeight="1">
      <c r="A15" s="575" t="s">
        <v>1907</v>
      </c>
      <c r="B15" s="16"/>
      <c r="C15" s="16"/>
      <c r="D15" s="16"/>
      <c r="E15" s="16"/>
      <c r="F15" s="16"/>
      <c r="G15" s="37"/>
      <c r="H15" s="37"/>
      <c r="I15" s="73"/>
      <c r="J15" s="239" t="s">
        <v>1908</v>
      </c>
    </row>
    <row r="16" spans="1:11" s="12" customFormat="1" ht="14.1" customHeight="1">
      <c r="A16" s="572" t="s">
        <v>49</v>
      </c>
      <c r="B16" s="16">
        <v>77.7</v>
      </c>
      <c r="C16" s="16">
        <v>64.099999999999994</v>
      </c>
      <c r="D16" s="16">
        <v>49.7</v>
      </c>
      <c r="E16" s="16">
        <v>46.1</v>
      </c>
      <c r="F16" s="16">
        <v>41.8</v>
      </c>
      <c r="G16" s="640">
        <v>56.2</v>
      </c>
      <c r="H16" s="640">
        <v>47.7</v>
      </c>
      <c r="I16" s="734">
        <v>42.4</v>
      </c>
      <c r="J16" s="500" t="s">
        <v>44</v>
      </c>
    </row>
    <row r="17" spans="1:11" s="12" customFormat="1" ht="14.1" customHeight="1">
      <c r="A17" s="577" t="s">
        <v>4</v>
      </c>
      <c r="B17" s="16">
        <v>44.6</v>
      </c>
      <c r="C17" s="16">
        <v>38.5</v>
      </c>
      <c r="D17" s="16">
        <v>30.9</v>
      </c>
      <c r="E17" s="16">
        <v>29.1</v>
      </c>
      <c r="F17" s="16">
        <v>26.3</v>
      </c>
      <c r="G17" s="640">
        <v>33.299999999999997</v>
      </c>
      <c r="H17" s="640">
        <v>28.6</v>
      </c>
      <c r="I17" s="734">
        <v>25.8</v>
      </c>
      <c r="J17" s="243" t="s">
        <v>1051</v>
      </c>
    </row>
    <row r="18" spans="1:11" s="12" customFormat="1" ht="14.1" customHeight="1">
      <c r="A18" s="574" t="s">
        <v>47</v>
      </c>
      <c r="B18" s="16"/>
      <c r="C18" s="16"/>
      <c r="D18" s="16"/>
      <c r="E18" s="16"/>
      <c r="F18" s="16"/>
      <c r="G18" s="640"/>
      <c r="H18" s="640"/>
      <c r="I18" s="734"/>
      <c r="J18" s="240" t="s">
        <v>48</v>
      </c>
    </row>
    <row r="19" spans="1:11" s="12" customFormat="1" ht="14.1" customHeight="1">
      <c r="A19" s="329" t="s">
        <v>409</v>
      </c>
      <c r="B19" s="16">
        <v>35.1</v>
      </c>
      <c r="C19" s="16">
        <v>28.8</v>
      </c>
      <c r="D19" s="16">
        <v>22</v>
      </c>
      <c r="E19" s="16">
        <v>20.5</v>
      </c>
      <c r="F19" s="16">
        <v>18.8</v>
      </c>
      <c r="G19" s="640">
        <v>23.8</v>
      </c>
      <c r="H19" s="640">
        <v>21.2</v>
      </c>
      <c r="I19" s="734">
        <v>19.399999999999999</v>
      </c>
      <c r="J19" s="500" t="s">
        <v>410</v>
      </c>
    </row>
    <row r="20" spans="1:11" s="12" customFormat="1" ht="14.1" customHeight="1">
      <c r="A20" s="572" t="s">
        <v>54</v>
      </c>
      <c r="B20" s="16">
        <v>3.8</v>
      </c>
      <c r="C20" s="16">
        <v>2.9</v>
      </c>
      <c r="D20" s="16">
        <v>2.2000000000000002</v>
      </c>
      <c r="E20" s="16">
        <v>1.7</v>
      </c>
      <c r="F20" s="16">
        <v>1.6</v>
      </c>
      <c r="G20" s="640">
        <v>2.4</v>
      </c>
      <c r="H20" s="640">
        <v>1.9</v>
      </c>
      <c r="I20" s="734">
        <v>1.5</v>
      </c>
      <c r="J20" s="500" t="s">
        <v>5</v>
      </c>
    </row>
    <row r="21" spans="1:11" s="12" customFormat="1" ht="14.1" customHeight="1">
      <c r="A21" s="572" t="s">
        <v>6</v>
      </c>
      <c r="B21" s="16">
        <v>64.900000000000006</v>
      </c>
      <c r="C21" s="16">
        <v>53.9</v>
      </c>
      <c r="D21" s="16">
        <v>40.6</v>
      </c>
      <c r="E21" s="16">
        <v>37.6</v>
      </c>
      <c r="F21" s="16">
        <v>34.299999999999997</v>
      </c>
      <c r="G21" s="640">
        <v>46.7</v>
      </c>
      <c r="H21" s="640">
        <v>41</v>
      </c>
      <c r="I21" s="734">
        <v>36.1</v>
      </c>
      <c r="J21" s="500" t="s">
        <v>853</v>
      </c>
    </row>
    <row r="22" spans="1:11" s="12" customFormat="1" ht="14.1" customHeight="1">
      <c r="A22" s="329" t="s">
        <v>7</v>
      </c>
      <c r="B22" s="16"/>
      <c r="C22" s="16"/>
      <c r="D22" s="16"/>
      <c r="E22" s="16"/>
      <c r="F22" s="16"/>
      <c r="G22" s="640"/>
      <c r="H22" s="640"/>
      <c r="I22" s="734"/>
      <c r="J22" s="500" t="s">
        <v>1318</v>
      </c>
    </row>
    <row r="23" spans="1:11" s="12" customFormat="1" ht="14.1" customHeight="1">
      <c r="A23" s="574" t="s">
        <v>8</v>
      </c>
      <c r="B23" s="16">
        <v>9.4</v>
      </c>
      <c r="C23" s="16">
        <v>8.3000000000000007</v>
      </c>
      <c r="D23" s="16">
        <v>7.1</v>
      </c>
      <c r="E23" s="16">
        <v>6.7</v>
      </c>
      <c r="F23" s="16">
        <v>6.2</v>
      </c>
      <c r="G23" s="640">
        <v>8.5</v>
      </c>
      <c r="H23" s="640">
        <v>6.8</v>
      </c>
      <c r="I23" s="734">
        <v>6.2</v>
      </c>
      <c r="J23" s="240" t="s">
        <v>9</v>
      </c>
    </row>
    <row r="24" spans="1:11" s="12" customFormat="1" ht="14.1" customHeight="1">
      <c r="A24" s="574" t="s">
        <v>10</v>
      </c>
      <c r="B24" s="16">
        <v>24.5</v>
      </c>
      <c r="C24" s="16">
        <v>20.5</v>
      </c>
      <c r="D24" s="16">
        <v>16.3</v>
      </c>
      <c r="E24" s="16">
        <v>15.5</v>
      </c>
      <c r="F24" s="16">
        <v>14</v>
      </c>
      <c r="G24" s="640">
        <v>19.2</v>
      </c>
      <c r="H24" s="640">
        <v>16.100000000000001</v>
      </c>
      <c r="I24" s="734">
        <v>14.3</v>
      </c>
      <c r="J24" s="240" t="s">
        <v>11</v>
      </c>
    </row>
    <row r="25" spans="1:11" s="12" customFormat="1" ht="14.1" customHeight="1">
      <c r="A25" s="174" t="s">
        <v>1909</v>
      </c>
      <c r="B25" s="16">
        <v>21.7</v>
      </c>
      <c r="C25" s="16">
        <v>17.399999999999999</v>
      </c>
      <c r="D25" s="16">
        <v>12.8</v>
      </c>
      <c r="E25" s="16">
        <v>11.7</v>
      </c>
      <c r="F25" s="16">
        <v>10.5</v>
      </c>
      <c r="G25" s="640">
        <v>13.6</v>
      </c>
      <c r="H25" s="640">
        <v>11.8</v>
      </c>
      <c r="I25" s="734">
        <v>10.8</v>
      </c>
      <c r="J25" s="240" t="s">
        <v>1910</v>
      </c>
      <c r="K25" s="111"/>
    </row>
    <row r="26" spans="1:11" s="12" customFormat="1" ht="14.1" customHeight="1">
      <c r="A26" s="574" t="s">
        <v>1404</v>
      </c>
      <c r="B26" s="16">
        <v>22.1</v>
      </c>
      <c r="C26" s="16">
        <v>18</v>
      </c>
      <c r="D26" s="16">
        <v>13.4</v>
      </c>
      <c r="E26" s="16">
        <v>12.2</v>
      </c>
      <c r="F26" s="16">
        <v>11</v>
      </c>
      <c r="G26" s="640">
        <v>14.9</v>
      </c>
      <c r="H26" s="640">
        <v>12.9</v>
      </c>
      <c r="I26" s="734">
        <v>11.1</v>
      </c>
      <c r="J26" s="240" t="s">
        <v>1405</v>
      </c>
    </row>
    <row r="27" spans="1:11" s="12" customFormat="1" ht="14.1" customHeight="1">
      <c r="A27" s="329" t="s">
        <v>12</v>
      </c>
      <c r="B27" s="16"/>
      <c r="C27" s="16"/>
      <c r="D27" s="16"/>
      <c r="E27" s="16"/>
      <c r="F27" s="16"/>
      <c r="G27" s="640"/>
      <c r="H27" s="640"/>
      <c r="I27" s="734"/>
      <c r="J27" s="242" t="s">
        <v>13</v>
      </c>
    </row>
    <row r="28" spans="1:11" s="12" customFormat="1" ht="14.1" customHeight="1">
      <c r="A28" s="574" t="s">
        <v>53</v>
      </c>
      <c r="B28" s="16">
        <v>12.1</v>
      </c>
      <c r="C28" s="16">
        <v>9.1</v>
      </c>
      <c r="D28" s="16">
        <v>6.9</v>
      </c>
      <c r="E28" s="16">
        <v>6.2</v>
      </c>
      <c r="F28" s="16">
        <v>5.7</v>
      </c>
      <c r="G28" s="640">
        <v>7.9</v>
      </c>
      <c r="H28" s="640">
        <v>5.9</v>
      </c>
      <c r="I28" s="734">
        <v>6</v>
      </c>
      <c r="J28" s="240" t="s">
        <v>411</v>
      </c>
    </row>
    <row r="29" spans="1:11" s="12" customFormat="1" ht="14.1" customHeight="1">
      <c r="A29" s="574" t="s">
        <v>14</v>
      </c>
      <c r="B29" s="16">
        <v>21.4</v>
      </c>
      <c r="C29" s="16">
        <v>18.100000000000001</v>
      </c>
      <c r="D29" s="16">
        <v>14.6</v>
      </c>
      <c r="E29" s="16">
        <v>13.6</v>
      </c>
      <c r="F29" s="16">
        <v>12.1</v>
      </c>
      <c r="G29" s="640">
        <v>16.100000000000001</v>
      </c>
      <c r="H29" s="640">
        <v>13.1</v>
      </c>
      <c r="I29" s="734">
        <v>11</v>
      </c>
      <c r="J29" s="534" t="s">
        <v>14</v>
      </c>
    </row>
    <row r="30" spans="1:11" s="12" customFormat="1" ht="14.1" customHeight="1">
      <c r="A30" s="574" t="s">
        <v>16</v>
      </c>
      <c r="B30" s="16">
        <v>16.600000000000001</v>
      </c>
      <c r="C30" s="16">
        <v>14.1</v>
      </c>
      <c r="D30" s="16">
        <v>11.2</v>
      </c>
      <c r="E30" s="16">
        <v>10.6</v>
      </c>
      <c r="F30" s="16">
        <v>9.9</v>
      </c>
      <c r="G30" s="640">
        <v>13.9</v>
      </c>
      <c r="H30" s="640">
        <v>12.2</v>
      </c>
      <c r="I30" s="734">
        <v>10.7</v>
      </c>
      <c r="J30" s="534" t="s">
        <v>16</v>
      </c>
    </row>
    <row r="31" spans="1:11" s="12" customFormat="1" ht="14.1" customHeight="1">
      <c r="A31" s="574" t="s">
        <v>18</v>
      </c>
      <c r="B31" s="16">
        <v>14</v>
      </c>
      <c r="C31" s="16">
        <v>11</v>
      </c>
      <c r="D31" s="16">
        <v>8.3000000000000007</v>
      </c>
      <c r="E31" s="16">
        <v>7.8</v>
      </c>
      <c r="F31" s="16">
        <v>7.2</v>
      </c>
      <c r="G31" s="640">
        <v>10</v>
      </c>
      <c r="H31" s="640">
        <v>8.9</v>
      </c>
      <c r="I31" s="734">
        <v>8.1999999999999993</v>
      </c>
      <c r="J31" s="534" t="s">
        <v>18</v>
      </c>
    </row>
    <row r="32" spans="1:11" s="12" customFormat="1" ht="14.1" customHeight="1">
      <c r="A32" s="574" t="s">
        <v>20</v>
      </c>
      <c r="B32" s="16">
        <v>13.6</v>
      </c>
      <c r="C32" s="16">
        <v>11.9</v>
      </c>
      <c r="D32" s="16">
        <v>8.6999999999999993</v>
      </c>
      <c r="E32" s="16">
        <v>7.8</v>
      </c>
      <c r="F32" s="16">
        <v>7</v>
      </c>
      <c r="G32" s="640">
        <v>8.3000000000000007</v>
      </c>
      <c r="H32" s="640">
        <v>7.6</v>
      </c>
      <c r="I32" s="734">
        <v>6.5</v>
      </c>
      <c r="J32" s="240" t="s">
        <v>412</v>
      </c>
    </row>
    <row r="33" spans="1:10" s="12" customFormat="1" ht="14.1" customHeight="1">
      <c r="A33" s="572" t="s">
        <v>843</v>
      </c>
      <c r="B33" s="16"/>
      <c r="C33" s="16"/>
      <c r="D33" s="16"/>
      <c r="E33" s="16"/>
      <c r="F33" s="16"/>
      <c r="G33" s="640"/>
      <c r="H33" s="640"/>
      <c r="I33" s="734"/>
      <c r="J33" s="500" t="s">
        <v>1276</v>
      </c>
    </row>
    <row r="34" spans="1:10" s="12" customFormat="1" ht="14.1" customHeight="1">
      <c r="A34" s="574" t="s">
        <v>21</v>
      </c>
      <c r="B34" s="16">
        <v>25.1</v>
      </c>
      <c r="C34" s="16">
        <v>20.6</v>
      </c>
      <c r="D34" s="16">
        <v>17.399999999999999</v>
      </c>
      <c r="E34" s="16">
        <v>16.399999999999999</v>
      </c>
      <c r="F34" s="16">
        <v>14.5</v>
      </c>
      <c r="G34" s="640">
        <v>15.1</v>
      </c>
      <c r="H34" s="640">
        <v>11.9</v>
      </c>
      <c r="I34" s="734">
        <v>14.2</v>
      </c>
      <c r="J34" s="240" t="s">
        <v>22</v>
      </c>
    </row>
    <row r="35" spans="1:10" s="12" customFormat="1" ht="14.1" customHeight="1">
      <c r="A35" s="574" t="s">
        <v>51</v>
      </c>
      <c r="B35" s="16">
        <v>12.3</v>
      </c>
      <c r="C35" s="16">
        <v>10.4</v>
      </c>
      <c r="D35" s="16">
        <v>8.5</v>
      </c>
      <c r="E35" s="16">
        <v>7.7</v>
      </c>
      <c r="F35" s="16">
        <v>7</v>
      </c>
      <c r="G35" s="640">
        <v>9.4</v>
      </c>
      <c r="H35" s="640">
        <v>6.2</v>
      </c>
      <c r="I35" s="734">
        <v>6.8</v>
      </c>
      <c r="J35" s="534" t="s">
        <v>51</v>
      </c>
    </row>
    <row r="36" spans="1:10" s="12" customFormat="1" ht="14.1" customHeight="1">
      <c r="A36" s="574" t="s">
        <v>52</v>
      </c>
      <c r="B36" s="16">
        <v>12.5</v>
      </c>
      <c r="C36" s="16">
        <v>10.3</v>
      </c>
      <c r="D36" s="16">
        <v>7.7</v>
      </c>
      <c r="E36" s="16">
        <v>7.4</v>
      </c>
      <c r="F36" s="16">
        <v>6.8</v>
      </c>
      <c r="G36" s="640">
        <v>12.5</v>
      </c>
      <c r="H36" s="640">
        <v>7.8</v>
      </c>
      <c r="I36" s="734">
        <v>6.4</v>
      </c>
      <c r="J36" s="534" t="s">
        <v>52</v>
      </c>
    </row>
    <row r="37" spans="1:10" s="12" customFormat="1" ht="14.1" customHeight="1">
      <c r="A37" s="574" t="s">
        <v>34</v>
      </c>
      <c r="B37" s="16">
        <v>12</v>
      </c>
      <c r="C37" s="16">
        <v>10</v>
      </c>
      <c r="D37" s="16">
        <v>7.4</v>
      </c>
      <c r="E37" s="16">
        <v>6.7</v>
      </c>
      <c r="F37" s="16">
        <v>6.4</v>
      </c>
      <c r="G37" s="640">
        <v>10</v>
      </c>
      <c r="H37" s="640">
        <v>10.3</v>
      </c>
      <c r="I37" s="734">
        <v>5.3</v>
      </c>
      <c r="J37" s="534" t="s">
        <v>34</v>
      </c>
    </row>
    <row r="38" spans="1:10" s="12" customFormat="1" ht="14.1" customHeight="1">
      <c r="A38" s="574" t="s">
        <v>56</v>
      </c>
      <c r="B38" s="16">
        <v>15.8</v>
      </c>
      <c r="C38" s="16">
        <v>12.8</v>
      </c>
      <c r="D38" s="16">
        <v>8.8000000000000007</v>
      </c>
      <c r="E38" s="16">
        <v>7.9</v>
      </c>
      <c r="F38" s="16">
        <v>7.1</v>
      </c>
      <c r="G38" s="640">
        <v>9.1</v>
      </c>
      <c r="H38" s="640">
        <v>11.4</v>
      </c>
      <c r="I38" s="734">
        <v>9.6999999999999993</v>
      </c>
      <c r="J38" s="240" t="s">
        <v>27</v>
      </c>
    </row>
    <row r="39" spans="1:10" s="12" customFormat="1" ht="14.1" customHeight="1">
      <c r="A39" s="13" t="s">
        <v>1911</v>
      </c>
      <c r="B39" s="14">
        <v>8.9</v>
      </c>
      <c r="C39" s="14">
        <v>7.1</v>
      </c>
      <c r="D39" s="14">
        <v>5.4</v>
      </c>
      <c r="E39" s="14">
        <v>4.9000000000000004</v>
      </c>
      <c r="F39" s="14">
        <v>4.5</v>
      </c>
      <c r="G39" s="14" t="s">
        <v>1912</v>
      </c>
      <c r="H39" s="757">
        <v>5.2</v>
      </c>
      <c r="I39" s="758">
        <v>4.5999999999999996</v>
      </c>
      <c r="J39" s="241" t="s">
        <v>1913</v>
      </c>
    </row>
    <row r="40" spans="1:10" s="12" customFormat="1" ht="14.1" customHeight="1">
      <c r="A40" s="575" t="s">
        <v>421</v>
      </c>
      <c r="B40" s="19">
        <v>3851.68</v>
      </c>
      <c r="C40" s="19">
        <v>3995.39</v>
      </c>
      <c r="D40" s="19">
        <v>4211.6899999999996</v>
      </c>
      <c r="E40" s="19">
        <v>4506.18</v>
      </c>
      <c r="F40" s="19">
        <v>4838.67</v>
      </c>
      <c r="G40" s="639">
        <v>5140.75</v>
      </c>
      <c r="H40" s="639">
        <v>5622.34</v>
      </c>
      <c r="I40" s="733">
        <v>6297.51</v>
      </c>
      <c r="J40" s="241" t="s">
        <v>402</v>
      </c>
    </row>
    <row r="41" spans="1:10" s="12" customFormat="1" ht="14.1" customHeight="1">
      <c r="A41" s="575" t="s">
        <v>1914</v>
      </c>
      <c r="B41" s="14">
        <v>24</v>
      </c>
      <c r="C41" s="14">
        <v>24.9</v>
      </c>
      <c r="D41" s="14">
        <v>24.1</v>
      </c>
      <c r="E41" s="14">
        <v>23.6</v>
      </c>
      <c r="F41" s="14">
        <v>23.4</v>
      </c>
      <c r="G41" s="639">
        <v>24.2</v>
      </c>
      <c r="H41" s="639">
        <v>24.6</v>
      </c>
      <c r="I41" s="733">
        <v>24.4</v>
      </c>
      <c r="J41" s="241" t="s">
        <v>1915</v>
      </c>
    </row>
    <row r="42" spans="1:10" s="12" customFormat="1" ht="14.1" customHeight="1">
      <c r="A42" s="577" t="s">
        <v>23</v>
      </c>
      <c r="B42" s="182">
        <v>19</v>
      </c>
      <c r="C42" s="182">
        <v>19.399999999999999</v>
      </c>
      <c r="D42" s="182">
        <v>17.899999999999999</v>
      </c>
      <c r="E42" s="182">
        <v>18.2</v>
      </c>
      <c r="F42" s="182">
        <v>17.8</v>
      </c>
      <c r="G42" s="37">
        <v>18.100000000000001</v>
      </c>
      <c r="H42" s="37">
        <v>19.399999999999999</v>
      </c>
      <c r="I42" s="73">
        <v>18.100000000000001</v>
      </c>
      <c r="J42" s="243" t="s">
        <v>841</v>
      </c>
    </row>
    <row r="43" spans="1:10" s="12" customFormat="1" ht="14.1" customHeight="1">
      <c r="A43" s="574" t="s">
        <v>991</v>
      </c>
      <c r="B43" s="22">
        <v>14.8</v>
      </c>
      <c r="C43" s="22">
        <v>15.4</v>
      </c>
      <c r="D43" s="22">
        <v>14.6</v>
      </c>
      <c r="E43" s="22">
        <v>14.1</v>
      </c>
      <c r="F43" s="22">
        <v>15.1</v>
      </c>
      <c r="G43" s="37">
        <v>15.8</v>
      </c>
      <c r="H43" s="37">
        <v>16.3</v>
      </c>
      <c r="I43" s="73">
        <v>16.100000000000001</v>
      </c>
      <c r="J43" s="240" t="s">
        <v>979</v>
      </c>
    </row>
    <row r="44" spans="1:10" s="12" customFormat="1" ht="14.1" customHeight="1">
      <c r="A44" s="577" t="s">
        <v>23</v>
      </c>
      <c r="B44" s="22">
        <v>11.5</v>
      </c>
      <c r="C44" s="22">
        <v>11.7</v>
      </c>
      <c r="D44" s="22">
        <v>10.3</v>
      </c>
      <c r="E44" s="22">
        <v>10.6</v>
      </c>
      <c r="F44" s="22">
        <v>11.4</v>
      </c>
      <c r="G44" s="37">
        <v>11.6</v>
      </c>
      <c r="H44" s="37">
        <v>12.4</v>
      </c>
      <c r="I44" s="73">
        <v>11.4</v>
      </c>
      <c r="J44" s="243" t="s">
        <v>841</v>
      </c>
    </row>
    <row r="45" spans="1:10" s="12" customFormat="1" ht="14.1" customHeight="1">
      <c r="A45" s="574" t="s">
        <v>992</v>
      </c>
      <c r="B45" s="22">
        <v>5.7</v>
      </c>
      <c r="C45" s="22">
        <v>5.5</v>
      </c>
      <c r="D45" s="22">
        <v>5.2</v>
      </c>
      <c r="E45" s="16">
        <v>5</v>
      </c>
      <c r="F45" s="16">
        <v>4.2</v>
      </c>
      <c r="G45" s="37">
        <v>4.3</v>
      </c>
      <c r="H45" s="37">
        <v>4.2</v>
      </c>
      <c r="I45" s="73">
        <v>4.4000000000000004</v>
      </c>
      <c r="J45" s="240" t="s">
        <v>980</v>
      </c>
    </row>
    <row r="46" spans="1:10" s="12" customFormat="1" ht="14.1" customHeight="1">
      <c r="A46" s="577" t="s">
        <v>23</v>
      </c>
      <c r="B46" s="22">
        <v>4.9000000000000004</v>
      </c>
      <c r="C46" s="22">
        <v>4.7</v>
      </c>
      <c r="D46" s="22">
        <v>4.0999999999999996</v>
      </c>
      <c r="E46" s="16">
        <v>4.0999999999999996</v>
      </c>
      <c r="F46" s="16">
        <v>3.3</v>
      </c>
      <c r="G46" s="37">
        <v>3.6</v>
      </c>
      <c r="H46" s="37">
        <v>3.7</v>
      </c>
      <c r="I46" s="73">
        <v>3.7</v>
      </c>
      <c r="J46" s="243" t="s">
        <v>841</v>
      </c>
    </row>
    <row r="47" spans="1:10" s="12" customFormat="1" ht="24.9" customHeight="1">
      <c r="A47" s="574" t="s">
        <v>1005</v>
      </c>
      <c r="B47" s="22">
        <v>3.6</v>
      </c>
      <c r="C47" s="22">
        <v>3.9</v>
      </c>
      <c r="D47" s="22">
        <v>4.3</v>
      </c>
      <c r="E47" s="22">
        <v>4.5</v>
      </c>
      <c r="F47" s="22">
        <v>4.0999999999999996</v>
      </c>
      <c r="G47" s="37">
        <v>4.2</v>
      </c>
      <c r="H47" s="37">
        <v>4.0999999999999996</v>
      </c>
      <c r="I47" s="73">
        <v>3.9</v>
      </c>
      <c r="J47" s="240" t="s">
        <v>978</v>
      </c>
    </row>
    <row r="48" spans="1:10" s="12" customFormat="1" ht="14.1" customHeight="1">
      <c r="A48" s="577" t="s">
        <v>23</v>
      </c>
      <c r="B48" s="22">
        <v>2.6</v>
      </c>
      <c r="C48" s="22">
        <v>2.9</v>
      </c>
      <c r="D48" s="22">
        <v>3.5</v>
      </c>
      <c r="E48" s="22">
        <v>3.5</v>
      </c>
      <c r="F48" s="22">
        <v>3.1</v>
      </c>
      <c r="G48" s="37">
        <v>2.9</v>
      </c>
      <c r="H48" s="37">
        <v>3.3</v>
      </c>
      <c r="I48" s="734">
        <v>3</v>
      </c>
      <c r="J48" s="243" t="s">
        <v>841</v>
      </c>
    </row>
    <row r="49" spans="1:10" s="12" customFormat="1" ht="14.1" customHeight="1">
      <c r="A49" s="572" t="s">
        <v>1063</v>
      </c>
      <c r="B49" s="16">
        <v>81.8</v>
      </c>
      <c r="C49" s="16">
        <v>82.4</v>
      </c>
      <c r="D49" s="16">
        <v>76.8</v>
      </c>
      <c r="E49" s="16">
        <v>72.900000000000006</v>
      </c>
      <c r="F49" s="16">
        <v>71.599999999999994</v>
      </c>
      <c r="G49" s="37">
        <v>74.7</v>
      </c>
      <c r="H49" s="37">
        <v>67.400000000000006</v>
      </c>
      <c r="I49" s="73">
        <v>65.5</v>
      </c>
      <c r="J49" s="242" t="s">
        <v>1064</v>
      </c>
    </row>
    <row r="50" spans="1:10" s="12" customFormat="1" ht="14.1" customHeight="1">
      <c r="A50" s="575" t="s">
        <v>1916</v>
      </c>
      <c r="B50" s="20">
        <v>5676</v>
      </c>
      <c r="C50" s="20">
        <v>5452</v>
      </c>
      <c r="D50" s="20">
        <v>5643</v>
      </c>
      <c r="E50" s="20">
        <v>5420</v>
      </c>
      <c r="F50" s="20">
        <v>5148</v>
      </c>
      <c r="G50" s="639">
        <v>4007</v>
      </c>
      <c r="H50" s="639">
        <v>4333</v>
      </c>
      <c r="I50" s="733">
        <v>4051</v>
      </c>
      <c r="J50" s="241" t="s">
        <v>1917</v>
      </c>
    </row>
    <row r="51" spans="1:10" s="12" customFormat="1" ht="14.1" customHeight="1">
      <c r="A51" s="329" t="s">
        <v>621</v>
      </c>
      <c r="B51" s="22">
        <v>27</v>
      </c>
      <c r="C51" s="22">
        <v>15</v>
      </c>
      <c r="D51" s="22">
        <v>13</v>
      </c>
      <c r="E51" s="22">
        <v>14</v>
      </c>
      <c r="F51" s="22">
        <v>7</v>
      </c>
      <c r="G51" s="37">
        <v>10</v>
      </c>
      <c r="H51" s="37">
        <v>15</v>
      </c>
      <c r="I51" s="73">
        <v>5</v>
      </c>
      <c r="J51" s="242" t="s">
        <v>24</v>
      </c>
    </row>
    <row r="52" spans="1:10" s="12" customFormat="1" ht="14.1" customHeight="1">
      <c r="A52" s="329" t="s">
        <v>622</v>
      </c>
      <c r="B52" s="22">
        <v>39</v>
      </c>
      <c r="C52" s="22">
        <v>52</v>
      </c>
      <c r="D52" s="22">
        <v>37</v>
      </c>
      <c r="E52" s="22">
        <v>29</v>
      </c>
      <c r="F52" s="22">
        <v>19</v>
      </c>
      <c r="G52" s="37">
        <v>23</v>
      </c>
      <c r="H52" s="37">
        <v>29</v>
      </c>
      <c r="I52" s="73">
        <v>33</v>
      </c>
      <c r="J52" s="242" t="s">
        <v>26</v>
      </c>
    </row>
    <row r="53" spans="1:10" s="12" customFormat="1" ht="14.1" customHeight="1">
      <c r="A53" s="329" t="s">
        <v>1001</v>
      </c>
      <c r="B53" s="22">
        <v>5610</v>
      </c>
      <c r="C53" s="22">
        <v>5385</v>
      </c>
      <c r="D53" s="22">
        <v>5593</v>
      </c>
      <c r="E53" s="22">
        <v>5377</v>
      </c>
      <c r="F53" s="22">
        <v>5122</v>
      </c>
      <c r="G53" s="37">
        <v>3974</v>
      </c>
      <c r="H53" s="37">
        <v>4289</v>
      </c>
      <c r="I53" s="73">
        <v>4013</v>
      </c>
      <c r="J53" s="242" t="s">
        <v>1002</v>
      </c>
    </row>
    <row r="54" spans="1:10" s="24" customFormat="1" ht="19.95" customHeight="1">
      <c r="A54" s="69" t="s">
        <v>1874</v>
      </c>
      <c r="B54" s="262"/>
      <c r="C54" s="262"/>
      <c r="D54" s="262"/>
      <c r="E54" s="262"/>
      <c r="F54" s="262"/>
      <c r="J54" s="491"/>
    </row>
    <row r="55" spans="1:10" s="24" customFormat="1" ht="13.95" customHeight="1">
      <c r="A55" s="69" t="s">
        <v>1369</v>
      </c>
      <c r="B55" s="262"/>
      <c r="C55" s="262"/>
      <c r="D55" s="262"/>
      <c r="E55" s="262"/>
      <c r="F55" s="262"/>
      <c r="J55" s="491"/>
    </row>
    <row r="56" spans="1:10" ht="13.95" customHeight="1">
      <c r="A56" s="69" t="s">
        <v>1922</v>
      </c>
      <c r="B56" s="360"/>
      <c r="C56" s="360"/>
      <c r="D56" s="360"/>
      <c r="E56" s="360"/>
      <c r="F56" s="360"/>
    </row>
    <row r="57" spans="1:10" s="10" customFormat="1" ht="13.95" customHeight="1">
      <c r="A57" s="69" t="s">
        <v>1920</v>
      </c>
      <c r="B57" s="415"/>
      <c r="C57" s="415"/>
      <c r="D57" s="415"/>
      <c r="E57" s="415"/>
      <c r="F57" s="415"/>
      <c r="J57" s="527"/>
    </row>
    <row r="58" spans="1:10" ht="13.95" customHeight="1">
      <c r="A58" s="69" t="s">
        <v>1924</v>
      </c>
      <c r="B58" s="360"/>
      <c r="C58" s="360"/>
      <c r="D58" s="360"/>
      <c r="E58" s="360"/>
      <c r="F58" s="360"/>
    </row>
    <row r="59" spans="1:10" ht="13.95" customHeight="1">
      <c r="A59" s="69" t="s">
        <v>1926</v>
      </c>
      <c r="B59" s="360"/>
      <c r="C59" s="360"/>
      <c r="D59" s="360"/>
      <c r="E59" s="360"/>
      <c r="F59" s="360"/>
    </row>
    <row r="60" spans="1:10" ht="13.95" customHeight="1">
      <c r="A60" s="69" t="s">
        <v>1929</v>
      </c>
      <c r="B60" s="360"/>
      <c r="C60" s="360"/>
      <c r="D60" s="360"/>
      <c r="E60" s="360"/>
      <c r="F60" s="360"/>
    </row>
    <row r="61" spans="1:10" s="10" customFormat="1" ht="13.95" customHeight="1">
      <c r="A61" s="69" t="s">
        <v>1928</v>
      </c>
      <c r="B61" s="415"/>
      <c r="C61" s="415"/>
      <c r="D61" s="415"/>
      <c r="E61" s="415"/>
      <c r="F61" s="415"/>
      <c r="J61" s="527"/>
    </row>
    <row r="62" spans="1:10" ht="13.95" customHeight="1">
      <c r="A62" s="262" t="s">
        <v>1949</v>
      </c>
      <c r="B62" s="360"/>
      <c r="C62" s="360"/>
      <c r="D62" s="360"/>
      <c r="E62" s="360"/>
      <c r="F62" s="360"/>
    </row>
    <row r="63" spans="1:10" ht="13.95" customHeight="1">
      <c r="A63" s="69" t="s">
        <v>1918</v>
      </c>
      <c r="B63" s="360"/>
      <c r="C63" s="360"/>
      <c r="D63" s="360"/>
      <c r="E63" s="360"/>
      <c r="F63" s="360"/>
    </row>
    <row r="64" spans="1:10" ht="13.95" customHeight="1">
      <c r="A64" s="417" t="s">
        <v>1873</v>
      </c>
      <c r="B64" s="380"/>
      <c r="C64" s="380"/>
      <c r="D64" s="380"/>
      <c r="E64" s="380"/>
      <c r="F64" s="380"/>
    </row>
    <row r="65" spans="1:6" ht="13.95" customHeight="1">
      <c r="A65" s="417" t="s">
        <v>1371</v>
      </c>
      <c r="B65" s="69"/>
      <c r="C65" s="69"/>
      <c r="D65" s="69"/>
      <c r="E65" s="69"/>
      <c r="F65" s="69"/>
    </row>
    <row r="66" spans="1:6" ht="13.95" customHeight="1">
      <c r="A66" s="417" t="s">
        <v>1923</v>
      </c>
      <c r="B66" s="69"/>
      <c r="C66" s="69"/>
      <c r="D66" s="69"/>
      <c r="E66" s="69"/>
      <c r="F66" s="69"/>
    </row>
    <row r="67" spans="1:6" ht="13.95" customHeight="1">
      <c r="A67" s="417" t="s">
        <v>1921</v>
      </c>
      <c r="B67" s="69"/>
      <c r="C67" s="69"/>
      <c r="D67" s="69"/>
      <c r="E67" s="69"/>
      <c r="F67" s="69"/>
    </row>
    <row r="68" spans="1:6" ht="13.95" customHeight="1">
      <c r="A68" s="417" t="s">
        <v>1925</v>
      </c>
      <c r="B68" s="69"/>
      <c r="C68" s="69"/>
      <c r="D68" s="69"/>
      <c r="E68" s="69"/>
      <c r="F68" s="69"/>
    </row>
    <row r="69" spans="1:6" ht="13.95" customHeight="1">
      <c r="A69" s="417" t="s">
        <v>1927</v>
      </c>
      <c r="B69" s="69"/>
      <c r="C69" s="69"/>
      <c r="D69" s="69"/>
      <c r="E69" s="69"/>
      <c r="F69" s="69"/>
    </row>
    <row r="70" spans="1:6" ht="13.95" customHeight="1">
      <c r="A70" s="417" t="s">
        <v>1930</v>
      </c>
      <c r="B70" s="69"/>
      <c r="C70" s="69"/>
      <c r="D70" s="69"/>
      <c r="E70" s="69"/>
      <c r="F70" s="69"/>
    </row>
    <row r="71" spans="1:6" ht="13.95" customHeight="1">
      <c r="A71" s="417" t="s">
        <v>1952</v>
      </c>
      <c r="B71" s="69"/>
      <c r="C71" s="69"/>
      <c r="D71" s="69"/>
      <c r="E71" s="69"/>
      <c r="F71" s="69"/>
    </row>
    <row r="72" spans="1:6" ht="13.95" customHeight="1">
      <c r="A72" s="417" t="s">
        <v>1950</v>
      </c>
      <c r="B72" s="69"/>
      <c r="C72" s="69"/>
      <c r="D72" s="69"/>
      <c r="E72" s="69"/>
      <c r="F72" s="69"/>
    </row>
    <row r="73" spans="1:6" s="491" customFormat="1" ht="13.95" customHeight="1">
      <c r="A73" s="417" t="s">
        <v>1919</v>
      </c>
    </row>
  </sheetData>
  <hyperlinks>
    <hyperlink ref="K1:K2" location="'Spis tablic - List of tables'!A1" display="Powrót do spisu tablic" xr:uid="{70A8AF85-2EF8-44D2-B354-F4D1BA61C265}"/>
  </hyperlinks>
  <pageMargins left="0.59055118110236227" right="0.59055118110236227" top="0.59055118110236227" bottom="0.59055118110236227" header="0" footer="0"/>
  <pageSetup paperSize="9" orientation="portrait" r:id="rId1"/>
  <rowBreaks count="1" manualBreakCount="1">
    <brk id="39" max="9" man="1"/>
  </rowBreaks>
  <colBreaks count="1" manualBreakCount="1">
    <brk id="5" max="79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217D3-8DCA-4E25-8BBE-41F0836E911A}">
  <sheetPr>
    <tabColor theme="4" tint="0.59999389629810485"/>
  </sheetPr>
  <dimension ref="A1:M30"/>
  <sheetViews>
    <sheetView zoomScaleNormal="100" zoomScaleSheetLayoutView="100" zoomScalePageLayoutView="120" workbookViewId="0"/>
  </sheetViews>
  <sheetFormatPr defaultColWidth="9" defaultRowHeight="13.8"/>
  <cols>
    <col min="1" max="1" width="31" style="8" customWidth="1"/>
    <col min="2" max="2" width="4.5" style="8" customWidth="1"/>
    <col min="3" max="7" width="9.69921875" style="8" customWidth="1"/>
    <col min="8" max="8" width="4.5" style="232" customWidth="1"/>
    <col min="9" max="9" width="31.8984375" style="8" customWidth="1"/>
    <col min="10" max="10" width="9" style="119"/>
    <col min="11" max="16384" width="9" style="8"/>
  </cols>
  <sheetData>
    <row r="1" spans="1:13" s="25" customFormat="1" ht="14.1" customHeight="1">
      <c r="A1" s="214" t="s">
        <v>1684</v>
      </c>
      <c r="B1" s="214"/>
      <c r="C1" s="214"/>
      <c r="D1" s="214"/>
      <c r="E1" s="214"/>
      <c r="F1" s="214"/>
      <c r="G1" s="214"/>
      <c r="H1" s="530"/>
      <c r="J1" s="835" t="s">
        <v>399</v>
      </c>
    </row>
    <row r="2" spans="1:13" s="25" customFormat="1" ht="14.1" customHeight="1">
      <c r="A2" s="611" t="s">
        <v>1685</v>
      </c>
      <c r="B2" s="361"/>
      <c r="C2" s="361"/>
      <c r="D2" s="361"/>
      <c r="E2" s="361"/>
      <c r="F2" s="361"/>
      <c r="G2" s="361"/>
      <c r="H2" s="361"/>
      <c r="J2" s="836" t="s">
        <v>400</v>
      </c>
    </row>
    <row r="3" spans="1:13" s="34" customFormat="1" ht="26.25" customHeight="1">
      <c r="A3" s="874" t="s">
        <v>824</v>
      </c>
      <c r="B3" s="849"/>
      <c r="C3" s="873" t="s">
        <v>1104</v>
      </c>
      <c r="D3" s="873" t="s">
        <v>1419</v>
      </c>
      <c r="E3" s="873"/>
      <c r="F3" s="873"/>
      <c r="G3" s="852"/>
      <c r="H3" s="847" t="s">
        <v>826</v>
      </c>
      <c r="I3" s="870"/>
      <c r="J3" s="467"/>
    </row>
    <row r="4" spans="1:13" s="34" customFormat="1" ht="68.25" customHeight="1">
      <c r="A4" s="876"/>
      <c r="B4" s="850"/>
      <c r="C4" s="873"/>
      <c r="D4" s="694" t="s">
        <v>1110</v>
      </c>
      <c r="E4" s="694" t="s">
        <v>1111</v>
      </c>
      <c r="F4" s="694" t="s">
        <v>1112</v>
      </c>
      <c r="G4" s="685" t="s">
        <v>1113</v>
      </c>
      <c r="H4" s="848"/>
      <c r="I4" s="872"/>
      <c r="J4" s="467"/>
    </row>
    <row r="5" spans="1:13" s="25" customFormat="1" ht="16.5" customHeight="1">
      <c r="A5" s="26" t="s">
        <v>1453</v>
      </c>
      <c r="B5" s="50">
        <v>2021</v>
      </c>
      <c r="C5" s="107">
        <v>104733</v>
      </c>
      <c r="D5" s="107">
        <v>48690</v>
      </c>
      <c r="E5" s="107">
        <v>14938</v>
      </c>
      <c r="F5" s="107">
        <v>71574</v>
      </c>
      <c r="G5" s="378">
        <v>1423</v>
      </c>
      <c r="H5" s="593">
        <v>2021</v>
      </c>
      <c r="I5" s="233" t="s">
        <v>1454</v>
      </c>
      <c r="J5" s="117"/>
      <c r="K5" s="53"/>
    </row>
    <row r="6" spans="1:13" s="25" customFormat="1" ht="15" customHeight="1">
      <c r="A6" s="233"/>
      <c r="B6" s="539">
        <v>2022</v>
      </c>
      <c r="C6" s="109">
        <v>113746</v>
      </c>
      <c r="D6" s="109">
        <v>55567</v>
      </c>
      <c r="E6" s="109">
        <v>17288</v>
      </c>
      <c r="F6" s="109">
        <v>79656</v>
      </c>
      <c r="G6" s="120">
        <v>1601</v>
      </c>
      <c r="H6" s="600">
        <v>2022</v>
      </c>
      <c r="I6" s="813"/>
      <c r="J6" s="468"/>
      <c r="K6" s="468"/>
      <c r="L6" s="468"/>
    </row>
    <row r="7" spans="1:13" s="25" customFormat="1" ht="14.1" customHeight="1">
      <c r="A7" s="877" t="s">
        <v>150</v>
      </c>
      <c r="B7" s="878"/>
      <c r="C7" s="107">
        <v>18277</v>
      </c>
      <c r="D7" s="107">
        <v>12631</v>
      </c>
      <c r="E7" s="107">
        <v>2185</v>
      </c>
      <c r="F7" s="107">
        <v>13787</v>
      </c>
      <c r="G7" s="378">
        <v>432</v>
      </c>
      <c r="H7" s="601"/>
      <c r="I7" s="605" t="s">
        <v>94</v>
      </c>
      <c r="J7" s="117"/>
      <c r="K7" s="53"/>
      <c r="L7" s="39"/>
      <c r="M7" s="39"/>
    </row>
    <row r="8" spans="1:13" s="25" customFormat="1" ht="14.1" customHeight="1">
      <c r="A8" s="877" t="s">
        <v>149</v>
      </c>
      <c r="B8" s="878"/>
      <c r="C8" s="107">
        <v>95469</v>
      </c>
      <c r="D8" s="107">
        <v>42936</v>
      </c>
      <c r="E8" s="456">
        <v>15103</v>
      </c>
      <c r="F8" s="223">
        <v>65869</v>
      </c>
      <c r="G8" s="457">
        <v>1169</v>
      </c>
      <c r="H8" s="599"/>
      <c r="I8" s="605" t="s">
        <v>96</v>
      </c>
      <c r="J8" s="117"/>
      <c r="K8" s="53"/>
    </row>
    <row r="9" spans="1:13" s="25" customFormat="1" ht="14.1" customHeight="1">
      <c r="A9" s="866" t="s">
        <v>2</v>
      </c>
      <c r="B9" s="867"/>
      <c r="C9" s="107"/>
      <c r="D9" s="107"/>
      <c r="E9" s="456"/>
      <c r="F9" s="223"/>
      <c r="G9" s="457"/>
      <c r="H9" s="599"/>
      <c r="I9" s="250" t="s">
        <v>3</v>
      </c>
      <c r="J9" s="117"/>
      <c r="K9" s="53"/>
    </row>
    <row r="10" spans="1:13" s="25" customFormat="1" ht="14.1" customHeight="1">
      <c r="A10" s="860" t="s">
        <v>148</v>
      </c>
      <c r="B10" s="861"/>
      <c r="C10" s="107">
        <v>30312</v>
      </c>
      <c r="D10" s="107">
        <v>10558</v>
      </c>
      <c r="E10" s="223">
        <v>5097</v>
      </c>
      <c r="F10" s="223">
        <v>20899</v>
      </c>
      <c r="G10" s="343">
        <v>274</v>
      </c>
      <c r="H10" s="599"/>
      <c r="I10" s="571" t="s">
        <v>147</v>
      </c>
      <c r="J10" s="117"/>
      <c r="K10" s="53"/>
    </row>
    <row r="11" spans="1:13" s="25" customFormat="1" ht="14.1" customHeight="1">
      <c r="A11" s="866" t="s">
        <v>146</v>
      </c>
      <c r="B11" s="867"/>
      <c r="C11" s="107">
        <v>238</v>
      </c>
      <c r="D11" s="107">
        <v>17</v>
      </c>
      <c r="E11" s="458">
        <v>14</v>
      </c>
      <c r="F11" s="223">
        <v>186</v>
      </c>
      <c r="G11" s="455" t="s">
        <v>123</v>
      </c>
      <c r="H11" s="598"/>
      <c r="I11" s="466" t="s">
        <v>145</v>
      </c>
      <c r="J11" s="117"/>
      <c r="K11" s="53"/>
    </row>
    <row r="12" spans="1:13" s="25" customFormat="1" ht="14.1" customHeight="1">
      <c r="A12" s="866" t="s">
        <v>144</v>
      </c>
      <c r="B12" s="867"/>
      <c r="C12" s="107">
        <v>27819</v>
      </c>
      <c r="D12" s="107">
        <v>9969</v>
      </c>
      <c r="E12" s="456">
        <v>4881</v>
      </c>
      <c r="F12" s="223">
        <v>18912</v>
      </c>
      <c r="G12" s="343">
        <v>248</v>
      </c>
      <c r="H12" s="599"/>
      <c r="I12" s="466" t="s">
        <v>143</v>
      </c>
      <c r="J12" s="117"/>
      <c r="K12" s="53"/>
    </row>
    <row r="13" spans="1:13" s="25" customFormat="1" ht="24.9" customHeight="1">
      <c r="A13" s="866" t="s">
        <v>856</v>
      </c>
      <c r="B13" s="867"/>
      <c r="C13" s="107">
        <v>751</v>
      </c>
      <c r="D13" s="107">
        <v>229</v>
      </c>
      <c r="E13" s="458">
        <v>74</v>
      </c>
      <c r="F13" s="223">
        <v>626</v>
      </c>
      <c r="G13" s="458">
        <v>18</v>
      </c>
      <c r="H13" s="598"/>
      <c r="I13" s="466" t="s">
        <v>142</v>
      </c>
      <c r="J13" s="117"/>
      <c r="K13" s="53"/>
    </row>
    <row r="14" spans="1:13" s="25" customFormat="1" ht="24.9" customHeight="1">
      <c r="A14" s="866" t="s">
        <v>864</v>
      </c>
      <c r="B14" s="867"/>
      <c r="C14" s="107">
        <v>1504</v>
      </c>
      <c r="D14" s="107">
        <v>343</v>
      </c>
      <c r="E14" s="456">
        <v>128</v>
      </c>
      <c r="F14" s="223">
        <v>1175</v>
      </c>
      <c r="G14" s="455">
        <v>8</v>
      </c>
      <c r="H14" s="599"/>
      <c r="I14" s="466" t="s">
        <v>862</v>
      </c>
      <c r="J14" s="117"/>
      <c r="K14" s="53"/>
    </row>
    <row r="15" spans="1:13" s="25" customFormat="1" ht="14.1" customHeight="1">
      <c r="A15" s="860" t="s">
        <v>141</v>
      </c>
      <c r="B15" s="861"/>
      <c r="C15" s="107">
        <v>8114</v>
      </c>
      <c r="D15" s="107">
        <v>1174</v>
      </c>
      <c r="E15" s="456">
        <v>911</v>
      </c>
      <c r="F15" s="223">
        <v>5426</v>
      </c>
      <c r="G15" s="343">
        <v>39</v>
      </c>
      <c r="H15" s="599"/>
      <c r="I15" s="571" t="s">
        <v>140</v>
      </c>
      <c r="J15" s="117"/>
      <c r="K15" s="53"/>
    </row>
    <row r="16" spans="1:13" s="25" customFormat="1" ht="14.1" customHeight="1">
      <c r="A16" s="860" t="s">
        <v>436</v>
      </c>
      <c r="B16" s="861"/>
      <c r="C16" s="107">
        <v>13597</v>
      </c>
      <c r="D16" s="107">
        <v>7581</v>
      </c>
      <c r="E16" s="456">
        <v>2422</v>
      </c>
      <c r="F16" s="223">
        <v>8595</v>
      </c>
      <c r="G16" s="343">
        <v>214</v>
      </c>
      <c r="H16" s="599"/>
      <c r="I16" s="571" t="s">
        <v>1102</v>
      </c>
      <c r="J16" s="117"/>
      <c r="K16" s="53"/>
    </row>
    <row r="17" spans="1:11" s="25" customFormat="1" ht="14.1" customHeight="1">
      <c r="A17" s="860" t="s">
        <v>160</v>
      </c>
      <c r="B17" s="861"/>
      <c r="C17" s="107">
        <v>9105</v>
      </c>
      <c r="D17" s="107">
        <v>2262</v>
      </c>
      <c r="E17" s="456">
        <v>957</v>
      </c>
      <c r="F17" s="223">
        <v>6572</v>
      </c>
      <c r="G17" s="343">
        <v>146</v>
      </c>
      <c r="H17" s="599"/>
      <c r="I17" s="571" t="s">
        <v>139</v>
      </c>
      <c r="J17" s="117"/>
      <c r="K17" s="53"/>
    </row>
    <row r="18" spans="1:11" s="25" customFormat="1" ht="14.1" customHeight="1">
      <c r="A18" s="860" t="s">
        <v>437</v>
      </c>
      <c r="B18" s="861"/>
      <c r="C18" s="107">
        <v>4000</v>
      </c>
      <c r="D18" s="107">
        <v>2545</v>
      </c>
      <c r="E18" s="456">
        <v>1042</v>
      </c>
      <c r="F18" s="223">
        <v>2032</v>
      </c>
      <c r="G18" s="343">
        <v>63</v>
      </c>
      <c r="H18" s="599"/>
      <c r="I18" s="571" t="s">
        <v>1103</v>
      </c>
      <c r="J18" s="117"/>
      <c r="K18" s="53"/>
    </row>
    <row r="19" spans="1:11" s="25" customFormat="1" ht="14.1" customHeight="1">
      <c r="A19" s="860" t="s">
        <v>138</v>
      </c>
      <c r="B19" s="861"/>
      <c r="C19" s="107">
        <v>7287</v>
      </c>
      <c r="D19" s="107">
        <v>3413</v>
      </c>
      <c r="E19" s="456">
        <v>1377</v>
      </c>
      <c r="F19" s="223">
        <v>5416</v>
      </c>
      <c r="G19" s="343">
        <v>55</v>
      </c>
      <c r="H19" s="599"/>
      <c r="I19" s="571" t="s">
        <v>137</v>
      </c>
      <c r="J19" s="117"/>
      <c r="K19" s="53"/>
    </row>
    <row r="20" spans="1:11" s="25" customFormat="1" ht="14.1" customHeight="1">
      <c r="A20" s="860" t="s">
        <v>159</v>
      </c>
      <c r="B20" s="861"/>
      <c r="C20" s="107">
        <v>2428</v>
      </c>
      <c r="D20" s="107">
        <v>1844</v>
      </c>
      <c r="E20" s="456">
        <v>372</v>
      </c>
      <c r="F20" s="223">
        <v>1755</v>
      </c>
      <c r="G20" s="343">
        <v>152</v>
      </c>
      <c r="H20" s="599"/>
      <c r="I20" s="571" t="s">
        <v>136</v>
      </c>
      <c r="J20" s="117"/>
      <c r="K20" s="53"/>
    </row>
    <row r="21" spans="1:11" s="25" customFormat="1" ht="14.1" customHeight="1">
      <c r="A21" s="860" t="s">
        <v>438</v>
      </c>
      <c r="B21" s="861"/>
      <c r="C21" s="107">
        <v>1050</v>
      </c>
      <c r="D21" s="107">
        <v>643</v>
      </c>
      <c r="E21" s="456">
        <v>69</v>
      </c>
      <c r="F21" s="223">
        <v>835</v>
      </c>
      <c r="G21" s="343">
        <v>9</v>
      </c>
      <c r="H21" s="599"/>
      <c r="I21" s="571" t="s">
        <v>135</v>
      </c>
      <c r="J21" s="117"/>
      <c r="K21" s="53"/>
    </row>
    <row r="22" spans="1:11" s="25" customFormat="1" ht="14.1" customHeight="1">
      <c r="A22" s="860" t="s">
        <v>158</v>
      </c>
      <c r="B22" s="861"/>
      <c r="C22" s="107">
        <v>5123</v>
      </c>
      <c r="D22" s="107">
        <v>3005</v>
      </c>
      <c r="E22" s="456">
        <v>651</v>
      </c>
      <c r="F22" s="223">
        <v>3731</v>
      </c>
      <c r="G22" s="343">
        <v>120</v>
      </c>
      <c r="H22" s="599"/>
      <c r="I22" s="571" t="s">
        <v>133</v>
      </c>
      <c r="J22" s="117"/>
      <c r="K22" s="53"/>
    </row>
    <row r="23" spans="1:11" s="25" customFormat="1" ht="14.1" customHeight="1">
      <c r="A23" s="860" t="s">
        <v>445</v>
      </c>
      <c r="B23" s="861"/>
      <c r="C23" s="107">
        <v>11197</v>
      </c>
      <c r="D23" s="107">
        <v>5563</v>
      </c>
      <c r="E23" s="456">
        <v>1480</v>
      </c>
      <c r="F23" s="223">
        <v>8943</v>
      </c>
      <c r="G23" s="343">
        <v>35</v>
      </c>
      <c r="H23" s="599"/>
      <c r="I23" s="571" t="s">
        <v>132</v>
      </c>
      <c r="J23" s="117"/>
      <c r="K23" s="53"/>
    </row>
    <row r="24" spans="1:11" s="25" customFormat="1" ht="22.95" customHeight="1">
      <c r="A24" s="860" t="s">
        <v>863</v>
      </c>
      <c r="B24" s="861"/>
      <c r="C24" s="107">
        <v>3877</v>
      </c>
      <c r="D24" s="107">
        <v>2724</v>
      </c>
      <c r="E24" s="456">
        <v>443</v>
      </c>
      <c r="F24" s="223">
        <v>2901</v>
      </c>
      <c r="G24" s="343">
        <v>193</v>
      </c>
      <c r="H24" s="599"/>
      <c r="I24" s="571" t="s">
        <v>435</v>
      </c>
      <c r="J24" s="117"/>
      <c r="K24" s="53"/>
    </row>
    <row r="25" spans="1:11" s="25" customFormat="1" ht="14.1" customHeight="1">
      <c r="A25" s="860" t="s">
        <v>131</v>
      </c>
      <c r="B25" s="861"/>
      <c r="C25" s="107">
        <v>7634</v>
      </c>
      <c r="D25" s="107">
        <v>6345</v>
      </c>
      <c r="E25" s="456">
        <v>827</v>
      </c>
      <c r="F25" s="223">
        <v>5544</v>
      </c>
      <c r="G25" s="343">
        <v>121</v>
      </c>
      <c r="H25" s="599"/>
      <c r="I25" s="571" t="s">
        <v>130</v>
      </c>
      <c r="J25" s="117"/>
      <c r="K25" s="53"/>
    </row>
    <row r="26" spans="1:11" s="25" customFormat="1" ht="14.1" customHeight="1">
      <c r="A26" s="860" t="s">
        <v>129</v>
      </c>
      <c r="B26" s="861"/>
      <c r="C26" s="107">
        <v>5237</v>
      </c>
      <c r="D26" s="107">
        <v>4339</v>
      </c>
      <c r="E26" s="456">
        <v>845</v>
      </c>
      <c r="F26" s="223">
        <v>3733</v>
      </c>
      <c r="G26" s="343">
        <v>97</v>
      </c>
      <c r="H26" s="599"/>
      <c r="I26" s="571" t="s">
        <v>128</v>
      </c>
      <c r="J26" s="117"/>
      <c r="K26" s="53"/>
    </row>
    <row r="27" spans="1:11" s="25" customFormat="1" ht="14.1" customHeight="1">
      <c r="A27" s="860" t="s">
        <v>157</v>
      </c>
      <c r="B27" s="861"/>
      <c r="C27" s="107">
        <v>1018</v>
      </c>
      <c r="D27" s="107">
        <v>649</v>
      </c>
      <c r="E27" s="107">
        <v>138</v>
      </c>
      <c r="F27" s="107">
        <v>700</v>
      </c>
      <c r="G27" s="107">
        <v>15</v>
      </c>
      <c r="H27" s="598"/>
      <c r="I27" s="571" t="s">
        <v>126</v>
      </c>
      <c r="J27" s="117"/>
      <c r="K27" s="53"/>
    </row>
    <row r="28" spans="1:11" s="25" customFormat="1" ht="19.95" customHeight="1">
      <c r="A28" s="262" t="s">
        <v>1893</v>
      </c>
      <c r="B28" s="262"/>
      <c r="C28" s="262"/>
      <c r="D28" s="262"/>
      <c r="E28" s="262"/>
      <c r="F28" s="262"/>
      <c r="G28" s="262"/>
      <c r="H28" s="417"/>
      <c r="I28" s="262"/>
      <c r="J28" s="117"/>
    </row>
    <row r="29" spans="1:11">
      <c r="A29" s="417" t="s">
        <v>1897</v>
      </c>
      <c r="B29" s="380"/>
      <c r="C29" s="380"/>
      <c r="D29" s="380"/>
      <c r="E29" s="380"/>
      <c r="F29" s="380"/>
      <c r="G29" s="380"/>
      <c r="H29" s="380"/>
      <c r="I29" s="380"/>
    </row>
    <row r="30" spans="1:11">
      <c r="C30" s="219"/>
    </row>
  </sheetData>
  <mergeCells count="25">
    <mergeCell ref="A8:B8"/>
    <mergeCell ref="A3:B4"/>
    <mergeCell ref="C3:C4"/>
    <mergeCell ref="D3:G3"/>
    <mergeCell ref="H3:I4"/>
    <mergeCell ref="A7:B7"/>
    <mergeCell ref="A19:B19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6:B26"/>
    <mergeCell ref="A27:B27"/>
    <mergeCell ref="A20:B20"/>
    <mergeCell ref="A21:B21"/>
    <mergeCell ref="A22:B22"/>
    <mergeCell ref="A23:B23"/>
    <mergeCell ref="A24:B24"/>
    <mergeCell ref="A25:B25"/>
  </mergeCells>
  <hyperlinks>
    <hyperlink ref="J1:J2" location="'Spis tablic - List of tables'!A1" display="Powrót do spisu tablic" xr:uid="{729FA3FA-AFA2-4191-8549-25F2D59C6959}"/>
  </hyperlinks>
  <pageMargins left="0.59055118110236227" right="0.59055118110236227" top="0.59055118110236227" bottom="0.59055118110236227" header="0" footer="0"/>
  <pageSetup paperSize="9" scale="69" orientation="portrait" r:id="rId1"/>
  <colBreaks count="1" manualBreakCount="1">
    <brk id="9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C039A-8074-45A4-9534-BEF3600CBB28}">
  <sheetPr>
    <tabColor theme="4" tint="0.59999389629810485"/>
  </sheetPr>
  <dimension ref="A1:R30"/>
  <sheetViews>
    <sheetView zoomScaleNormal="100" zoomScaleSheetLayoutView="100" workbookViewId="0"/>
  </sheetViews>
  <sheetFormatPr defaultColWidth="9" defaultRowHeight="13.8"/>
  <cols>
    <col min="1" max="1" width="31.19921875" style="8" customWidth="1"/>
    <col min="2" max="2" width="5" style="8" customWidth="1"/>
    <col min="3" max="6" width="8.3984375" style="8" customWidth="1"/>
    <col min="7" max="8" width="9.59765625" style="8" customWidth="1"/>
    <col min="9" max="9" width="5" style="232" customWidth="1"/>
    <col min="10" max="10" width="29.5" style="8" customWidth="1"/>
    <col min="11" max="11" width="9" style="119"/>
    <col min="12" max="16384" width="9" style="8"/>
  </cols>
  <sheetData>
    <row r="1" spans="1:18" s="25" customFormat="1" ht="14.1" customHeight="1">
      <c r="A1" s="214" t="s">
        <v>1686</v>
      </c>
      <c r="B1" s="214"/>
      <c r="C1" s="214"/>
      <c r="D1" s="214"/>
      <c r="E1" s="214"/>
      <c r="F1" s="214"/>
      <c r="G1" s="214"/>
      <c r="H1" s="214"/>
      <c r="I1" s="530"/>
      <c r="K1" s="835" t="s">
        <v>399</v>
      </c>
    </row>
    <row r="2" spans="1:18" s="25" customFormat="1" ht="14.1" customHeight="1">
      <c r="A2" s="611" t="s">
        <v>1687</v>
      </c>
      <c r="B2" s="361"/>
      <c r="C2" s="361"/>
      <c r="D2" s="361"/>
      <c r="E2" s="703"/>
      <c r="F2" s="703"/>
      <c r="G2" s="703"/>
      <c r="H2" s="703"/>
      <c r="I2" s="361"/>
      <c r="K2" s="836" t="s">
        <v>400</v>
      </c>
    </row>
    <row r="3" spans="1:18" s="34" customFormat="1" ht="25.2" customHeight="1">
      <c r="A3" s="874" t="s">
        <v>824</v>
      </c>
      <c r="B3" s="849"/>
      <c r="C3" s="855" t="s">
        <v>1104</v>
      </c>
      <c r="D3" s="852" t="s">
        <v>1419</v>
      </c>
      <c r="E3" s="854"/>
      <c r="F3" s="854"/>
      <c r="G3" s="854"/>
      <c r="H3" s="854"/>
      <c r="I3" s="847" t="s">
        <v>826</v>
      </c>
      <c r="J3" s="870"/>
      <c r="K3" s="471"/>
    </row>
    <row r="4" spans="1:18" s="34" customFormat="1" ht="57.75" customHeight="1">
      <c r="A4" s="875"/>
      <c r="B4" s="857"/>
      <c r="C4" s="868"/>
      <c r="D4" s="855" t="s">
        <v>1110</v>
      </c>
      <c r="E4" s="852" t="s">
        <v>1114</v>
      </c>
      <c r="F4" s="853"/>
      <c r="G4" s="855" t="s">
        <v>1551</v>
      </c>
      <c r="H4" s="851" t="s">
        <v>1117</v>
      </c>
      <c r="I4" s="858"/>
      <c r="J4" s="871"/>
      <c r="K4" s="471"/>
    </row>
    <row r="5" spans="1:18" s="34" customFormat="1" ht="66" customHeight="1">
      <c r="A5" s="876"/>
      <c r="B5" s="850"/>
      <c r="C5" s="856"/>
      <c r="D5" s="856"/>
      <c r="E5" s="694" t="s">
        <v>1115</v>
      </c>
      <c r="F5" s="694" t="s">
        <v>1116</v>
      </c>
      <c r="G5" s="856"/>
      <c r="H5" s="859"/>
      <c r="I5" s="848"/>
      <c r="J5" s="872"/>
      <c r="K5" s="471"/>
    </row>
    <row r="6" spans="1:18" s="25" customFormat="1" ht="15.75" customHeight="1">
      <c r="A6" s="26" t="s">
        <v>1453</v>
      </c>
      <c r="B6" s="50">
        <v>2021</v>
      </c>
      <c r="C6" s="22">
        <v>95912</v>
      </c>
      <c r="D6" s="22">
        <v>43120</v>
      </c>
      <c r="E6" s="107">
        <v>7795</v>
      </c>
      <c r="F6" s="107">
        <v>17310</v>
      </c>
      <c r="G6" s="22">
        <v>6639</v>
      </c>
      <c r="H6" s="108">
        <v>1600</v>
      </c>
      <c r="I6" s="593">
        <v>2021</v>
      </c>
      <c r="J6" s="233" t="s">
        <v>1455</v>
      </c>
      <c r="K6" s="117"/>
    </row>
    <row r="7" spans="1:18" s="25" customFormat="1" ht="13.95" customHeight="1">
      <c r="A7" s="233"/>
      <c r="B7" s="539">
        <v>2022</v>
      </c>
      <c r="C7" s="109">
        <v>103007</v>
      </c>
      <c r="D7" s="109">
        <v>48684</v>
      </c>
      <c r="E7" s="109">
        <v>7069</v>
      </c>
      <c r="F7" s="109">
        <v>19550</v>
      </c>
      <c r="G7" s="20">
        <v>6548</v>
      </c>
      <c r="H7" s="110">
        <v>1637</v>
      </c>
      <c r="I7" s="600">
        <v>2022</v>
      </c>
      <c r="J7" s="604"/>
      <c r="K7" s="468"/>
      <c r="L7" s="53"/>
      <c r="M7" s="53"/>
      <c r="N7" s="53"/>
      <c r="O7" s="53"/>
    </row>
    <row r="8" spans="1:18" s="25" customFormat="1" ht="13.95" customHeight="1">
      <c r="A8" s="877" t="s">
        <v>150</v>
      </c>
      <c r="B8" s="878"/>
      <c r="C8" s="107">
        <v>17537</v>
      </c>
      <c r="D8" s="107">
        <v>11741</v>
      </c>
      <c r="E8" s="107">
        <v>612</v>
      </c>
      <c r="F8" s="107">
        <v>2734</v>
      </c>
      <c r="G8" s="22">
        <v>3454</v>
      </c>
      <c r="H8" s="108">
        <v>538</v>
      </c>
      <c r="I8" s="601"/>
      <c r="J8" s="605" t="s">
        <v>94</v>
      </c>
      <c r="K8" s="117"/>
    </row>
    <row r="9" spans="1:18" s="25" customFormat="1" ht="13.95" customHeight="1">
      <c r="A9" s="877" t="s">
        <v>149</v>
      </c>
      <c r="B9" s="878"/>
      <c r="C9" s="107">
        <v>85470</v>
      </c>
      <c r="D9" s="107">
        <v>36943</v>
      </c>
      <c r="E9" s="107">
        <v>6457</v>
      </c>
      <c r="F9" s="107">
        <v>16816</v>
      </c>
      <c r="G9" s="22">
        <v>3094</v>
      </c>
      <c r="H9" s="108">
        <v>1099</v>
      </c>
      <c r="I9" s="601"/>
      <c r="J9" s="605" t="s">
        <v>96</v>
      </c>
      <c r="K9" s="117"/>
    </row>
    <row r="10" spans="1:18" s="25" customFormat="1" ht="13.95" customHeight="1">
      <c r="A10" s="866" t="s">
        <v>2</v>
      </c>
      <c r="B10" s="867"/>
      <c r="C10" s="22"/>
      <c r="D10" s="22"/>
      <c r="E10" s="43"/>
      <c r="F10" s="43"/>
      <c r="G10" s="43"/>
      <c r="H10" s="49"/>
      <c r="I10" s="602"/>
      <c r="J10" s="250" t="s">
        <v>3</v>
      </c>
      <c r="K10" s="117"/>
    </row>
    <row r="11" spans="1:18" s="25" customFormat="1" ht="13.95" customHeight="1">
      <c r="A11" s="860" t="s">
        <v>148</v>
      </c>
      <c r="B11" s="861"/>
      <c r="C11" s="107">
        <v>29078</v>
      </c>
      <c r="D11" s="107">
        <v>9691</v>
      </c>
      <c r="E11" s="107">
        <v>2590</v>
      </c>
      <c r="F11" s="107">
        <v>5081</v>
      </c>
      <c r="G11" s="22">
        <v>2172</v>
      </c>
      <c r="H11" s="108">
        <v>301</v>
      </c>
      <c r="I11" s="601"/>
      <c r="J11" s="571" t="s">
        <v>147</v>
      </c>
      <c r="K11" s="117"/>
    </row>
    <row r="12" spans="1:18" s="25" customFormat="1" ht="13.95" customHeight="1">
      <c r="A12" s="866" t="s">
        <v>146</v>
      </c>
      <c r="B12" s="867"/>
      <c r="C12" s="107">
        <v>215</v>
      </c>
      <c r="D12" s="107">
        <v>10</v>
      </c>
      <c r="E12" s="107">
        <v>5</v>
      </c>
      <c r="F12" s="107">
        <v>16</v>
      </c>
      <c r="G12" s="22">
        <v>7</v>
      </c>
      <c r="H12" s="108">
        <v>2</v>
      </c>
      <c r="I12" s="598"/>
      <c r="J12" s="466" t="s">
        <v>145</v>
      </c>
      <c r="K12" s="117"/>
    </row>
    <row r="13" spans="1:18" s="25" customFormat="1" ht="14.1" customHeight="1">
      <c r="A13" s="866" t="s">
        <v>144</v>
      </c>
      <c r="B13" s="867"/>
      <c r="C13" s="107">
        <v>26960</v>
      </c>
      <c r="D13" s="107">
        <v>9208</v>
      </c>
      <c r="E13" s="107">
        <v>2482</v>
      </c>
      <c r="F13" s="107">
        <v>4763</v>
      </c>
      <c r="G13" s="22">
        <v>1773</v>
      </c>
      <c r="H13" s="108">
        <v>272</v>
      </c>
      <c r="I13" s="601"/>
      <c r="J13" s="466" t="s">
        <v>143</v>
      </c>
      <c r="K13" s="117"/>
    </row>
    <row r="14" spans="1:18" s="28" customFormat="1" ht="24.9" customHeight="1">
      <c r="A14" s="866" t="s">
        <v>856</v>
      </c>
      <c r="B14" s="867"/>
      <c r="C14" s="107">
        <v>682</v>
      </c>
      <c r="D14" s="107">
        <v>207</v>
      </c>
      <c r="E14" s="107">
        <v>16</v>
      </c>
      <c r="F14" s="107">
        <v>101</v>
      </c>
      <c r="G14" s="22">
        <v>212</v>
      </c>
      <c r="H14" s="108">
        <v>16</v>
      </c>
      <c r="I14" s="603"/>
      <c r="J14" s="466" t="s">
        <v>142</v>
      </c>
      <c r="K14" s="67"/>
      <c r="L14" s="25"/>
      <c r="M14" s="25"/>
      <c r="N14" s="25"/>
      <c r="O14" s="25"/>
      <c r="P14" s="25"/>
      <c r="Q14" s="25"/>
      <c r="R14" s="25"/>
    </row>
    <row r="15" spans="1:18" s="25" customFormat="1" ht="24.9" customHeight="1">
      <c r="A15" s="866" t="s">
        <v>864</v>
      </c>
      <c r="B15" s="867"/>
      <c r="C15" s="107">
        <v>1221</v>
      </c>
      <c r="D15" s="107">
        <v>266</v>
      </c>
      <c r="E15" s="107">
        <v>87</v>
      </c>
      <c r="F15" s="107">
        <v>201</v>
      </c>
      <c r="G15" s="22">
        <v>180</v>
      </c>
      <c r="H15" s="108">
        <v>11</v>
      </c>
      <c r="I15" s="601"/>
      <c r="J15" s="466" t="s">
        <v>862</v>
      </c>
      <c r="K15" s="117"/>
    </row>
    <row r="16" spans="1:18" s="25" customFormat="1" ht="14.1" customHeight="1">
      <c r="A16" s="860" t="s">
        <v>141</v>
      </c>
      <c r="B16" s="861"/>
      <c r="C16" s="107">
        <v>7878</v>
      </c>
      <c r="D16" s="107">
        <v>946</v>
      </c>
      <c r="E16" s="107">
        <v>330</v>
      </c>
      <c r="F16" s="107">
        <v>1375</v>
      </c>
      <c r="G16" s="22">
        <v>244</v>
      </c>
      <c r="H16" s="108">
        <v>33</v>
      </c>
      <c r="I16" s="601"/>
      <c r="J16" s="571" t="s">
        <v>140</v>
      </c>
      <c r="K16" s="117"/>
    </row>
    <row r="17" spans="1:11" s="25" customFormat="1" ht="14.1" customHeight="1">
      <c r="A17" s="860" t="s">
        <v>436</v>
      </c>
      <c r="B17" s="861"/>
      <c r="C17" s="107">
        <v>12821</v>
      </c>
      <c r="D17" s="107">
        <v>7114</v>
      </c>
      <c r="E17" s="107">
        <v>1057</v>
      </c>
      <c r="F17" s="107">
        <v>2623</v>
      </c>
      <c r="G17" s="22">
        <v>247</v>
      </c>
      <c r="H17" s="108">
        <v>243</v>
      </c>
      <c r="I17" s="601"/>
      <c r="J17" s="571" t="s">
        <v>1102</v>
      </c>
      <c r="K17" s="117"/>
    </row>
    <row r="18" spans="1:11" s="25" customFormat="1" ht="14.1" customHeight="1">
      <c r="A18" s="860" t="s">
        <v>160</v>
      </c>
      <c r="B18" s="861"/>
      <c r="C18" s="107">
        <v>6770</v>
      </c>
      <c r="D18" s="107">
        <v>1444</v>
      </c>
      <c r="E18" s="107">
        <v>292</v>
      </c>
      <c r="F18" s="107">
        <v>1304</v>
      </c>
      <c r="G18" s="22">
        <v>387</v>
      </c>
      <c r="H18" s="108">
        <v>60</v>
      </c>
      <c r="I18" s="601"/>
      <c r="J18" s="571" t="s">
        <v>139</v>
      </c>
      <c r="K18" s="117"/>
    </row>
    <row r="19" spans="1:11" s="25" customFormat="1" ht="14.1" customHeight="1">
      <c r="A19" s="860" t="s">
        <v>437</v>
      </c>
      <c r="B19" s="861"/>
      <c r="C19" s="107">
        <v>3861</v>
      </c>
      <c r="D19" s="107">
        <v>2455</v>
      </c>
      <c r="E19" s="107">
        <v>178</v>
      </c>
      <c r="F19" s="107">
        <v>744</v>
      </c>
      <c r="G19" s="22">
        <v>39</v>
      </c>
      <c r="H19" s="108">
        <v>29</v>
      </c>
      <c r="I19" s="601"/>
      <c r="J19" s="571" t="s">
        <v>1103</v>
      </c>
      <c r="K19" s="117"/>
    </row>
    <row r="20" spans="1:11" s="25" customFormat="1" ht="14.1" customHeight="1">
      <c r="A20" s="860" t="s">
        <v>138</v>
      </c>
      <c r="B20" s="861"/>
      <c r="C20" s="107">
        <v>5209</v>
      </c>
      <c r="D20" s="107">
        <v>2179</v>
      </c>
      <c r="E20" s="107">
        <v>772</v>
      </c>
      <c r="F20" s="107">
        <v>2121</v>
      </c>
      <c r="G20" s="22">
        <v>39</v>
      </c>
      <c r="H20" s="108">
        <v>46</v>
      </c>
      <c r="I20" s="601"/>
      <c r="J20" s="571" t="s">
        <v>137</v>
      </c>
      <c r="K20" s="117"/>
    </row>
    <row r="21" spans="1:11" s="25" customFormat="1" ht="14.1" customHeight="1">
      <c r="A21" s="860" t="s">
        <v>159</v>
      </c>
      <c r="B21" s="861"/>
      <c r="C21" s="107">
        <v>2296</v>
      </c>
      <c r="D21" s="107">
        <v>1730</v>
      </c>
      <c r="E21" s="107">
        <v>132</v>
      </c>
      <c r="F21" s="107">
        <v>871</v>
      </c>
      <c r="G21" s="22">
        <v>95</v>
      </c>
      <c r="H21" s="108">
        <v>147</v>
      </c>
      <c r="I21" s="601"/>
      <c r="J21" s="571" t="s">
        <v>136</v>
      </c>
      <c r="K21" s="117"/>
    </row>
    <row r="22" spans="1:11" s="25" customFormat="1" ht="14.1" customHeight="1">
      <c r="A22" s="860" t="s">
        <v>438</v>
      </c>
      <c r="B22" s="861"/>
      <c r="C22" s="107">
        <v>1087</v>
      </c>
      <c r="D22" s="107">
        <v>611</v>
      </c>
      <c r="E22" s="107">
        <v>72</v>
      </c>
      <c r="F22" s="107">
        <v>216</v>
      </c>
      <c r="G22" s="22">
        <v>197</v>
      </c>
      <c r="H22" s="108">
        <v>18</v>
      </c>
      <c r="I22" s="601"/>
      <c r="J22" s="571" t="s">
        <v>135</v>
      </c>
      <c r="K22" s="117"/>
    </row>
    <row r="23" spans="1:11" s="25" customFormat="1" ht="14.1" customHeight="1">
      <c r="A23" s="860" t="s">
        <v>158</v>
      </c>
      <c r="B23" s="861"/>
      <c r="C23" s="107">
        <v>3721</v>
      </c>
      <c r="D23" s="107">
        <v>2058</v>
      </c>
      <c r="E23" s="107">
        <v>347</v>
      </c>
      <c r="F23" s="107">
        <v>1374</v>
      </c>
      <c r="G23" s="22">
        <v>65</v>
      </c>
      <c r="H23" s="108">
        <v>71</v>
      </c>
      <c r="I23" s="601"/>
      <c r="J23" s="571" t="s">
        <v>133</v>
      </c>
      <c r="K23" s="117"/>
    </row>
    <row r="24" spans="1:11" s="25" customFormat="1" ht="14.1" customHeight="1">
      <c r="A24" s="860" t="s">
        <v>445</v>
      </c>
      <c r="B24" s="861"/>
      <c r="C24" s="107">
        <v>9977</v>
      </c>
      <c r="D24" s="107">
        <v>4754</v>
      </c>
      <c r="E24" s="107">
        <v>485</v>
      </c>
      <c r="F24" s="107">
        <v>733</v>
      </c>
      <c r="G24" s="22">
        <v>210</v>
      </c>
      <c r="H24" s="108">
        <v>30</v>
      </c>
      <c r="I24" s="601"/>
      <c r="J24" s="571" t="s">
        <v>132</v>
      </c>
      <c r="K24" s="117"/>
    </row>
    <row r="25" spans="1:11" s="25" customFormat="1" ht="24.9" customHeight="1">
      <c r="A25" s="860" t="s">
        <v>863</v>
      </c>
      <c r="B25" s="861"/>
      <c r="C25" s="107">
        <v>3765</v>
      </c>
      <c r="D25" s="107">
        <v>2512</v>
      </c>
      <c r="E25" s="107">
        <v>107</v>
      </c>
      <c r="F25" s="107">
        <v>627</v>
      </c>
      <c r="G25" s="22">
        <v>834</v>
      </c>
      <c r="H25" s="108">
        <v>214</v>
      </c>
      <c r="I25" s="601"/>
      <c r="J25" s="571" t="s">
        <v>435</v>
      </c>
      <c r="K25" s="117"/>
    </row>
    <row r="26" spans="1:11" s="25" customFormat="1" ht="14.1" customHeight="1">
      <c r="A26" s="860" t="s">
        <v>131</v>
      </c>
      <c r="B26" s="861"/>
      <c r="C26" s="107">
        <v>7366</v>
      </c>
      <c r="D26" s="107">
        <v>5944</v>
      </c>
      <c r="E26" s="107">
        <v>326</v>
      </c>
      <c r="F26" s="107">
        <v>987</v>
      </c>
      <c r="G26" s="22">
        <v>1252</v>
      </c>
      <c r="H26" s="108">
        <v>211</v>
      </c>
      <c r="I26" s="601"/>
      <c r="J26" s="571" t="s">
        <v>130</v>
      </c>
      <c r="K26" s="117"/>
    </row>
    <row r="27" spans="1:11" s="25" customFormat="1" ht="14.1" customHeight="1">
      <c r="A27" s="860" t="s">
        <v>129</v>
      </c>
      <c r="B27" s="861"/>
      <c r="C27" s="107">
        <v>4519</v>
      </c>
      <c r="D27" s="107">
        <v>3783</v>
      </c>
      <c r="E27" s="107">
        <v>187</v>
      </c>
      <c r="F27" s="107">
        <v>799</v>
      </c>
      <c r="G27" s="22">
        <v>524</v>
      </c>
      <c r="H27" s="108">
        <v>120</v>
      </c>
      <c r="I27" s="601"/>
      <c r="J27" s="571" t="s">
        <v>128</v>
      </c>
      <c r="K27" s="117"/>
    </row>
    <row r="28" spans="1:11" s="25" customFormat="1" ht="14.1" customHeight="1">
      <c r="A28" s="860" t="s">
        <v>157</v>
      </c>
      <c r="B28" s="861"/>
      <c r="C28" s="107">
        <v>899</v>
      </c>
      <c r="D28" s="107">
        <v>554</v>
      </c>
      <c r="E28" s="107">
        <v>58</v>
      </c>
      <c r="F28" s="107">
        <v>174</v>
      </c>
      <c r="G28" s="22">
        <v>118</v>
      </c>
      <c r="H28" s="108">
        <v>13</v>
      </c>
      <c r="I28" s="601"/>
      <c r="J28" s="571" t="s">
        <v>126</v>
      </c>
      <c r="K28" s="117"/>
    </row>
    <row r="29" spans="1:11" s="69" customFormat="1" ht="20.399999999999999" customHeight="1">
      <c r="A29" s="262" t="s">
        <v>1893</v>
      </c>
      <c r="B29" s="262"/>
      <c r="C29" s="262"/>
      <c r="D29" s="262"/>
      <c r="E29" s="262"/>
      <c r="F29" s="262"/>
      <c r="G29" s="262"/>
      <c r="H29" s="262"/>
      <c r="I29" s="417"/>
      <c r="K29" s="473"/>
    </row>
    <row r="30" spans="1:11" s="69" customFormat="1" ht="12" customHeight="1">
      <c r="A30" s="417" t="s">
        <v>1897</v>
      </c>
      <c r="B30" s="380"/>
      <c r="C30" s="380"/>
      <c r="D30" s="380"/>
      <c r="E30" s="380"/>
      <c r="F30" s="380"/>
      <c r="G30" s="380"/>
      <c r="H30" s="380"/>
      <c r="I30" s="380"/>
      <c r="K30" s="473"/>
    </row>
  </sheetData>
  <mergeCells count="29">
    <mergeCell ref="A3:B5"/>
    <mergeCell ref="C3:C5"/>
    <mergeCell ref="D3:H3"/>
    <mergeCell ref="I3:J5"/>
    <mergeCell ref="D4:D5"/>
    <mergeCell ref="E4:F4"/>
    <mergeCell ref="G4:G5"/>
    <mergeCell ref="H4:H5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6:B26"/>
    <mergeCell ref="A27:B27"/>
    <mergeCell ref="A28:B28"/>
    <mergeCell ref="A20:B20"/>
    <mergeCell ref="A21:B21"/>
    <mergeCell ref="A22:B22"/>
    <mergeCell ref="A23:B23"/>
    <mergeCell ref="A24:B24"/>
    <mergeCell ref="A25:B25"/>
  </mergeCells>
  <hyperlinks>
    <hyperlink ref="K1:K2" location="'Spis tablic - List of tables'!A1" display="Powrót do spisu tablic" xr:uid="{7ED629ED-3926-4FF4-8530-61CB961D1C8D}"/>
  </hyperlinks>
  <pageMargins left="0.59055118110236227" right="0.59055118110236227" top="0.59055118110236227" bottom="0.59055118110236227" header="0" footer="0"/>
  <pageSetup paperSize="9" scale="67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04303-0FF8-4A2A-8A7E-E85FCB5840C3}">
  <sheetPr>
    <tabColor theme="4" tint="0.59999389629810485"/>
  </sheetPr>
  <dimension ref="A1:F11"/>
  <sheetViews>
    <sheetView zoomScaleNormal="100" zoomScaleSheetLayoutView="100" workbookViewId="0"/>
  </sheetViews>
  <sheetFormatPr defaultColWidth="9" defaultRowHeight="13.8"/>
  <cols>
    <col min="1" max="1" width="28.09765625" style="8" customWidth="1"/>
    <col min="2" max="4" width="8" style="8" customWidth="1"/>
    <col min="5" max="5" width="24" style="8" customWidth="1"/>
    <col min="6" max="7" width="8.5" style="8" customWidth="1"/>
    <col min="8" max="16384" width="9" style="8"/>
  </cols>
  <sheetData>
    <row r="1" spans="1:6" s="25" customFormat="1" ht="14.1" customHeight="1">
      <c r="A1" s="214" t="s">
        <v>1688</v>
      </c>
      <c r="B1" s="214"/>
      <c r="C1" s="214"/>
      <c r="D1" s="214"/>
      <c r="E1" s="214"/>
      <c r="F1" s="835" t="s">
        <v>399</v>
      </c>
    </row>
    <row r="2" spans="1:6" s="25" customFormat="1" ht="14.1" customHeight="1">
      <c r="A2" s="611" t="s">
        <v>1689</v>
      </c>
      <c r="B2" s="361"/>
      <c r="C2" s="361"/>
      <c r="D2" s="361"/>
      <c r="E2" s="361"/>
      <c r="F2" s="836" t="s">
        <v>400</v>
      </c>
    </row>
    <row r="3" spans="1:6" s="25" customFormat="1" ht="15" customHeight="1">
      <c r="A3" s="849" t="s">
        <v>824</v>
      </c>
      <c r="B3" s="687">
        <v>2021</v>
      </c>
      <c r="C3" s="852">
        <v>2022</v>
      </c>
      <c r="D3" s="853"/>
      <c r="E3" s="882" t="s">
        <v>826</v>
      </c>
    </row>
    <row r="4" spans="1:6" s="25" customFormat="1" ht="25.2" customHeight="1">
      <c r="A4" s="850"/>
      <c r="B4" s="852" t="s">
        <v>1118</v>
      </c>
      <c r="C4" s="850"/>
      <c r="D4" s="688" t="s">
        <v>1630</v>
      </c>
      <c r="E4" s="884"/>
    </row>
    <row r="5" spans="1:6" s="25" customFormat="1" ht="24.9" customHeight="1">
      <c r="A5" s="33" t="s">
        <v>1408</v>
      </c>
      <c r="B5" s="16">
        <v>7.7</v>
      </c>
      <c r="C5" s="16">
        <v>6.3</v>
      </c>
      <c r="D5" s="17">
        <v>81.3</v>
      </c>
      <c r="E5" s="314" t="s">
        <v>1340</v>
      </c>
    </row>
    <row r="6" spans="1:6" s="25" customFormat="1" ht="24.9" customHeight="1">
      <c r="A6" s="815" t="s">
        <v>968</v>
      </c>
      <c r="B6" s="16">
        <v>1.3</v>
      </c>
      <c r="C6" s="16">
        <v>1.1000000000000001</v>
      </c>
      <c r="D6" s="17">
        <v>84</v>
      </c>
      <c r="E6" s="532" t="s">
        <v>1341</v>
      </c>
    </row>
    <row r="7" spans="1:6" s="25" customFormat="1" ht="14.1" customHeight="1">
      <c r="A7" s="815" t="s">
        <v>505</v>
      </c>
      <c r="B7" s="22">
        <v>34.700000000000003</v>
      </c>
      <c r="C7" s="22">
        <v>32.700000000000003</v>
      </c>
      <c r="D7" s="17">
        <v>94.3</v>
      </c>
      <c r="E7" s="532" t="s">
        <v>506</v>
      </c>
    </row>
    <row r="8" spans="1:6" s="25" customFormat="1" ht="14.1" customHeight="1">
      <c r="A8" s="815" t="s">
        <v>507</v>
      </c>
      <c r="B8" s="16">
        <v>16.3</v>
      </c>
      <c r="C8" s="16">
        <v>17.399999999999999</v>
      </c>
      <c r="D8" s="17">
        <v>106.6</v>
      </c>
      <c r="E8" s="532" t="s">
        <v>508</v>
      </c>
    </row>
    <row r="9" spans="1:6" s="25" customFormat="1" ht="24.9" customHeight="1">
      <c r="A9" s="815" t="s">
        <v>969</v>
      </c>
      <c r="B9" s="16">
        <v>38.5</v>
      </c>
      <c r="C9" s="16">
        <v>39.9</v>
      </c>
      <c r="D9" s="23">
        <v>103.6</v>
      </c>
      <c r="E9" s="532" t="s">
        <v>1342</v>
      </c>
    </row>
    <row r="10" spans="1:6" s="25" customFormat="1" ht="20.100000000000001" customHeight="1">
      <c r="A10" s="262" t="s">
        <v>1935</v>
      </c>
      <c r="B10" s="262"/>
      <c r="C10" s="262"/>
      <c r="D10" s="262"/>
      <c r="E10" s="262"/>
    </row>
    <row r="11" spans="1:6" s="25" customFormat="1" ht="12" customHeight="1">
      <c r="A11" s="417" t="s">
        <v>1934</v>
      </c>
      <c r="B11" s="380"/>
      <c r="C11" s="380"/>
      <c r="D11" s="380"/>
      <c r="E11" s="380"/>
    </row>
  </sheetData>
  <mergeCells count="4">
    <mergeCell ref="A3:A4"/>
    <mergeCell ref="C3:D3"/>
    <mergeCell ref="E3:E4"/>
    <mergeCell ref="B4:C4"/>
  </mergeCells>
  <hyperlinks>
    <hyperlink ref="F1:F2" location="'Spis tablic - List of tables'!A1" display="Powrót do spisu tablic" xr:uid="{A0F27B71-A0A1-40AB-9583-47354D35BAB1}"/>
  </hyperlinks>
  <pageMargins left="0.59055118110236227" right="0.59055118110236227" top="0.59055118110236227" bottom="0.59055118110236227" header="0" footer="0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F9240-2635-4C88-9ABE-A05243A91EC4}">
  <sheetPr>
    <tabColor theme="4" tint="0.59999389629810485"/>
  </sheetPr>
  <dimension ref="A1:G17"/>
  <sheetViews>
    <sheetView zoomScaleNormal="100" zoomScaleSheetLayoutView="100" workbookViewId="0"/>
  </sheetViews>
  <sheetFormatPr defaultColWidth="9" defaultRowHeight="13.8"/>
  <cols>
    <col min="1" max="1" width="29.69921875" style="8" customWidth="1"/>
    <col min="2" max="5" width="5.59765625" style="8" customWidth="1"/>
    <col min="6" max="6" width="30.09765625" style="8" customWidth="1"/>
    <col min="7" max="16384" width="9" style="8"/>
  </cols>
  <sheetData>
    <row r="1" spans="1:7" s="25" customFormat="1" ht="12" customHeight="1">
      <c r="A1" s="214" t="s">
        <v>1690</v>
      </c>
      <c r="B1" s="214"/>
      <c r="C1" s="214"/>
      <c r="D1" s="214"/>
      <c r="E1" s="214"/>
      <c r="F1" s="214"/>
      <c r="G1" s="835" t="s">
        <v>399</v>
      </c>
    </row>
    <row r="2" spans="1:7" s="25" customFormat="1" ht="12" customHeight="1">
      <c r="A2" s="535" t="s">
        <v>1439</v>
      </c>
      <c r="B2" s="203"/>
      <c r="C2" s="203"/>
      <c r="D2" s="203"/>
      <c r="E2" s="203"/>
      <c r="F2" s="203"/>
      <c r="G2" s="836" t="s">
        <v>400</v>
      </c>
    </row>
    <row r="3" spans="1:7" s="25" customFormat="1" ht="12" customHeight="1">
      <c r="A3" s="609" t="s">
        <v>1691</v>
      </c>
      <c r="B3" s="382"/>
      <c r="C3" s="382"/>
      <c r="D3" s="382"/>
      <c r="E3" s="382"/>
      <c r="F3" s="382"/>
    </row>
    <row r="4" spans="1:7" s="25" customFormat="1" ht="12" customHeight="1">
      <c r="A4" s="610" t="s">
        <v>446</v>
      </c>
      <c r="B4" s="361"/>
      <c r="C4" s="361"/>
      <c r="D4" s="361"/>
      <c r="E4" s="361"/>
      <c r="F4" s="361"/>
    </row>
    <row r="5" spans="1:7" s="34" customFormat="1" ht="25.2" customHeight="1">
      <c r="A5" s="849" t="s">
        <v>824</v>
      </c>
      <c r="B5" s="855" t="s">
        <v>1119</v>
      </c>
      <c r="C5" s="855"/>
      <c r="D5" s="855"/>
      <c r="E5" s="855"/>
      <c r="F5" s="847" t="s">
        <v>826</v>
      </c>
    </row>
    <row r="6" spans="1:7" s="34" customFormat="1" ht="15" customHeight="1">
      <c r="A6" s="857"/>
      <c r="B6" s="694">
        <v>1</v>
      </c>
      <c r="C6" s="694">
        <v>2</v>
      </c>
      <c r="D6" s="694">
        <v>3</v>
      </c>
      <c r="E6" s="694">
        <v>4</v>
      </c>
      <c r="F6" s="858"/>
    </row>
    <row r="7" spans="1:7" s="34" customFormat="1" ht="25.2" customHeight="1">
      <c r="A7" s="850"/>
      <c r="B7" s="852" t="s">
        <v>1120</v>
      </c>
      <c r="C7" s="854"/>
      <c r="D7" s="854"/>
      <c r="E7" s="853"/>
      <c r="F7" s="848"/>
    </row>
    <row r="8" spans="1:7" s="25" customFormat="1" ht="14.1" customHeight="1">
      <c r="A8" s="26" t="s">
        <v>1452</v>
      </c>
      <c r="B8" s="14">
        <v>8.4</v>
      </c>
      <c r="C8" s="14">
        <v>10.199999999999999</v>
      </c>
      <c r="D8" s="14">
        <v>7.4</v>
      </c>
      <c r="E8" s="14">
        <v>6.3</v>
      </c>
      <c r="F8" s="254" t="s">
        <v>1454</v>
      </c>
    </row>
    <row r="9" spans="1:7" s="25" customFormat="1" ht="14.1" customHeight="1">
      <c r="A9" s="813" t="s">
        <v>2</v>
      </c>
      <c r="B9" s="44"/>
      <c r="C9" s="44"/>
      <c r="D9" s="16"/>
      <c r="E9" s="16"/>
      <c r="F9" s="250" t="s">
        <v>3</v>
      </c>
    </row>
    <row r="10" spans="1:7" s="25" customFormat="1" ht="14.1" customHeight="1">
      <c r="A10" s="33" t="s">
        <v>175</v>
      </c>
      <c r="B10" s="16">
        <v>2.2000000000000002</v>
      </c>
      <c r="C10" s="16">
        <v>2.1</v>
      </c>
      <c r="D10" s="16">
        <v>1.8</v>
      </c>
      <c r="E10" s="16">
        <v>1.6</v>
      </c>
      <c r="F10" s="251" t="s">
        <v>103</v>
      </c>
    </row>
    <row r="11" spans="1:7" s="25" customFormat="1" ht="14.1" customHeight="1">
      <c r="A11" s="815" t="s">
        <v>174</v>
      </c>
      <c r="B11" s="16">
        <v>0.7</v>
      </c>
      <c r="C11" s="16">
        <v>0.7</v>
      </c>
      <c r="D11" s="16">
        <v>0.7</v>
      </c>
      <c r="E11" s="16">
        <v>0.5</v>
      </c>
      <c r="F11" s="251" t="s">
        <v>173</v>
      </c>
    </row>
    <row r="12" spans="1:7" s="25" customFormat="1" ht="14.1" customHeight="1">
      <c r="A12" s="815" t="s">
        <v>172</v>
      </c>
      <c r="B12" s="16">
        <v>2.4</v>
      </c>
      <c r="C12" s="16">
        <v>4.2</v>
      </c>
      <c r="D12" s="16">
        <v>2.6</v>
      </c>
      <c r="E12" s="16">
        <v>1.8</v>
      </c>
      <c r="F12" s="251" t="s">
        <v>171</v>
      </c>
    </row>
    <row r="13" spans="1:7" s="25" customFormat="1" ht="14.1" customHeight="1">
      <c r="A13" s="815" t="s">
        <v>170</v>
      </c>
      <c r="B13" s="16">
        <v>1.1000000000000001</v>
      </c>
      <c r="C13" s="16">
        <v>1.5</v>
      </c>
      <c r="D13" s="16">
        <v>1.3</v>
      </c>
      <c r="E13" s="16">
        <v>1.1000000000000001</v>
      </c>
      <c r="F13" s="251" t="s">
        <v>846</v>
      </c>
    </row>
    <row r="14" spans="1:7" s="46" customFormat="1" ht="19.95" customHeight="1">
      <c r="A14" s="262" t="s">
        <v>1936</v>
      </c>
      <c r="B14" s="270"/>
      <c r="C14" s="270"/>
      <c r="D14" s="270"/>
      <c r="E14" s="270"/>
      <c r="F14" s="270"/>
    </row>
    <row r="15" spans="1:7" s="46" customFormat="1" ht="13.2" customHeight="1">
      <c r="A15" s="69" t="s">
        <v>1898</v>
      </c>
    </row>
    <row r="16" spans="1:7" s="420" customFormat="1" ht="13.2" customHeight="1">
      <c r="A16" s="417" t="s">
        <v>1937</v>
      </c>
      <c r="B16" s="383"/>
      <c r="C16" s="383"/>
      <c r="D16" s="383"/>
      <c r="E16" s="383"/>
      <c r="F16" s="383"/>
    </row>
    <row r="17" spans="1:6" s="420" customFormat="1" ht="13.2" customHeight="1">
      <c r="A17" s="417" t="s">
        <v>1899</v>
      </c>
      <c r="B17" s="423"/>
      <c r="C17" s="423"/>
      <c r="D17" s="423"/>
      <c r="E17" s="423"/>
      <c r="F17" s="423"/>
    </row>
  </sheetData>
  <mergeCells count="4">
    <mergeCell ref="A5:A7"/>
    <mergeCell ref="B5:E5"/>
    <mergeCell ref="F5:F7"/>
    <mergeCell ref="B7:E7"/>
  </mergeCells>
  <hyperlinks>
    <hyperlink ref="G1:G2" location="'Spis tablic - List of tables'!A1" display="Powrót do spisu tablic" xr:uid="{25470F0D-4120-4564-8D7E-E0E2F0239701}"/>
  </hyperlinks>
  <pageMargins left="0.59055118110236227" right="0.59055118110236227" top="0.59055118110236227" bottom="0.59055118110236227" header="0" footer="0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4D3C3-AAB1-432C-84D6-7A7C57D4A5BA}">
  <sheetPr>
    <tabColor theme="4" tint="0.59999389629810485"/>
  </sheetPr>
  <dimension ref="A1:G19"/>
  <sheetViews>
    <sheetView zoomScaleNormal="100" zoomScaleSheetLayoutView="100" workbookViewId="0"/>
  </sheetViews>
  <sheetFormatPr defaultColWidth="9" defaultRowHeight="13.8"/>
  <cols>
    <col min="1" max="1" width="35.5" style="8" customWidth="1"/>
    <col min="2" max="2" width="8.3984375" style="8" customWidth="1"/>
    <col min="3" max="3" width="8.3984375" style="119" customWidth="1"/>
    <col min="4" max="4" width="30.3984375" style="8" customWidth="1"/>
    <col min="5" max="16384" width="9" style="8"/>
  </cols>
  <sheetData>
    <row r="1" spans="1:7" s="25" customFormat="1" ht="14.1" customHeight="1">
      <c r="A1" s="214" t="s">
        <v>1692</v>
      </c>
      <c r="B1" s="214"/>
      <c r="C1" s="214"/>
      <c r="D1" s="214"/>
      <c r="E1" s="835" t="s">
        <v>399</v>
      </c>
    </row>
    <row r="2" spans="1:7" s="25" customFormat="1" ht="14.1" customHeight="1">
      <c r="A2" s="611" t="s">
        <v>1693</v>
      </c>
      <c r="B2" s="361"/>
      <c r="C2" s="361"/>
      <c r="D2" s="361"/>
      <c r="E2" s="836" t="s">
        <v>400</v>
      </c>
    </row>
    <row r="3" spans="1:7" s="25" customFormat="1" ht="25.2" customHeight="1">
      <c r="A3" s="874" t="s">
        <v>824</v>
      </c>
      <c r="B3" s="852" t="s">
        <v>1121</v>
      </c>
      <c r="C3" s="854"/>
      <c r="D3" s="847" t="s">
        <v>826</v>
      </c>
    </row>
    <row r="4" spans="1:7" s="34" customFormat="1" ht="46.5" customHeight="1">
      <c r="A4" s="875"/>
      <c r="B4" s="694" t="s">
        <v>1122</v>
      </c>
      <c r="C4" s="685" t="s">
        <v>1123</v>
      </c>
      <c r="D4" s="858"/>
    </row>
    <row r="5" spans="1:7" s="34" customFormat="1" ht="25.2" customHeight="1">
      <c r="A5" s="876"/>
      <c r="B5" s="873" t="s">
        <v>1120</v>
      </c>
      <c r="C5" s="852"/>
      <c r="D5" s="848"/>
    </row>
    <row r="6" spans="1:7" s="25" customFormat="1" ht="14.1" customHeight="1">
      <c r="A6" s="26" t="s">
        <v>1452</v>
      </c>
      <c r="B6" s="14">
        <v>32.700000000000003</v>
      </c>
      <c r="C6" s="15">
        <v>17.399999999999999</v>
      </c>
      <c r="D6" s="241" t="s">
        <v>1454</v>
      </c>
      <c r="G6" s="39"/>
    </row>
    <row r="7" spans="1:7" s="25" customFormat="1" ht="14.1" customHeight="1">
      <c r="A7" s="813" t="s">
        <v>2</v>
      </c>
      <c r="B7" s="16"/>
      <c r="C7" s="17"/>
      <c r="D7" s="240" t="s">
        <v>3</v>
      </c>
      <c r="G7" s="39"/>
    </row>
    <row r="8" spans="1:7" s="25" customFormat="1" ht="14.1" customHeight="1">
      <c r="A8" s="815" t="s">
        <v>396</v>
      </c>
      <c r="B8" s="16">
        <v>6.6</v>
      </c>
      <c r="C8" s="17">
        <v>2.4</v>
      </c>
      <c r="D8" s="500" t="s">
        <v>165</v>
      </c>
      <c r="G8" s="39"/>
    </row>
    <row r="9" spans="1:7" s="25" customFormat="1" ht="14.1" customHeight="1">
      <c r="A9" s="815" t="s">
        <v>141</v>
      </c>
      <c r="B9" s="16">
        <v>3.7</v>
      </c>
      <c r="C9" s="17">
        <v>3.2</v>
      </c>
      <c r="D9" s="242" t="s">
        <v>140</v>
      </c>
      <c r="G9" s="39"/>
    </row>
    <row r="10" spans="1:7" s="25" customFormat="1" ht="14.1" customHeight="1">
      <c r="A10" s="815" t="s">
        <v>436</v>
      </c>
      <c r="B10" s="16">
        <v>4.9000000000000004</v>
      </c>
      <c r="C10" s="17">
        <v>5.5</v>
      </c>
      <c r="D10" s="242" t="s">
        <v>1102</v>
      </c>
      <c r="G10" s="39"/>
    </row>
    <row r="11" spans="1:7" s="25" customFormat="1" ht="14.1" customHeight="1">
      <c r="A11" s="815" t="s">
        <v>437</v>
      </c>
      <c r="B11" s="16">
        <v>2.2999999999999998</v>
      </c>
      <c r="C11" s="17">
        <v>1.2</v>
      </c>
      <c r="D11" s="242" t="s">
        <v>1103</v>
      </c>
      <c r="G11" s="39"/>
    </row>
    <row r="12" spans="1:7" s="25" customFormat="1" ht="14.1" customHeight="1">
      <c r="A12" s="815" t="s">
        <v>138</v>
      </c>
      <c r="B12" s="16">
        <v>2.7</v>
      </c>
      <c r="C12" s="17">
        <v>0.3</v>
      </c>
      <c r="D12" s="242" t="s">
        <v>137</v>
      </c>
      <c r="G12" s="39"/>
    </row>
    <row r="13" spans="1:7" s="25" customFormat="1" ht="14.1" customHeight="1">
      <c r="A13" s="815" t="s">
        <v>158</v>
      </c>
      <c r="B13" s="16">
        <v>1.4</v>
      </c>
      <c r="C13" s="17">
        <v>1</v>
      </c>
      <c r="D13" s="242" t="s">
        <v>133</v>
      </c>
      <c r="G13" s="39"/>
    </row>
    <row r="14" spans="1:7" s="25" customFormat="1" ht="14.1" customHeight="1">
      <c r="A14" s="815" t="s">
        <v>131</v>
      </c>
      <c r="B14" s="16">
        <v>2.2000000000000002</v>
      </c>
      <c r="C14" s="17">
        <v>0.9</v>
      </c>
      <c r="D14" s="242" t="s">
        <v>130</v>
      </c>
      <c r="G14" s="39"/>
    </row>
    <row r="15" spans="1:7" s="34" customFormat="1" ht="18" customHeight="1">
      <c r="A15" s="262" t="s">
        <v>1935</v>
      </c>
      <c r="B15" s="262"/>
      <c r="C15" s="262"/>
      <c r="D15" s="262"/>
    </row>
    <row r="16" spans="1:7" s="34" customFormat="1" ht="12" customHeight="1">
      <c r="A16" s="417" t="s">
        <v>1938</v>
      </c>
      <c r="B16" s="383"/>
      <c r="C16" s="383"/>
      <c r="D16" s="383"/>
    </row>
    <row r="17" spans="1:3">
      <c r="A17" s="9"/>
      <c r="B17" s="224"/>
      <c r="C17" s="224"/>
    </row>
    <row r="19" spans="1:3">
      <c r="C19" s="704"/>
    </row>
  </sheetData>
  <mergeCells count="4">
    <mergeCell ref="A3:A5"/>
    <mergeCell ref="B3:C3"/>
    <mergeCell ref="D3:D5"/>
    <mergeCell ref="B5:C5"/>
  </mergeCells>
  <hyperlinks>
    <hyperlink ref="E1:E2" location="'Spis tablic - List of tables'!A1" display="Powrót do spisu tablic" xr:uid="{EE86114A-19E8-4861-9B9A-885E94F2BF5D}"/>
  </hyperlinks>
  <pageMargins left="0.59055118110236227" right="0.59055118110236227" top="0.59055118110236227" bottom="0.59055118110236227" header="0" footer="0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8DC50-DE81-4B5E-929F-46B13B46FCE1}">
  <sheetPr>
    <tabColor theme="4" tint="0.59999389629810485"/>
  </sheetPr>
  <dimension ref="A1:K292"/>
  <sheetViews>
    <sheetView zoomScaleNormal="100" zoomScaleSheetLayoutView="100" workbookViewId="0"/>
  </sheetViews>
  <sheetFormatPr defaultColWidth="9" defaultRowHeight="13.8"/>
  <cols>
    <col min="1" max="1" width="35.69921875" style="4" customWidth="1"/>
    <col min="2" max="4" width="10.69921875" style="4" customWidth="1"/>
    <col min="5" max="16384" width="9" style="8"/>
  </cols>
  <sheetData>
    <row r="1" spans="1:11" s="25" customFormat="1" ht="12" customHeight="1">
      <c r="A1" s="214" t="s">
        <v>1694</v>
      </c>
      <c r="B1" s="214"/>
      <c r="C1" s="214"/>
      <c r="D1" s="214"/>
      <c r="E1" s="835" t="s">
        <v>399</v>
      </c>
    </row>
    <row r="2" spans="1:11" s="25" customFormat="1" ht="12" customHeight="1">
      <c r="A2" s="535" t="s">
        <v>1056</v>
      </c>
      <c r="B2" s="203"/>
      <c r="C2" s="203"/>
      <c r="D2" s="203"/>
      <c r="E2" s="836" t="s">
        <v>400</v>
      </c>
    </row>
    <row r="3" spans="1:11" s="25" customFormat="1" ht="12" customHeight="1">
      <c r="A3" s="609" t="s">
        <v>1695</v>
      </c>
      <c r="B3" s="382"/>
      <c r="C3" s="382"/>
      <c r="D3" s="382"/>
    </row>
    <row r="4" spans="1:11" s="25" customFormat="1" ht="12" customHeight="1">
      <c r="A4" s="610" t="s">
        <v>1054</v>
      </c>
      <c r="B4" s="361"/>
      <c r="C4" s="361"/>
      <c r="D4" s="361"/>
    </row>
    <row r="5" spans="1:11" s="34" customFormat="1" ht="25.2" customHeight="1">
      <c r="A5" s="809" t="s">
        <v>1071</v>
      </c>
      <c r="B5" s="812" t="s">
        <v>1104</v>
      </c>
      <c r="C5" s="808" t="s">
        <v>1093</v>
      </c>
      <c r="D5" s="808" t="s">
        <v>1094</v>
      </c>
    </row>
    <row r="6" spans="1:11" s="34" customFormat="1" ht="13.95" customHeight="1">
      <c r="A6" s="13" t="s">
        <v>1456</v>
      </c>
      <c r="B6" s="20">
        <v>924762</v>
      </c>
      <c r="C6" s="109">
        <v>485964</v>
      </c>
      <c r="D6" s="823">
        <v>438798</v>
      </c>
    </row>
    <row r="7" spans="1:11" s="25" customFormat="1" ht="13.95" customHeight="1">
      <c r="A7" s="230" t="s">
        <v>1458</v>
      </c>
      <c r="B7" s="204"/>
      <c r="C7" s="204"/>
      <c r="D7" s="205"/>
      <c r="E7" s="39"/>
      <c r="F7" s="39"/>
      <c r="G7" s="39"/>
      <c r="H7" s="53"/>
      <c r="I7" s="53"/>
      <c r="J7" s="53"/>
      <c r="K7" s="53"/>
    </row>
    <row r="8" spans="1:11" s="25" customFormat="1" ht="13.95" customHeight="1">
      <c r="A8" s="13" t="s">
        <v>1037</v>
      </c>
      <c r="B8" s="109">
        <v>81988</v>
      </c>
      <c r="C8" s="109">
        <v>45454</v>
      </c>
      <c r="D8" s="110">
        <v>36534</v>
      </c>
      <c r="E8" s="39"/>
      <c r="F8" s="39"/>
      <c r="G8" s="53"/>
      <c r="H8" s="53"/>
      <c r="I8" s="53"/>
      <c r="J8" s="53"/>
      <c r="K8" s="53"/>
    </row>
    <row r="9" spans="1:11" s="25" customFormat="1" ht="13.95" customHeight="1">
      <c r="A9" s="230" t="s">
        <v>200</v>
      </c>
      <c r="B9" s="29"/>
      <c r="C9" s="29"/>
      <c r="D9" s="30"/>
      <c r="E9" s="39"/>
      <c r="F9" s="39"/>
    </row>
    <row r="10" spans="1:11" s="25" customFormat="1" ht="13.95" customHeight="1">
      <c r="A10" s="329" t="s">
        <v>1440</v>
      </c>
      <c r="B10" s="29"/>
      <c r="C10" s="29"/>
      <c r="D10" s="30"/>
      <c r="E10" s="39"/>
      <c r="F10" s="53"/>
    </row>
    <row r="11" spans="1:11" s="25" customFormat="1" ht="13.95" customHeight="1">
      <c r="A11" s="231" t="s">
        <v>1441</v>
      </c>
      <c r="B11" s="29"/>
      <c r="C11" s="29"/>
      <c r="D11" s="30"/>
      <c r="E11" s="39"/>
      <c r="F11" s="53"/>
    </row>
    <row r="12" spans="1:11" s="25" customFormat="1" ht="13.95" customHeight="1">
      <c r="A12" s="13" t="s">
        <v>450</v>
      </c>
      <c r="B12" s="20">
        <v>36235</v>
      </c>
      <c r="C12" s="20">
        <v>20004</v>
      </c>
      <c r="D12" s="21">
        <v>16231</v>
      </c>
      <c r="E12" s="39"/>
      <c r="F12" s="53"/>
    </row>
    <row r="13" spans="1:11" s="25" customFormat="1" ht="13.95" customHeight="1">
      <c r="A13" s="329" t="s">
        <v>213</v>
      </c>
      <c r="B13" s="29"/>
      <c r="C13" s="29"/>
      <c r="D13" s="30"/>
      <c r="E13" s="39"/>
      <c r="F13" s="53"/>
    </row>
    <row r="14" spans="1:11" s="25" customFormat="1" ht="13.95" customHeight="1">
      <c r="A14" s="231" t="s">
        <v>212</v>
      </c>
      <c r="B14" s="29"/>
      <c r="C14" s="29"/>
      <c r="D14" s="30"/>
      <c r="E14" s="39"/>
      <c r="F14" s="53"/>
    </row>
    <row r="15" spans="1:11" s="25" customFormat="1" ht="13.95" customHeight="1">
      <c r="A15" s="814" t="s">
        <v>271</v>
      </c>
      <c r="B15" s="22">
        <v>14509</v>
      </c>
      <c r="C15" s="22">
        <v>7662</v>
      </c>
      <c r="D15" s="23">
        <v>6847</v>
      </c>
      <c r="E15" s="39"/>
      <c r="F15" s="53"/>
    </row>
    <row r="16" spans="1:11" s="25" customFormat="1" ht="13.95" customHeight="1">
      <c r="A16" s="329" t="s">
        <v>211</v>
      </c>
      <c r="B16" s="22"/>
      <c r="C16" s="22"/>
      <c r="D16" s="23"/>
      <c r="E16" s="39"/>
      <c r="F16" s="53"/>
    </row>
    <row r="17" spans="1:6" s="25" customFormat="1" ht="13.95" customHeight="1">
      <c r="A17" s="231" t="s">
        <v>210</v>
      </c>
      <c r="B17" s="22"/>
      <c r="C17" s="22"/>
      <c r="D17" s="23"/>
      <c r="E17" s="39"/>
      <c r="F17" s="53"/>
    </row>
    <row r="18" spans="1:6" s="25" customFormat="1" ht="13.95" customHeight="1">
      <c r="A18" s="814" t="s">
        <v>273</v>
      </c>
      <c r="B18" s="22">
        <v>5546</v>
      </c>
      <c r="C18" s="22">
        <v>3198</v>
      </c>
      <c r="D18" s="23">
        <v>2348</v>
      </c>
      <c r="E18" s="39"/>
      <c r="F18" s="53"/>
    </row>
    <row r="19" spans="1:6" s="25" customFormat="1" ht="13.95" customHeight="1">
      <c r="A19" s="821" t="s">
        <v>207</v>
      </c>
      <c r="B19" s="22">
        <v>2055</v>
      </c>
      <c r="C19" s="22">
        <v>1147</v>
      </c>
      <c r="D19" s="23">
        <v>908</v>
      </c>
      <c r="E19" s="39"/>
      <c r="F19" s="53"/>
    </row>
    <row r="20" spans="1:6" s="25" customFormat="1" ht="13.95" customHeight="1">
      <c r="A20" s="377" t="s">
        <v>206</v>
      </c>
      <c r="B20" s="22"/>
      <c r="C20" s="22"/>
      <c r="D20" s="23"/>
      <c r="E20" s="39"/>
      <c r="F20" s="53"/>
    </row>
    <row r="21" spans="1:6" s="25" customFormat="1" ht="13.95" customHeight="1">
      <c r="A21" s="814" t="s">
        <v>272</v>
      </c>
      <c r="B21" s="22">
        <v>7689</v>
      </c>
      <c r="C21" s="22">
        <v>4390</v>
      </c>
      <c r="D21" s="23">
        <v>3299</v>
      </c>
      <c r="E21" s="39"/>
      <c r="F21" s="53"/>
    </row>
    <row r="22" spans="1:6" s="25" customFormat="1" ht="13.95" customHeight="1">
      <c r="A22" s="821" t="s">
        <v>207</v>
      </c>
      <c r="B22" s="22">
        <v>3507</v>
      </c>
      <c r="C22" s="22">
        <v>1933</v>
      </c>
      <c r="D22" s="23">
        <v>1574</v>
      </c>
      <c r="E22" s="39"/>
      <c r="F22" s="53"/>
    </row>
    <row r="23" spans="1:6" s="25" customFormat="1" ht="13.95" customHeight="1">
      <c r="A23" s="377" t="s">
        <v>206</v>
      </c>
      <c r="B23" s="22"/>
      <c r="C23" s="22"/>
      <c r="D23" s="23"/>
      <c r="E23" s="39"/>
      <c r="F23" s="53"/>
    </row>
    <row r="24" spans="1:6" s="25" customFormat="1" ht="13.95" customHeight="1">
      <c r="A24" s="329" t="s">
        <v>205</v>
      </c>
      <c r="B24" s="22"/>
      <c r="C24" s="22"/>
      <c r="D24" s="23"/>
      <c r="E24" s="39"/>
      <c r="F24" s="53"/>
    </row>
    <row r="25" spans="1:6" s="25" customFormat="1" ht="13.95" customHeight="1">
      <c r="A25" s="231" t="s">
        <v>204</v>
      </c>
      <c r="B25" s="22"/>
      <c r="C25" s="22"/>
      <c r="D25" s="23"/>
      <c r="E25" s="39"/>
      <c r="F25" s="53"/>
    </row>
    <row r="26" spans="1:6" s="25" customFormat="1" ht="13.95" customHeight="1">
      <c r="A26" s="814" t="s">
        <v>271</v>
      </c>
      <c r="B26" s="22">
        <v>7637</v>
      </c>
      <c r="C26" s="22">
        <v>4272</v>
      </c>
      <c r="D26" s="23">
        <v>3365</v>
      </c>
      <c r="E26" s="39"/>
      <c r="F26" s="53"/>
    </row>
    <row r="27" spans="1:6" s="25" customFormat="1" ht="13.95" customHeight="1">
      <c r="A27" s="814" t="s">
        <v>270</v>
      </c>
      <c r="B27" s="22">
        <v>854</v>
      </c>
      <c r="C27" s="22">
        <v>482</v>
      </c>
      <c r="D27" s="23">
        <v>372</v>
      </c>
      <c r="E27" s="39"/>
      <c r="F27" s="53"/>
    </row>
    <row r="28" spans="1:6" s="25" customFormat="1" ht="13.95" customHeight="1">
      <c r="A28" s="13" t="s">
        <v>451</v>
      </c>
      <c r="B28" s="20">
        <v>18099</v>
      </c>
      <c r="C28" s="20">
        <v>10077</v>
      </c>
      <c r="D28" s="21">
        <v>8022</v>
      </c>
      <c r="E28" s="39"/>
      <c r="F28" s="53"/>
    </row>
    <row r="29" spans="1:6" s="25" customFormat="1" ht="13.95" customHeight="1">
      <c r="A29" s="329" t="s">
        <v>213</v>
      </c>
      <c r="B29" s="29"/>
      <c r="C29" s="29"/>
      <c r="D29" s="30"/>
      <c r="E29" s="39"/>
      <c r="F29" s="53"/>
    </row>
    <row r="30" spans="1:6" s="25" customFormat="1" ht="13.95" customHeight="1">
      <c r="A30" s="231" t="s">
        <v>212</v>
      </c>
      <c r="B30" s="29"/>
      <c r="C30" s="29"/>
      <c r="D30" s="30"/>
      <c r="E30" s="39"/>
      <c r="F30" s="53"/>
    </row>
    <row r="31" spans="1:6" s="25" customFormat="1" ht="13.95" customHeight="1">
      <c r="A31" s="814" t="s">
        <v>267</v>
      </c>
      <c r="B31" s="22">
        <v>4672</v>
      </c>
      <c r="C31" s="22">
        <v>2456</v>
      </c>
      <c r="D31" s="23">
        <v>2216</v>
      </c>
      <c r="E31" s="39"/>
      <c r="F31" s="53"/>
    </row>
    <row r="32" spans="1:6" s="25" customFormat="1" ht="13.95" customHeight="1">
      <c r="A32" s="329" t="s">
        <v>211</v>
      </c>
      <c r="B32" s="29"/>
      <c r="C32" s="29"/>
      <c r="D32" s="30"/>
      <c r="E32" s="39"/>
      <c r="F32" s="53"/>
    </row>
    <row r="33" spans="1:6" s="25" customFormat="1" ht="13.95" customHeight="1">
      <c r="A33" s="231" t="s">
        <v>210</v>
      </c>
      <c r="B33" s="29"/>
      <c r="C33" s="29"/>
      <c r="D33" s="30"/>
      <c r="E33" s="39"/>
      <c r="F33" s="53"/>
    </row>
    <row r="34" spans="1:6" s="25" customFormat="1" ht="13.95" customHeight="1">
      <c r="A34" s="814" t="s">
        <v>269</v>
      </c>
      <c r="B34" s="22">
        <v>2868</v>
      </c>
      <c r="C34" s="22">
        <v>1629</v>
      </c>
      <c r="D34" s="23">
        <v>1239</v>
      </c>
      <c r="E34" s="39"/>
      <c r="F34" s="53"/>
    </row>
    <row r="35" spans="1:6" s="25" customFormat="1" ht="13.95" customHeight="1">
      <c r="A35" s="821" t="s">
        <v>207</v>
      </c>
      <c r="B35" s="22">
        <v>1961</v>
      </c>
      <c r="C35" s="22">
        <v>1087</v>
      </c>
      <c r="D35" s="23">
        <v>874</v>
      </c>
      <c r="E35" s="39"/>
      <c r="F35" s="53"/>
    </row>
    <row r="36" spans="1:6" s="25" customFormat="1" ht="13.95" customHeight="1">
      <c r="A36" s="377" t="s">
        <v>206</v>
      </c>
      <c r="B36" s="29"/>
      <c r="C36" s="29"/>
      <c r="D36" s="30"/>
      <c r="E36" s="39"/>
      <c r="F36" s="53"/>
    </row>
    <row r="37" spans="1:6" s="25" customFormat="1" ht="13.95" customHeight="1">
      <c r="A37" s="814" t="s">
        <v>268</v>
      </c>
      <c r="B37" s="60">
        <v>2583</v>
      </c>
      <c r="C37" s="60">
        <v>1480</v>
      </c>
      <c r="D37" s="61">
        <v>1103</v>
      </c>
      <c r="E37" s="39"/>
      <c r="F37" s="53"/>
    </row>
    <row r="38" spans="1:6" s="25" customFormat="1" ht="13.95" customHeight="1">
      <c r="A38" s="821" t="s">
        <v>207</v>
      </c>
      <c r="B38" s="22">
        <v>1459</v>
      </c>
      <c r="C38" s="22">
        <v>816</v>
      </c>
      <c r="D38" s="23">
        <v>643</v>
      </c>
      <c r="E38" s="39"/>
      <c r="F38" s="53"/>
    </row>
    <row r="39" spans="1:6" s="25" customFormat="1" ht="13.95" customHeight="1">
      <c r="A39" s="377" t="s">
        <v>206</v>
      </c>
      <c r="B39" s="29"/>
      <c r="C39" s="29"/>
      <c r="D39" s="30"/>
      <c r="E39" s="39"/>
      <c r="F39" s="53"/>
    </row>
    <row r="40" spans="1:6" s="25" customFormat="1" ht="13.95" customHeight="1">
      <c r="A40" s="329" t="s">
        <v>205</v>
      </c>
      <c r="B40" s="29"/>
      <c r="C40" s="29"/>
      <c r="D40" s="30"/>
      <c r="E40" s="39"/>
      <c r="F40" s="53"/>
    </row>
    <row r="41" spans="1:6" s="25" customFormat="1" ht="13.95" customHeight="1">
      <c r="A41" s="231" t="s">
        <v>204</v>
      </c>
      <c r="B41" s="29"/>
      <c r="C41" s="29"/>
      <c r="D41" s="30"/>
      <c r="E41" s="39"/>
      <c r="F41" s="53"/>
    </row>
    <row r="42" spans="1:6" s="25" customFormat="1" ht="13.95" customHeight="1">
      <c r="A42" s="814" t="s">
        <v>267</v>
      </c>
      <c r="B42" s="22">
        <v>3812</v>
      </c>
      <c r="C42" s="22">
        <v>2166</v>
      </c>
      <c r="D42" s="23">
        <v>1646</v>
      </c>
      <c r="E42" s="39"/>
      <c r="F42" s="53"/>
    </row>
    <row r="43" spans="1:6" s="25" customFormat="1" ht="13.95" customHeight="1">
      <c r="A43" s="814" t="s">
        <v>266</v>
      </c>
      <c r="B43" s="22">
        <v>955</v>
      </c>
      <c r="C43" s="22">
        <v>566</v>
      </c>
      <c r="D43" s="23">
        <v>389</v>
      </c>
      <c r="E43" s="39"/>
      <c r="F43" s="53"/>
    </row>
    <row r="44" spans="1:6" s="25" customFormat="1" ht="13.95" customHeight="1">
      <c r="A44" s="814" t="s">
        <v>265</v>
      </c>
      <c r="B44" s="22">
        <v>2077</v>
      </c>
      <c r="C44" s="22">
        <v>1139</v>
      </c>
      <c r="D44" s="23">
        <v>938</v>
      </c>
      <c r="E44" s="39"/>
      <c r="F44" s="53"/>
    </row>
    <row r="45" spans="1:6" s="25" customFormat="1" ht="13.95" customHeight="1">
      <c r="A45" s="814" t="s">
        <v>264</v>
      </c>
      <c r="B45" s="22">
        <v>1132</v>
      </c>
      <c r="C45" s="22">
        <v>641</v>
      </c>
      <c r="D45" s="23">
        <v>491</v>
      </c>
      <c r="E45" s="39"/>
      <c r="F45" s="53"/>
    </row>
    <row r="46" spans="1:6" s="25" customFormat="1" ht="13.95" customHeight="1">
      <c r="A46" s="13" t="s">
        <v>452</v>
      </c>
      <c r="B46" s="20">
        <v>27654</v>
      </c>
      <c r="C46" s="20">
        <v>15373</v>
      </c>
      <c r="D46" s="21">
        <v>12281</v>
      </c>
      <c r="E46" s="39"/>
      <c r="F46" s="53"/>
    </row>
    <row r="47" spans="1:6" s="25" customFormat="1" ht="13.95" customHeight="1">
      <c r="A47" s="329" t="s">
        <v>213</v>
      </c>
      <c r="B47" s="29"/>
      <c r="C47" s="29"/>
      <c r="D47" s="30"/>
      <c r="E47" s="39"/>
      <c r="F47" s="53"/>
    </row>
    <row r="48" spans="1:6" s="25" customFormat="1" ht="13.95" customHeight="1">
      <c r="A48" s="231" t="s">
        <v>212</v>
      </c>
      <c r="B48" s="29"/>
      <c r="C48" s="29"/>
      <c r="D48" s="30"/>
      <c r="E48" s="39"/>
      <c r="F48" s="53"/>
    </row>
    <row r="49" spans="1:6" s="25" customFormat="1" ht="13.95" customHeight="1">
      <c r="A49" s="814" t="s">
        <v>248</v>
      </c>
      <c r="B49" s="22">
        <v>8832</v>
      </c>
      <c r="C49" s="22">
        <v>4697</v>
      </c>
      <c r="D49" s="23">
        <v>4135</v>
      </c>
      <c r="E49" s="39"/>
      <c r="F49" s="53"/>
    </row>
    <row r="50" spans="1:6" s="25" customFormat="1" ht="13.95" customHeight="1">
      <c r="A50" s="329" t="s">
        <v>205</v>
      </c>
      <c r="B50" s="29"/>
      <c r="C50" s="29"/>
      <c r="D50" s="30"/>
      <c r="E50" s="39"/>
      <c r="F50" s="53"/>
    </row>
    <row r="51" spans="1:6" s="25" customFormat="1" ht="13.95" customHeight="1">
      <c r="A51" s="231" t="s">
        <v>204</v>
      </c>
      <c r="B51" s="29"/>
      <c r="C51" s="29"/>
      <c r="D51" s="30"/>
      <c r="E51" s="39"/>
      <c r="F51" s="53"/>
    </row>
    <row r="52" spans="1:6" s="25" customFormat="1" ht="13.95" customHeight="1">
      <c r="A52" s="814" t="s">
        <v>250</v>
      </c>
      <c r="B52" s="22">
        <v>1673</v>
      </c>
      <c r="C52" s="22">
        <v>912</v>
      </c>
      <c r="D52" s="23">
        <v>761</v>
      </c>
      <c r="E52" s="39"/>
      <c r="F52" s="53"/>
    </row>
    <row r="53" spans="1:6" s="25" customFormat="1" ht="13.95" customHeight="1">
      <c r="A53" s="814" t="s">
        <v>249</v>
      </c>
      <c r="B53" s="22">
        <v>2308</v>
      </c>
      <c r="C53" s="22">
        <v>1308</v>
      </c>
      <c r="D53" s="23">
        <v>1000</v>
      </c>
      <c r="E53" s="39"/>
      <c r="F53" s="53"/>
    </row>
    <row r="54" spans="1:6" s="25" customFormat="1" ht="13.95" customHeight="1">
      <c r="A54" s="814" t="s">
        <v>248</v>
      </c>
      <c r="B54" s="22">
        <v>6371</v>
      </c>
      <c r="C54" s="22">
        <v>3559</v>
      </c>
      <c r="D54" s="23">
        <v>2812</v>
      </c>
      <c r="E54" s="39"/>
      <c r="F54" s="53"/>
    </row>
    <row r="55" spans="1:6" s="25" customFormat="1" ht="13.95" customHeight="1">
      <c r="A55" s="814" t="s">
        <v>247</v>
      </c>
      <c r="B55" s="22">
        <v>1548</v>
      </c>
      <c r="C55" s="22">
        <v>911</v>
      </c>
      <c r="D55" s="23">
        <v>637</v>
      </c>
      <c r="E55" s="39"/>
      <c r="F55" s="53"/>
    </row>
    <row r="56" spans="1:6" s="25" customFormat="1" ht="13.95" customHeight="1">
      <c r="A56" s="814" t="s">
        <v>246</v>
      </c>
      <c r="B56" s="22">
        <v>1521</v>
      </c>
      <c r="C56" s="22">
        <v>865</v>
      </c>
      <c r="D56" s="23">
        <v>656</v>
      </c>
      <c r="E56" s="39"/>
      <c r="F56" s="53"/>
    </row>
    <row r="57" spans="1:6" s="25" customFormat="1" ht="13.95" customHeight="1">
      <c r="A57" s="814" t="s">
        <v>245</v>
      </c>
      <c r="B57" s="22">
        <v>2762</v>
      </c>
      <c r="C57" s="22">
        <v>1588</v>
      </c>
      <c r="D57" s="23">
        <v>1174</v>
      </c>
      <c r="E57" s="39"/>
      <c r="F57" s="53"/>
    </row>
    <row r="58" spans="1:6" s="25" customFormat="1" ht="13.95" customHeight="1">
      <c r="A58" s="814" t="s">
        <v>244</v>
      </c>
      <c r="B58" s="22">
        <v>2639</v>
      </c>
      <c r="C58" s="22">
        <v>1533</v>
      </c>
      <c r="D58" s="23">
        <v>1106</v>
      </c>
      <c r="E58" s="39"/>
      <c r="F58" s="53"/>
    </row>
    <row r="59" spans="1:6" s="25" customFormat="1" ht="13.95" customHeight="1">
      <c r="A59" s="13" t="s">
        <v>1038</v>
      </c>
      <c r="B59" s="20">
        <v>249782</v>
      </c>
      <c r="C59" s="20">
        <v>133621</v>
      </c>
      <c r="D59" s="21">
        <v>116161</v>
      </c>
      <c r="E59" s="39"/>
      <c r="F59" s="53"/>
    </row>
    <row r="60" spans="1:6" s="25" customFormat="1" ht="13.95" customHeight="1">
      <c r="A60" s="230" t="s">
        <v>200</v>
      </c>
      <c r="B60" s="29"/>
      <c r="C60" s="29"/>
      <c r="D60" s="30"/>
      <c r="E60" s="39"/>
      <c r="F60" s="53"/>
    </row>
    <row r="61" spans="1:6" s="25" customFormat="1" ht="13.95" customHeight="1">
      <c r="A61" s="329" t="s">
        <v>1440</v>
      </c>
      <c r="B61" s="29"/>
      <c r="C61" s="29"/>
      <c r="D61" s="30"/>
      <c r="E61" s="39"/>
      <c r="F61" s="53"/>
    </row>
    <row r="62" spans="1:6" s="25" customFormat="1" ht="13.95" customHeight="1">
      <c r="A62" s="231" t="s">
        <v>1441</v>
      </c>
      <c r="B62" s="29"/>
      <c r="C62" s="29"/>
      <c r="D62" s="30"/>
      <c r="E62" s="39"/>
      <c r="F62" s="53"/>
    </row>
    <row r="63" spans="1:6" s="25" customFormat="1" ht="13.95" customHeight="1">
      <c r="A63" s="13" t="s">
        <v>453</v>
      </c>
      <c r="B63" s="20">
        <v>53895</v>
      </c>
      <c r="C63" s="20">
        <v>28045</v>
      </c>
      <c r="D63" s="21">
        <v>25850</v>
      </c>
      <c r="E63" s="39"/>
      <c r="F63" s="53"/>
    </row>
    <row r="64" spans="1:6" s="25" customFormat="1" ht="13.95" customHeight="1">
      <c r="A64" s="329" t="s">
        <v>213</v>
      </c>
      <c r="B64" s="29"/>
      <c r="C64" s="29"/>
      <c r="D64" s="30"/>
      <c r="E64" s="39"/>
      <c r="F64" s="53"/>
    </row>
    <row r="65" spans="1:6" s="25" customFormat="1" ht="13.95" customHeight="1">
      <c r="A65" s="231" t="s">
        <v>212</v>
      </c>
      <c r="B65" s="29"/>
      <c r="C65" s="29"/>
      <c r="D65" s="30"/>
      <c r="E65" s="39"/>
      <c r="F65" s="53"/>
    </row>
    <row r="66" spans="1:6" s="25" customFormat="1" ht="13.95" customHeight="1">
      <c r="A66" s="814" t="s">
        <v>316</v>
      </c>
      <c r="B66" s="22">
        <v>14121</v>
      </c>
      <c r="C66" s="22">
        <v>7085</v>
      </c>
      <c r="D66" s="23">
        <v>7036</v>
      </c>
      <c r="E66" s="39"/>
      <c r="F66" s="53"/>
    </row>
    <row r="67" spans="1:6" s="25" customFormat="1" ht="13.95" customHeight="1">
      <c r="A67" s="329" t="s">
        <v>205</v>
      </c>
      <c r="B67" s="29"/>
      <c r="C67" s="29"/>
      <c r="D67" s="30"/>
      <c r="E67" s="39"/>
      <c r="F67" s="53"/>
    </row>
    <row r="68" spans="1:6" s="25" customFormat="1" ht="13.95" customHeight="1">
      <c r="A68" s="231" t="s">
        <v>204</v>
      </c>
      <c r="B68" s="29"/>
      <c r="C68" s="29"/>
      <c r="D68" s="30"/>
      <c r="E68" s="39"/>
      <c r="F68" s="53"/>
    </row>
    <row r="69" spans="1:6" s="25" customFormat="1" ht="13.95" customHeight="1">
      <c r="A69" s="814" t="s">
        <v>318</v>
      </c>
      <c r="B69" s="22">
        <v>2673</v>
      </c>
      <c r="C69" s="22">
        <v>1464</v>
      </c>
      <c r="D69" s="23">
        <v>1209</v>
      </c>
      <c r="E69" s="39"/>
      <c r="F69" s="53"/>
    </row>
    <row r="70" spans="1:6" s="25" customFormat="1" ht="13.95" customHeight="1">
      <c r="A70" s="814" t="s">
        <v>317</v>
      </c>
      <c r="B70" s="22">
        <v>8409</v>
      </c>
      <c r="C70" s="22">
        <v>4347</v>
      </c>
      <c r="D70" s="23">
        <v>4062</v>
      </c>
      <c r="E70" s="39"/>
      <c r="F70" s="53"/>
    </row>
    <row r="71" spans="1:6" s="46" customFormat="1" ht="13.95" customHeight="1">
      <c r="A71" s="814" t="s">
        <v>316</v>
      </c>
      <c r="B71" s="22">
        <v>15843</v>
      </c>
      <c r="C71" s="22">
        <v>8240</v>
      </c>
      <c r="D71" s="23">
        <v>7603</v>
      </c>
      <c r="E71" s="39"/>
    </row>
    <row r="72" spans="1:6" s="46" customFormat="1" ht="13.95" customHeight="1">
      <c r="A72" s="814" t="s">
        <v>315</v>
      </c>
      <c r="B72" s="22">
        <v>2322</v>
      </c>
      <c r="C72" s="22">
        <v>1284</v>
      </c>
      <c r="D72" s="23">
        <v>1038</v>
      </c>
      <c r="E72" s="39"/>
    </row>
    <row r="73" spans="1:6" s="420" customFormat="1" ht="13.95" customHeight="1">
      <c r="A73" s="814" t="s">
        <v>314</v>
      </c>
      <c r="B73" s="74">
        <v>4457</v>
      </c>
      <c r="C73" s="74">
        <v>2351</v>
      </c>
      <c r="D73" s="459">
        <v>2106</v>
      </c>
      <c r="E73" s="39"/>
    </row>
    <row r="74" spans="1:6" s="420" customFormat="1" ht="13.95" customHeight="1">
      <c r="A74" s="814" t="s">
        <v>313</v>
      </c>
      <c r="B74" s="22">
        <v>1571</v>
      </c>
      <c r="C74" s="22">
        <v>858</v>
      </c>
      <c r="D74" s="23">
        <v>713</v>
      </c>
      <c r="E74" s="39"/>
    </row>
    <row r="75" spans="1:6" ht="13.95" customHeight="1">
      <c r="A75" s="814" t="s">
        <v>312</v>
      </c>
      <c r="B75" s="22">
        <v>4499</v>
      </c>
      <c r="C75" s="22">
        <v>2416</v>
      </c>
      <c r="D75" s="23">
        <v>2083</v>
      </c>
    </row>
    <row r="76" spans="1:6" ht="13.95" customHeight="1">
      <c r="A76" s="13" t="s">
        <v>454</v>
      </c>
      <c r="B76" s="20">
        <v>62097</v>
      </c>
      <c r="C76" s="20">
        <v>34006</v>
      </c>
      <c r="D76" s="21">
        <v>28091</v>
      </c>
    </row>
    <row r="77" spans="1:6" ht="13.95" customHeight="1">
      <c r="A77" s="329" t="s">
        <v>211</v>
      </c>
      <c r="B77" s="22"/>
      <c r="C77" s="22"/>
      <c r="D77" s="23"/>
    </row>
    <row r="78" spans="1:6" ht="13.95" customHeight="1">
      <c r="A78" s="231" t="s">
        <v>210</v>
      </c>
      <c r="B78" s="22"/>
      <c r="C78" s="22"/>
      <c r="D78" s="23"/>
    </row>
    <row r="79" spans="1:6" ht="13.95" customHeight="1">
      <c r="A79" s="814" t="s">
        <v>311</v>
      </c>
      <c r="B79" s="22">
        <v>13914</v>
      </c>
      <c r="C79" s="22">
        <v>7652</v>
      </c>
      <c r="D79" s="23">
        <v>6262</v>
      </c>
    </row>
    <row r="80" spans="1:6" ht="13.95" customHeight="1">
      <c r="A80" s="821" t="s">
        <v>207</v>
      </c>
      <c r="B80" s="68">
        <v>5461</v>
      </c>
      <c r="C80" s="68">
        <v>2917</v>
      </c>
      <c r="D80" s="448">
        <v>2544</v>
      </c>
    </row>
    <row r="81" spans="1:4" ht="13.95" customHeight="1">
      <c r="A81" s="377" t="s">
        <v>206</v>
      </c>
      <c r="B81" s="29"/>
      <c r="C81" s="29"/>
      <c r="D81" s="30"/>
    </row>
    <row r="82" spans="1:4" ht="13.95" customHeight="1">
      <c r="A82" s="814" t="s">
        <v>310</v>
      </c>
      <c r="B82" s="22">
        <v>20191</v>
      </c>
      <c r="C82" s="22">
        <v>10606</v>
      </c>
      <c r="D82" s="23">
        <v>9585</v>
      </c>
    </row>
    <row r="83" spans="1:4" ht="13.95" customHeight="1">
      <c r="A83" s="821" t="s">
        <v>207</v>
      </c>
      <c r="B83" s="22">
        <v>2293</v>
      </c>
      <c r="C83" s="22">
        <v>1256</v>
      </c>
      <c r="D83" s="23">
        <v>1037</v>
      </c>
    </row>
    <row r="84" spans="1:4" ht="13.95" customHeight="1">
      <c r="A84" s="377" t="s">
        <v>206</v>
      </c>
      <c r="B84" s="29"/>
      <c r="C84" s="29"/>
      <c r="D84" s="30"/>
    </row>
    <row r="85" spans="1:4" ht="13.95" customHeight="1">
      <c r="A85" s="329" t="s">
        <v>205</v>
      </c>
      <c r="B85" s="29"/>
      <c r="C85" s="29"/>
      <c r="D85" s="30"/>
    </row>
    <row r="86" spans="1:4" ht="13.95" customHeight="1">
      <c r="A86" s="231" t="s">
        <v>204</v>
      </c>
      <c r="B86" s="29"/>
      <c r="C86" s="29"/>
      <c r="D86" s="30"/>
    </row>
    <row r="87" spans="1:4" ht="13.95" customHeight="1">
      <c r="A87" s="814" t="s">
        <v>309</v>
      </c>
      <c r="B87" s="22">
        <v>3220</v>
      </c>
      <c r="C87" s="22">
        <v>1795</v>
      </c>
      <c r="D87" s="23">
        <v>1425</v>
      </c>
    </row>
    <row r="88" spans="1:4" ht="13.95" customHeight="1">
      <c r="A88" s="814" t="s">
        <v>308</v>
      </c>
      <c r="B88" s="22">
        <v>4709</v>
      </c>
      <c r="C88" s="22">
        <v>2591</v>
      </c>
      <c r="D88" s="23">
        <v>2118</v>
      </c>
    </row>
    <row r="89" spans="1:4" ht="13.95" customHeight="1">
      <c r="A89" s="814" t="s">
        <v>307</v>
      </c>
      <c r="B89" s="22">
        <v>8701</v>
      </c>
      <c r="C89" s="22">
        <v>4907</v>
      </c>
      <c r="D89" s="23">
        <v>3794</v>
      </c>
    </row>
    <row r="90" spans="1:4" ht="13.95" customHeight="1">
      <c r="A90" s="814" t="s">
        <v>306</v>
      </c>
      <c r="B90" s="22">
        <v>4626</v>
      </c>
      <c r="C90" s="22">
        <v>2630</v>
      </c>
      <c r="D90" s="23">
        <v>1996</v>
      </c>
    </row>
    <row r="91" spans="1:4" ht="13.95" customHeight="1">
      <c r="A91" s="814" t="s">
        <v>305</v>
      </c>
      <c r="B91" s="22">
        <v>4438</v>
      </c>
      <c r="C91" s="22">
        <v>2507</v>
      </c>
      <c r="D91" s="23">
        <v>1931</v>
      </c>
    </row>
    <row r="92" spans="1:4" ht="13.95" customHeight="1">
      <c r="A92" s="814" t="s">
        <v>304</v>
      </c>
      <c r="B92" s="22">
        <v>2298</v>
      </c>
      <c r="C92" s="22">
        <v>1318</v>
      </c>
      <c r="D92" s="23">
        <v>980</v>
      </c>
    </row>
    <row r="93" spans="1:4" ht="13.95" customHeight="1">
      <c r="A93" s="13" t="s">
        <v>455</v>
      </c>
      <c r="B93" s="20">
        <v>11658</v>
      </c>
      <c r="C93" s="20">
        <v>6457</v>
      </c>
      <c r="D93" s="21">
        <v>5201</v>
      </c>
    </row>
    <row r="94" spans="1:4" ht="13.95" customHeight="1">
      <c r="A94" s="329" t="s">
        <v>213</v>
      </c>
      <c r="B94" s="29"/>
      <c r="C94" s="29"/>
      <c r="D94" s="30"/>
    </row>
    <row r="95" spans="1:4" ht="13.95" customHeight="1">
      <c r="A95" s="231" t="s">
        <v>212</v>
      </c>
      <c r="B95" s="29"/>
      <c r="C95" s="29"/>
      <c r="D95" s="30"/>
    </row>
    <row r="96" spans="1:4" ht="13.95" customHeight="1">
      <c r="A96" s="814" t="s">
        <v>303</v>
      </c>
      <c r="B96" s="22">
        <v>380</v>
      </c>
      <c r="C96" s="22">
        <v>177</v>
      </c>
      <c r="D96" s="23">
        <v>203</v>
      </c>
    </row>
    <row r="97" spans="1:4" ht="13.95" customHeight="1">
      <c r="A97" s="329" t="s">
        <v>230</v>
      </c>
      <c r="B97" s="29"/>
      <c r="C97" s="29"/>
      <c r="D97" s="30"/>
    </row>
    <row r="98" spans="1:4" ht="13.95" customHeight="1">
      <c r="A98" s="231" t="s">
        <v>229</v>
      </c>
      <c r="B98" s="29"/>
      <c r="C98" s="29"/>
      <c r="D98" s="30"/>
    </row>
    <row r="99" spans="1:4" ht="13.95" customHeight="1">
      <c r="A99" s="814" t="s">
        <v>302</v>
      </c>
      <c r="B99" s="68">
        <v>5927</v>
      </c>
      <c r="C99" s="68">
        <v>3315</v>
      </c>
      <c r="D99" s="448">
        <v>2612</v>
      </c>
    </row>
    <row r="100" spans="1:4" ht="13.95" customHeight="1">
      <c r="A100" s="821" t="s">
        <v>207</v>
      </c>
      <c r="B100" s="22">
        <v>3302</v>
      </c>
      <c r="C100" s="22">
        <v>1767</v>
      </c>
      <c r="D100" s="23">
        <v>1535</v>
      </c>
    </row>
    <row r="101" spans="1:4" ht="13.95" customHeight="1">
      <c r="A101" s="377" t="s">
        <v>206</v>
      </c>
      <c r="B101" s="29"/>
      <c r="C101" s="29"/>
      <c r="D101" s="30"/>
    </row>
    <row r="102" spans="1:4" ht="13.95" customHeight="1">
      <c r="A102" s="329" t="s">
        <v>205</v>
      </c>
      <c r="B102" s="29"/>
      <c r="C102" s="29"/>
      <c r="D102" s="30"/>
    </row>
    <row r="103" spans="1:4" ht="13.95" customHeight="1">
      <c r="A103" s="231" t="s">
        <v>204</v>
      </c>
      <c r="B103" s="29"/>
      <c r="C103" s="29"/>
      <c r="D103" s="30"/>
    </row>
    <row r="104" spans="1:4" ht="13.95" customHeight="1">
      <c r="A104" s="814" t="s">
        <v>301</v>
      </c>
      <c r="B104" s="22">
        <v>1015</v>
      </c>
      <c r="C104" s="22">
        <v>566</v>
      </c>
      <c r="D104" s="23">
        <v>449</v>
      </c>
    </row>
    <row r="105" spans="1:4" ht="13.95" customHeight="1">
      <c r="A105" s="814" t="s">
        <v>300</v>
      </c>
      <c r="B105" s="22">
        <v>3177</v>
      </c>
      <c r="C105" s="22">
        <v>1753</v>
      </c>
      <c r="D105" s="23">
        <v>1424</v>
      </c>
    </row>
    <row r="106" spans="1:4" ht="13.95" customHeight="1">
      <c r="A106" s="814" t="s">
        <v>299</v>
      </c>
      <c r="B106" s="22">
        <v>1159</v>
      </c>
      <c r="C106" s="22">
        <v>646</v>
      </c>
      <c r="D106" s="23">
        <v>513</v>
      </c>
    </row>
    <row r="107" spans="1:4" ht="13.95" customHeight="1">
      <c r="A107" s="13" t="s">
        <v>456</v>
      </c>
      <c r="B107" s="20">
        <v>33716</v>
      </c>
      <c r="C107" s="20">
        <v>18199</v>
      </c>
      <c r="D107" s="21">
        <v>15517</v>
      </c>
    </row>
    <row r="108" spans="1:4" ht="13.95" customHeight="1">
      <c r="A108" s="329" t="s">
        <v>233</v>
      </c>
      <c r="B108" s="29"/>
      <c r="C108" s="29"/>
      <c r="D108" s="30"/>
    </row>
    <row r="109" spans="1:4" ht="13.95" customHeight="1">
      <c r="A109" s="231" t="s">
        <v>232</v>
      </c>
      <c r="B109" s="29"/>
      <c r="C109" s="29"/>
      <c r="D109" s="30"/>
    </row>
    <row r="110" spans="1:4" ht="13.95" customHeight="1">
      <c r="A110" s="814" t="s">
        <v>298</v>
      </c>
      <c r="B110" s="22">
        <v>905</v>
      </c>
      <c r="C110" s="22">
        <v>481</v>
      </c>
      <c r="D110" s="23">
        <v>424</v>
      </c>
    </row>
    <row r="111" spans="1:4" ht="13.95" customHeight="1">
      <c r="A111" s="814" t="s">
        <v>293</v>
      </c>
      <c r="B111" s="74">
        <v>3654</v>
      </c>
      <c r="C111" s="74">
        <v>1899</v>
      </c>
      <c r="D111" s="459">
        <v>1755</v>
      </c>
    </row>
    <row r="112" spans="1:4" ht="13.95" customHeight="1">
      <c r="A112" s="329" t="s">
        <v>211</v>
      </c>
      <c r="B112" s="60"/>
      <c r="C112" s="60"/>
      <c r="D112" s="61"/>
    </row>
    <row r="113" spans="1:4" ht="13.95" customHeight="1">
      <c r="A113" s="231" t="s">
        <v>210</v>
      </c>
      <c r="B113" s="60"/>
      <c r="C113" s="60"/>
      <c r="D113" s="61"/>
    </row>
    <row r="114" spans="1:4" ht="13.95" customHeight="1">
      <c r="A114" s="814" t="s">
        <v>297</v>
      </c>
      <c r="B114" s="22">
        <v>1012</v>
      </c>
      <c r="C114" s="22">
        <v>562</v>
      </c>
      <c r="D114" s="23">
        <v>450</v>
      </c>
    </row>
    <row r="115" spans="1:4" ht="13.95" customHeight="1">
      <c r="A115" s="821" t="s">
        <v>207</v>
      </c>
      <c r="B115" s="22">
        <v>761</v>
      </c>
      <c r="C115" s="22">
        <v>423</v>
      </c>
      <c r="D115" s="23">
        <v>338</v>
      </c>
    </row>
    <row r="116" spans="1:4" ht="13.95" customHeight="1">
      <c r="A116" s="377" t="s">
        <v>206</v>
      </c>
      <c r="B116" s="22"/>
      <c r="C116" s="22"/>
      <c r="D116" s="23"/>
    </row>
    <row r="117" spans="1:4" ht="13.95" customHeight="1">
      <c r="A117" s="814" t="s">
        <v>296</v>
      </c>
      <c r="B117" s="74">
        <v>5245</v>
      </c>
      <c r="C117" s="74">
        <v>2948</v>
      </c>
      <c r="D117" s="459">
        <v>2297</v>
      </c>
    </row>
    <row r="118" spans="1:4" ht="13.95" customHeight="1">
      <c r="A118" s="821" t="s">
        <v>207</v>
      </c>
      <c r="B118" s="74">
        <v>3437</v>
      </c>
      <c r="C118" s="74">
        <v>1899</v>
      </c>
      <c r="D118" s="459">
        <v>1538</v>
      </c>
    </row>
    <row r="119" spans="1:4" ht="13.95" customHeight="1">
      <c r="A119" s="377" t="s">
        <v>206</v>
      </c>
      <c r="B119" s="60"/>
      <c r="C119" s="60"/>
      <c r="D119" s="61"/>
    </row>
    <row r="120" spans="1:4" ht="13.95" customHeight="1">
      <c r="A120" s="329" t="s">
        <v>205</v>
      </c>
      <c r="B120" s="29"/>
      <c r="C120" s="29"/>
      <c r="D120" s="30"/>
    </row>
    <row r="121" spans="1:4" ht="13.95" customHeight="1">
      <c r="A121" s="231" t="s">
        <v>204</v>
      </c>
      <c r="B121" s="29"/>
      <c r="C121" s="29"/>
      <c r="D121" s="30"/>
    </row>
    <row r="122" spans="1:4" ht="13.95" customHeight="1">
      <c r="A122" s="814" t="s">
        <v>295</v>
      </c>
      <c r="B122" s="22">
        <v>8111</v>
      </c>
      <c r="C122" s="22">
        <v>4002</v>
      </c>
      <c r="D122" s="23">
        <v>4109</v>
      </c>
    </row>
    <row r="123" spans="1:4" ht="13.95" customHeight="1">
      <c r="A123" s="814" t="s">
        <v>294</v>
      </c>
      <c r="B123" s="22">
        <v>4050</v>
      </c>
      <c r="C123" s="22">
        <v>2369</v>
      </c>
      <c r="D123" s="23">
        <v>1681</v>
      </c>
    </row>
    <row r="124" spans="1:4" ht="13.95" customHeight="1">
      <c r="A124" s="814" t="s">
        <v>293</v>
      </c>
      <c r="B124" s="22">
        <v>10739</v>
      </c>
      <c r="C124" s="22">
        <v>5938</v>
      </c>
      <c r="D124" s="23">
        <v>4801</v>
      </c>
    </row>
    <row r="125" spans="1:4" ht="13.95" customHeight="1">
      <c r="A125" s="13" t="s">
        <v>457</v>
      </c>
      <c r="B125" s="20">
        <v>88416</v>
      </c>
      <c r="C125" s="20">
        <v>46914</v>
      </c>
      <c r="D125" s="21">
        <v>41502</v>
      </c>
    </row>
    <row r="126" spans="1:4" ht="13.95" customHeight="1">
      <c r="A126" s="329" t="s">
        <v>233</v>
      </c>
      <c r="B126" s="29"/>
      <c r="C126" s="29"/>
      <c r="D126" s="30"/>
    </row>
    <row r="127" spans="1:4" ht="13.95" customHeight="1">
      <c r="A127" s="231" t="s">
        <v>232</v>
      </c>
      <c r="B127" s="29"/>
      <c r="C127" s="29"/>
      <c r="D127" s="30"/>
    </row>
    <row r="128" spans="1:4" ht="13.95" customHeight="1">
      <c r="A128" s="814" t="s">
        <v>292</v>
      </c>
      <c r="B128" s="22">
        <v>11412</v>
      </c>
      <c r="C128" s="22">
        <v>5779</v>
      </c>
      <c r="D128" s="23">
        <v>5633</v>
      </c>
    </row>
    <row r="129" spans="1:4" ht="13.95" customHeight="1">
      <c r="A129" s="814" t="s">
        <v>291</v>
      </c>
      <c r="B129" s="22">
        <v>21025</v>
      </c>
      <c r="C129" s="22">
        <v>10613</v>
      </c>
      <c r="D129" s="23">
        <v>10412</v>
      </c>
    </row>
    <row r="130" spans="1:4" ht="13.95" customHeight="1">
      <c r="A130" s="814" t="s">
        <v>284</v>
      </c>
      <c r="B130" s="22">
        <v>17239</v>
      </c>
      <c r="C130" s="22">
        <v>9061</v>
      </c>
      <c r="D130" s="23">
        <v>8178</v>
      </c>
    </row>
    <row r="131" spans="1:4" ht="13.95" customHeight="1">
      <c r="A131" s="329" t="s">
        <v>205</v>
      </c>
      <c r="B131" s="29"/>
      <c r="C131" s="29"/>
      <c r="D131" s="30"/>
    </row>
    <row r="132" spans="1:4" ht="13.95" customHeight="1">
      <c r="A132" s="231" t="s">
        <v>204</v>
      </c>
      <c r="B132" s="29"/>
      <c r="C132" s="29"/>
      <c r="D132" s="30"/>
    </row>
    <row r="133" spans="1:4" ht="13.95" customHeight="1">
      <c r="A133" s="814" t="s">
        <v>290</v>
      </c>
      <c r="B133" s="22">
        <v>1630</v>
      </c>
      <c r="C133" s="22">
        <v>966</v>
      </c>
      <c r="D133" s="23">
        <v>664</v>
      </c>
    </row>
    <row r="134" spans="1:4" ht="13.95" customHeight="1">
      <c r="A134" s="814" t="s">
        <v>289</v>
      </c>
      <c r="B134" s="22">
        <v>2573</v>
      </c>
      <c r="C134" s="22">
        <v>1501</v>
      </c>
      <c r="D134" s="23">
        <v>1072</v>
      </c>
    </row>
    <row r="135" spans="1:4" ht="13.95" customHeight="1">
      <c r="A135" s="814" t="s">
        <v>288</v>
      </c>
      <c r="B135" s="22">
        <v>2641</v>
      </c>
      <c r="C135" s="22">
        <v>1520</v>
      </c>
      <c r="D135" s="23">
        <v>1121</v>
      </c>
    </row>
    <row r="136" spans="1:4" ht="13.95" customHeight="1">
      <c r="A136" s="814" t="s">
        <v>287</v>
      </c>
      <c r="B136" s="22">
        <v>7027</v>
      </c>
      <c r="C136" s="22">
        <v>3955</v>
      </c>
      <c r="D136" s="23">
        <v>3072</v>
      </c>
    </row>
    <row r="137" spans="1:4" ht="13.95" customHeight="1">
      <c r="A137" s="814" t="s">
        <v>286</v>
      </c>
      <c r="B137" s="22">
        <v>4397</v>
      </c>
      <c r="C137" s="22">
        <v>2535</v>
      </c>
      <c r="D137" s="23">
        <v>1862</v>
      </c>
    </row>
    <row r="138" spans="1:4" ht="13.95" customHeight="1">
      <c r="A138" s="814" t="s">
        <v>285</v>
      </c>
      <c r="B138" s="22">
        <v>8758</v>
      </c>
      <c r="C138" s="22">
        <v>4750</v>
      </c>
      <c r="D138" s="23">
        <v>4008</v>
      </c>
    </row>
    <row r="139" spans="1:4" ht="13.95" customHeight="1">
      <c r="A139" s="814" t="s">
        <v>284</v>
      </c>
      <c r="B139" s="22">
        <v>11714</v>
      </c>
      <c r="C139" s="22">
        <v>6234</v>
      </c>
      <c r="D139" s="23">
        <v>5480</v>
      </c>
    </row>
    <row r="140" spans="1:4" ht="13.95" customHeight="1">
      <c r="A140" s="13" t="s">
        <v>1039</v>
      </c>
      <c r="B140" s="20">
        <v>120332</v>
      </c>
      <c r="C140" s="20">
        <v>64674</v>
      </c>
      <c r="D140" s="21">
        <v>55658</v>
      </c>
    </row>
    <row r="141" spans="1:4" ht="13.95" customHeight="1">
      <c r="A141" s="230" t="s">
        <v>200</v>
      </c>
      <c r="B141" s="29"/>
      <c r="C141" s="29"/>
      <c r="D141" s="30"/>
    </row>
    <row r="142" spans="1:4" ht="13.95" customHeight="1">
      <c r="A142" s="329" t="s">
        <v>1440</v>
      </c>
      <c r="B142" s="29"/>
      <c r="C142" s="29"/>
      <c r="D142" s="30"/>
    </row>
    <row r="143" spans="1:4" ht="13.95" customHeight="1">
      <c r="A143" s="231" t="s">
        <v>1441</v>
      </c>
      <c r="B143" s="29"/>
      <c r="C143" s="29"/>
      <c r="D143" s="30"/>
    </row>
    <row r="144" spans="1:4" ht="13.95" customHeight="1">
      <c r="A144" s="13" t="s">
        <v>458</v>
      </c>
      <c r="B144" s="20">
        <v>28642</v>
      </c>
      <c r="C144" s="20">
        <v>16322</v>
      </c>
      <c r="D144" s="21">
        <v>12320</v>
      </c>
    </row>
    <row r="145" spans="1:4" ht="13.95" customHeight="1">
      <c r="A145" s="329" t="s">
        <v>211</v>
      </c>
      <c r="B145" s="29"/>
      <c r="C145" s="29"/>
      <c r="D145" s="30"/>
    </row>
    <row r="146" spans="1:4" ht="13.95" customHeight="1">
      <c r="A146" s="231" t="s">
        <v>210</v>
      </c>
      <c r="B146" s="29"/>
      <c r="C146" s="29"/>
      <c r="D146" s="30"/>
    </row>
    <row r="147" spans="1:4" ht="13.95" customHeight="1">
      <c r="A147" s="814" t="s">
        <v>283</v>
      </c>
      <c r="B147" s="22">
        <v>10184</v>
      </c>
      <c r="C147" s="22">
        <v>5773</v>
      </c>
      <c r="D147" s="23">
        <v>4411</v>
      </c>
    </row>
    <row r="148" spans="1:4" ht="13.95" customHeight="1">
      <c r="A148" s="821" t="s">
        <v>207</v>
      </c>
      <c r="B148" s="22">
        <v>6633</v>
      </c>
      <c r="C148" s="22">
        <v>3760</v>
      </c>
      <c r="D148" s="23">
        <v>2873</v>
      </c>
    </row>
    <row r="149" spans="1:4" ht="13.95" customHeight="1">
      <c r="A149" s="377" t="s">
        <v>206</v>
      </c>
      <c r="B149" s="29"/>
      <c r="C149" s="29"/>
      <c r="D149" s="30"/>
    </row>
    <row r="150" spans="1:4" ht="13.95" customHeight="1">
      <c r="A150" s="814" t="s">
        <v>282</v>
      </c>
      <c r="B150" s="22">
        <v>5621</v>
      </c>
      <c r="C150" s="22">
        <v>3044</v>
      </c>
      <c r="D150" s="23">
        <v>2577</v>
      </c>
    </row>
    <row r="151" spans="1:4" ht="13.95" customHeight="1">
      <c r="A151" s="821" t="s">
        <v>207</v>
      </c>
      <c r="B151" s="22">
        <v>2923</v>
      </c>
      <c r="C151" s="22">
        <v>1565</v>
      </c>
      <c r="D151" s="23">
        <v>1358</v>
      </c>
    </row>
    <row r="152" spans="1:4" ht="13.95" customHeight="1">
      <c r="A152" s="377" t="s">
        <v>206</v>
      </c>
      <c r="B152" s="29"/>
      <c r="C152" s="29"/>
      <c r="D152" s="30"/>
    </row>
    <row r="153" spans="1:4" ht="13.95" customHeight="1">
      <c r="A153" s="329" t="s">
        <v>205</v>
      </c>
      <c r="B153" s="29"/>
      <c r="C153" s="29"/>
      <c r="D153" s="30"/>
    </row>
    <row r="154" spans="1:4" ht="13.95" customHeight="1">
      <c r="A154" s="231" t="s">
        <v>204</v>
      </c>
      <c r="B154" s="29"/>
      <c r="C154" s="29"/>
      <c r="D154" s="30"/>
    </row>
    <row r="155" spans="1:4" ht="13.95" customHeight="1">
      <c r="A155" s="814" t="s">
        <v>281</v>
      </c>
      <c r="B155" s="22">
        <v>1381</v>
      </c>
      <c r="C155" s="22">
        <v>782</v>
      </c>
      <c r="D155" s="23">
        <v>599</v>
      </c>
    </row>
    <row r="156" spans="1:4" ht="13.95" customHeight="1">
      <c r="A156" s="814" t="s">
        <v>280</v>
      </c>
      <c r="B156" s="22">
        <v>2164</v>
      </c>
      <c r="C156" s="22">
        <v>1281</v>
      </c>
      <c r="D156" s="23">
        <v>883</v>
      </c>
    </row>
    <row r="157" spans="1:4" ht="13.95" customHeight="1">
      <c r="A157" s="814" t="s">
        <v>279</v>
      </c>
      <c r="B157" s="22">
        <v>1493</v>
      </c>
      <c r="C157" s="22">
        <v>883</v>
      </c>
      <c r="D157" s="23">
        <v>610</v>
      </c>
    </row>
    <row r="158" spans="1:4" ht="13.95" customHeight="1">
      <c r="A158" s="814" t="s">
        <v>278</v>
      </c>
      <c r="B158" s="22">
        <v>2051</v>
      </c>
      <c r="C158" s="22">
        <v>1208</v>
      </c>
      <c r="D158" s="23">
        <v>843</v>
      </c>
    </row>
    <row r="159" spans="1:4" ht="13.95" customHeight="1">
      <c r="A159" s="814" t="s">
        <v>277</v>
      </c>
      <c r="B159" s="22">
        <v>1567</v>
      </c>
      <c r="C159" s="22">
        <v>901</v>
      </c>
      <c r="D159" s="23">
        <v>666</v>
      </c>
    </row>
    <row r="160" spans="1:4" ht="13.95" customHeight="1">
      <c r="A160" s="814" t="s">
        <v>276</v>
      </c>
      <c r="B160" s="22">
        <v>1443</v>
      </c>
      <c r="C160" s="22">
        <v>839</v>
      </c>
      <c r="D160" s="23">
        <v>604</v>
      </c>
    </row>
    <row r="161" spans="1:4" ht="13.95" customHeight="1">
      <c r="A161" s="814" t="s">
        <v>275</v>
      </c>
      <c r="B161" s="22">
        <v>1222</v>
      </c>
      <c r="C161" s="22">
        <v>721</v>
      </c>
      <c r="D161" s="23">
        <v>501</v>
      </c>
    </row>
    <row r="162" spans="1:4" ht="13.95" customHeight="1">
      <c r="A162" s="814" t="s">
        <v>274</v>
      </c>
      <c r="B162" s="22">
        <v>1516</v>
      </c>
      <c r="C162" s="22">
        <v>890</v>
      </c>
      <c r="D162" s="23">
        <v>626</v>
      </c>
    </row>
    <row r="163" spans="1:4" ht="13.95" customHeight="1">
      <c r="A163" s="13" t="s">
        <v>459</v>
      </c>
      <c r="B163" s="20">
        <v>22161</v>
      </c>
      <c r="C163" s="20">
        <v>12173</v>
      </c>
      <c r="D163" s="21">
        <v>9988</v>
      </c>
    </row>
    <row r="164" spans="1:4" ht="13.95" customHeight="1">
      <c r="A164" s="329" t="s">
        <v>233</v>
      </c>
      <c r="B164" s="29"/>
      <c r="C164" s="29"/>
      <c r="D164" s="30"/>
    </row>
    <row r="165" spans="1:4" ht="13.95" customHeight="1">
      <c r="A165" s="231" t="s">
        <v>232</v>
      </c>
      <c r="B165" s="29"/>
      <c r="C165" s="29"/>
      <c r="D165" s="30"/>
    </row>
    <row r="166" spans="1:4" ht="13.95" customHeight="1">
      <c r="A166" s="814" t="s">
        <v>263</v>
      </c>
      <c r="B166" s="22">
        <v>11743</v>
      </c>
      <c r="C166" s="22">
        <v>6242</v>
      </c>
      <c r="D166" s="23">
        <v>5501</v>
      </c>
    </row>
    <row r="167" spans="1:4" ht="13.95" customHeight="1">
      <c r="A167" s="814" t="s">
        <v>262</v>
      </c>
      <c r="B167" s="22">
        <v>960</v>
      </c>
      <c r="C167" s="22">
        <v>523</v>
      </c>
      <c r="D167" s="23">
        <v>437</v>
      </c>
    </row>
    <row r="168" spans="1:4" ht="13.95" customHeight="1">
      <c r="A168" s="329" t="s">
        <v>205</v>
      </c>
      <c r="B168" s="29"/>
      <c r="C168" s="29"/>
      <c r="D168" s="30"/>
    </row>
    <row r="169" spans="1:4" ht="13.95" customHeight="1">
      <c r="A169" s="231" t="s">
        <v>204</v>
      </c>
      <c r="B169" s="29"/>
      <c r="C169" s="29"/>
      <c r="D169" s="30"/>
    </row>
    <row r="170" spans="1:4" ht="13.95" customHeight="1">
      <c r="A170" s="814" t="s">
        <v>261</v>
      </c>
      <c r="B170" s="22">
        <v>2689</v>
      </c>
      <c r="C170" s="22">
        <v>1570</v>
      </c>
      <c r="D170" s="23">
        <v>1119</v>
      </c>
    </row>
    <row r="171" spans="1:4" ht="13.95" customHeight="1">
      <c r="A171" s="814" t="s">
        <v>260</v>
      </c>
      <c r="B171" s="22">
        <v>4873</v>
      </c>
      <c r="C171" s="22">
        <v>2766</v>
      </c>
      <c r="D171" s="23">
        <v>2107</v>
      </c>
    </row>
    <row r="172" spans="1:4" ht="13.95" customHeight="1">
      <c r="A172" s="814" t="s">
        <v>259</v>
      </c>
      <c r="B172" s="22">
        <v>1896</v>
      </c>
      <c r="C172" s="22">
        <v>1072</v>
      </c>
      <c r="D172" s="23">
        <v>824</v>
      </c>
    </row>
    <row r="173" spans="1:4" ht="13.95" customHeight="1">
      <c r="A173" s="13" t="s">
        <v>460</v>
      </c>
      <c r="B173" s="20">
        <v>35519</v>
      </c>
      <c r="C173" s="20">
        <v>19028</v>
      </c>
      <c r="D173" s="21">
        <v>16491</v>
      </c>
    </row>
    <row r="174" spans="1:4" ht="13.95" customHeight="1">
      <c r="A174" s="329" t="s">
        <v>213</v>
      </c>
      <c r="B174" s="29"/>
      <c r="C174" s="29"/>
      <c r="D174" s="30"/>
    </row>
    <row r="175" spans="1:4" ht="13.95" customHeight="1">
      <c r="A175" s="231" t="s">
        <v>212</v>
      </c>
      <c r="B175" s="29"/>
      <c r="C175" s="29"/>
      <c r="D175" s="30"/>
    </row>
    <row r="176" spans="1:4" ht="13.95" customHeight="1">
      <c r="A176" s="814" t="s">
        <v>251</v>
      </c>
      <c r="B176" s="22">
        <v>5396</v>
      </c>
      <c r="C176" s="22">
        <v>2592</v>
      </c>
      <c r="D176" s="23">
        <v>2804</v>
      </c>
    </row>
    <row r="177" spans="1:4" ht="13.95" customHeight="1">
      <c r="A177" s="329" t="s">
        <v>230</v>
      </c>
      <c r="B177" s="29"/>
      <c r="C177" s="29"/>
      <c r="D177" s="30"/>
    </row>
    <row r="178" spans="1:4" ht="13.95" customHeight="1">
      <c r="A178" s="231" t="s">
        <v>229</v>
      </c>
      <c r="B178" s="29"/>
      <c r="C178" s="29"/>
      <c r="D178" s="30"/>
    </row>
    <row r="179" spans="1:4" ht="13.95" customHeight="1">
      <c r="A179" s="814" t="s">
        <v>258</v>
      </c>
      <c r="B179" s="22">
        <v>2597</v>
      </c>
      <c r="C179" s="22">
        <v>1489</v>
      </c>
      <c r="D179" s="23">
        <v>1108</v>
      </c>
    </row>
    <row r="180" spans="1:4" ht="13.95" customHeight="1">
      <c r="A180" s="821" t="s">
        <v>207</v>
      </c>
      <c r="B180" s="22">
        <v>1077</v>
      </c>
      <c r="C180" s="22">
        <v>595</v>
      </c>
      <c r="D180" s="23">
        <v>482</v>
      </c>
    </row>
    <row r="181" spans="1:4" ht="13.95" customHeight="1">
      <c r="A181" s="377" t="s">
        <v>206</v>
      </c>
      <c r="B181" s="29"/>
      <c r="C181" s="29"/>
      <c r="D181" s="30"/>
    </row>
    <row r="182" spans="1:4" ht="13.95" customHeight="1">
      <c r="A182" s="329" t="s">
        <v>205</v>
      </c>
      <c r="B182" s="29"/>
      <c r="C182" s="29"/>
      <c r="D182" s="30"/>
    </row>
    <row r="183" spans="1:4" ht="13.95" customHeight="1">
      <c r="A183" s="231" t="s">
        <v>204</v>
      </c>
      <c r="B183" s="22"/>
      <c r="C183" s="22"/>
      <c r="D183" s="23"/>
    </row>
    <row r="184" spans="1:4" ht="13.95" customHeight="1">
      <c r="A184" s="814" t="s">
        <v>257</v>
      </c>
      <c r="B184" s="22">
        <v>2043</v>
      </c>
      <c r="C184" s="22">
        <v>1148</v>
      </c>
      <c r="D184" s="23">
        <v>895</v>
      </c>
    </row>
    <row r="185" spans="1:4" ht="13.95" customHeight="1">
      <c r="A185" s="814" t="s">
        <v>256</v>
      </c>
      <c r="B185" s="22">
        <v>3152</v>
      </c>
      <c r="C185" s="22">
        <v>1772</v>
      </c>
      <c r="D185" s="23">
        <v>1380</v>
      </c>
    </row>
    <row r="186" spans="1:4" ht="13.95" customHeight="1">
      <c r="A186" s="814" t="s">
        <v>255</v>
      </c>
      <c r="B186" s="22">
        <v>2736</v>
      </c>
      <c r="C186" s="22">
        <v>1617</v>
      </c>
      <c r="D186" s="23">
        <v>1119</v>
      </c>
    </row>
    <row r="187" spans="1:4" ht="13.95" customHeight="1">
      <c r="A187" s="814" t="s">
        <v>254</v>
      </c>
      <c r="B187" s="22">
        <v>5574</v>
      </c>
      <c r="C187" s="22">
        <v>2913</v>
      </c>
      <c r="D187" s="23">
        <v>2661</v>
      </c>
    </row>
    <row r="188" spans="1:4" ht="13.95" customHeight="1">
      <c r="A188" s="814" t="s">
        <v>253</v>
      </c>
      <c r="B188" s="22">
        <v>2237</v>
      </c>
      <c r="C188" s="22">
        <v>1243</v>
      </c>
      <c r="D188" s="23">
        <v>994</v>
      </c>
    </row>
    <row r="189" spans="1:4" ht="13.95" customHeight="1">
      <c r="A189" s="814" t="s">
        <v>188</v>
      </c>
      <c r="B189" s="22">
        <v>7562</v>
      </c>
      <c r="C189" s="22">
        <v>3898</v>
      </c>
      <c r="D189" s="23">
        <v>3664</v>
      </c>
    </row>
    <row r="190" spans="1:4" ht="13.95" customHeight="1">
      <c r="A190" s="814" t="s">
        <v>252</v>
      </c>
      <c r="B190" s="65">
        <v>1052</v>
      </c>
      <c r="C190" s="65">
        <v>574</v>
      </c>
      <c r="D190" s="701">
        <v>478</v>
      </c>
    </row>
    <row r="191" spans="1:4" ht="13.95" customHeight="1">
      <c r="A191" s="814" t="s">
        <v>251</v>
      </c>
      <c r="B191" s="65">
        <v>3170</v>
      </c>
      <c r="C191" s="65">
        <v>1782</v>
      </c>
      <c r="D191" s="701">
        <v>1388</v>
      </c>
    </row>
    <row r="192" spans="1:4" ht="13.95" customHeight="1">
      <c r="A192" s="329" t="s">
        <v>1040</v>
      </c>
      <c r="B192" s="29"/>
      <c r="C192" s="29"/>
      <c r="D192" s="30"/>
    </row>
    <row r="193" spans="1:4" ht="13.95" customHeight="1">
      <c r="A193" s="231" t="s">
        <v>1041</v>
      </c>
      <c r="B193" s="29"/>
      <c r="C193" s="29"/>
      <c r="D193" s="30"/>
    </row>
    <row r="194" spans="1:4" ht="13.95" customHeight="1">
      <c r="A194" s="13" t="s">
        <v>461</v>
      </c>
      <c r="B194" s="20">
        <v>34010</v>
      </c>
      <c r="C194" s="20">
        <v>17151</v>
      </c>
      <c r="D194" s="21">
        <v>16859</v>
      </c>
    </row>
    <row r="195" spans="1:4" ht="13.95" customHeight="1">
      <c r="A195" s="13" t="s">
        <v>1042</v>
      </c>
      <c r="B195" s="20">
        <v>151739</v>
      </c>
      <c r="C195" s="20">
        <v>82642</v>
      </c>
      <c r="D195" s="21">
        <v>69097</v>
      </c>
    </row>
    <row r="196" spans="1:4" ht="13.95" customHeight="1">
      <c r="A196" s="230" t="s">
        <v>200</v>
      </c>
      <c r="B196" s="29"/>
      <c r="C196" s="29"/>
      <c r="D196" s="30"/>
    </row>
    <row r="197" spans="1:4" ht="13.95" customHeight="1">
      <c r="A197" s="329" t="s">
        <v>1440</v>
      </c>
      <c r="B197" s="29"/>
      <c r="C197" s="29"/>
      <c r="D197" s="30"/>
    </row>
    <row r="198" spans="1:4" ht="13.95" customHeight="1">
      <c r="A198" s="231" t="s">
        <v>1441</v>
      </c>
      <c r="B198" s="29"/>
      <c r="C198" s="29"/>
      <c r="D198" s="30"/>
    </row>
    <row r="199" spans="1:4" ht="13.95" customHeight="1">
      <c r="A199" s="13" t="s">
        <v>462</v>
      </c>
      <c r="B199" s="20">
        <v>29026</v>
      </c>
      <c r="C199" s="20">
        <v>15655</v>
      </c>
      <c r="D199" s="21">
        <v>13371</v>
      </c>
    </row>
    <row r="200" spans="1:4" ht="13.95" customHeight="1">
      <c r="A200" s="329" t="s">
        <v>213</v>
      </c>
      <c r="B200" s="20"/>
      <c r="C200" s="20"/>
      <c r="D200" s="21"/>
    </row>
    <row r="201" spans="1:4" ht="13.95" customHeight="1">
      <c r="A201" s="231" t="s">
        <v>212</v>
      </c>
      <c r="B201" s="29"/>
      <c r="C201" s="29"/>
      <c r="D201" s="30"/>
    </row>
    <row r="202" spans="1:4" ht="13.95" customHeight="1">
      <c r="A202" s="814" t="s">
        <v>241</v>
      </c>
      <c r="B202" s="22">
        <v>13654</v>
      </c>
      <c r="C202" s="22">
        <v>7061</v>
      </c>
      <c r="D202" s="23">
        <v>6593</v>
      </c>
    </row>
    <row r="203" spans="1:4" ht="13.95" customHeight="1">
      <c r="A203" s="329" t="s">
        <v>230</v>
      </c>
      <c r="B203" s="29"/>
      <c r="C203" s="29"/>
      <c r="D203" s="30"/>
    </row>
    <row r="204" spans="1:4" ht="13.95" customHeight="1">
      <c r="A204" s="231" t="s">
        <v>229</v>
      </c>
      <c r="B204" s="29"/>
      <c r="C204" s="29"/>
      <c r="D204" s="30"/>
    </row>
    <row r="205" spans="1:4" ht="13.95" customHeight="1">
      <c r="A205" s="814" t="s">
        <v>243</v>
      </c>
      <c r="B205" s="22">
        <v>4308</v>
      </c>
      <c r="C205" s="22">
        <v>2350</v>
      </c>
      <c r="D205" s="23">
        <v>1958</v>
      </c>
    </row>
    <row r="206" spans="1:4" ht="13.95" customHeight="1">
      <c r="A206" s="821" t="s">
        <v>207</v>
      </c>
      <c r="B206" s="22">
        <v>2832</v>
      </c>
      <c r="C206" s="22">
        <v>1478</v>
      </c>
      <c r="D206" s="23">
        <v>1354</v>
      </c>
    </row>
    <row r="207" spans="1:4" ht="13.95" customHeight="1">
      <c r="A207" s="377" t="s">
        <v>206</v>
      </c>
      <c r="B207" s="68"/>
      <c r="C207" s="68"/>
      <c r="D207" s="448"/>
    </row>
    <row r="208" spans="1:4" ht="13.95" customHeight="1">
      <c r="A208" s="329" t="s">
        <v>205</v>
      </c>
      <c r="B208" s="68"/>
      <c r="C208" s="68"/>
      <c r="D208" s="448"/>
    </row>
    <row r="209" spans="1:4" ht="13.95" customHeight="1">
      <c r="A209" s="231" t="s">
        <v>204</v>
      </c>
      <c r="B209" s="68"/>
      <c r="C209" s="68"/>
      <c r="D209" s="448"/>
    </row>
    <row r="210" spans="1:4" ht="13.95" customHeight="1">
      <c r="A210" s="814" t="s">
        <v>242</v>
      </c>
      <c r="B210" s="22">
        <v>2828</v>
      </c>
      <c r="C210" s="22">
        <v>1605</v>
      </c>
      <c r="D210" s="23">
        <v>1223</v>
      </c>
    </row>
    <row r="211" spans="1:4" ht="13.95" customHeight="1">
      <c r="A211" s="814" t="s">
        <v>241</v>
      </c>
      <c r="B211" s="22">
        <v>4111</v>
      </c>
      <c r="C211" s="22">
        <v>2327</v>
      </c>
      <c r="D211" s="23">
        <v>1784</v>
      </c>
    </row>
    <row r="212" spans="1:4" ht="13.95" customHeight="1">
      <c r="A212" s="814" t="s">
        <v>240</v>
      </c>
      <c r="B212" s="22">
        <v>1912</v>
      </c>
      <c r="C212" s="22">
        <v>1083</v>
      </c>
      <c r="D212" s="23">
        <v>829</v>
      </c>
    </row>
    <row r="213" spans="1:4" ht="13.95" customHeight="1">
      <c r="A213" s="814" t="s">
        <v>239</v>
      </c>
      <c r="B213" s="22">
        <v>2213</v>
      </c>
      <c r="C213" s="22">
        <v>1229</v>
      </c>
      <c r="D213" s="23">
        <v>984</v>
      </c>
    </row>
    <row r="214" spans="1:4" ht="13.95" customHeight="1">
      <c r="A214" s="13" t="s">
        <v>463</v>
      </c>
      <c r="B214" s="20">
        <v>21147</v>
      </c>
      <c r="C214" s="20">
        <v>11342</v>
      </c>
      <c r="D214" s="21">
        <v>9805</v>
      </c>
    </row>
    <row r="215" spans="1:4" ht="13.95" customHeight="1">
      <c r="A215" s="329" t="s">
        <v>213</v>
      </c>
      <c r="B215" s="68"/>
      <c r="C215" s="68"/>
      <c r="D215" s="448"/>
    </row>
    <row r="216" spans="1:4" ht="13.95" customHeight="1">
      <c r="A216" s="231" t="s">
        <v>212</v>
      </c>
      <c r="B216" s="68"/>
      <c r="C216" s="68"/>
      <c r="D216" s="448"/>
    </row>
    <row r="217" spans="1:4" ht="13.95" customHeight="1">
      <c r="A217" s="814" t="s">
        <v>236</v>
      </c>
      <c r="B217" s="22">
        <v>12824</v>
      </c>
      <c r="C217" s="22">
        <v>6629</v>
      </c>
      <c r="D217" s="23">
        <v>6195</v>
      </c>
    </row>
    <row r="218" spans="1:4" ht="13.95" customHeight="1">
      <c r="A218" s="329" t="s">
        <v>230</v>
      </c>
      <c r="B218" s="68"/>
      <c r="C218" s="68"/>
      <c r="D218" s="448"/>
    </row>
    <row r="219" spans="1:4" ht="13.95" customHeight="1">
      <c r="A219" s="231" t="s">
        <v>229</v>
      </c>
      <c r="B219" s="68"/>
      <c r="C219" s="68"/>
      <c r="D219" s="448"/>
    </row>
    <row r="220" spans="1:4" ht="13.95" customHeight="1">
      <c r="A220" s="814" t="s">
        <v>238</v>
      </c>
      <c r="B220" s="22">
        <v>2360</v>
      </c>
      <c r="C220" s="22">
        <v>1365</v>
      </c>
      <c r="D220" s="23">
        <v>995</v>
      </c>
    </row>
    <row r="221" spans="1:4" ht="13.95" customHeight="1">
      <c r="A221" s="821" t="s">
        <v>207</v>
      </c>
      <c r="B221" s="74">
        <v>1338</v>
      </c>
      <c r="C221" s="74">
        <v>741</v>
      </c>
      <c r="D221" s="459">
        <v>597</v>
      </c>
    </row>
    <row r="222" spans="1:4" ht="13.95" customHeight="1">
      <c r="A222" s="377" t="s">
        <v>206</v>
      </c>
      <c r="B222" s="68"/>
      <c r="C222" s="68"/>
      <c r="D222" s="448"/>
    </row>
    <row r="223" spans="1:4" ht="13.95" customHeight="1">
      <c r="A223" s="329" t="s">
        <v>205</v>
      </c>
      <c r="B223" s="68"/>
      <c r="C223" s="68"/>
      <c r="D223" s="448"/>
    </row>
    <row r="224" spans="1:4" ht="13.95" customHeight="1">
      <c r="A224" s="231" t="s">
        <v>204</v>
      </c>
      <c r="B224" s="68"/>
      <c r="C224" s="68"/>
      <c r="D224" s="448"/>
    </row>
    <row r="225" spans="1:4" ht="13.95" customHeight="1">
      <c r="A225" s="814" t="s">
        <v>237</v>
      </c>
      <c r="B225" s="22">
        <v>1497</v>
      </c>
      <c r="C225" s="22">
        <v>873</v>
      </c>
      <c r="D225" s="23">
        <v>624</v>
      </c>
    </row>
    <row r="226" spans="1:4" ht="13.95" customHeight="1">
      <c r="A226" s="814" t="s">
        <v>236</v>
      </c>
      <c r="B226" s="22">
        <v>1743</v>
      </c>
      <c r="C226" s="22">
        <v>924</v>
      </c>
      <c r="D226" s="23">
        <v>819</v>
      </c>
    </row>
    <row r="227" spans="1:4" ht="13.95" customHeight="1">
      <c r="A227" s="814" t="s">
        <v>235</v>
      </c>
      <c r="B227" s="22">
        <v>1217</v>
      </c>
      <c r="C227" s="22">
        <v>698</v>
      </c>
      <c r="D227" s="23">
        <v>519</v>
      </c>
    </row>
    <row r="228" spans="1:4" ht="13.95" customHeight="1">
      <c r="A228" s="814" t="s">
        <v>234</v>
      </c>
      <c r="B228" s="22">
        <v>1506</v>
      </c>
      <c r="C228" s="22">
        <v>853</v>
      </c>
      <c r="D228" s="23">
        <v>653</v>
      </c>
    </row>
    <row r="229" spans="1:4" ht="13.95" customHeight="1">
      <c r="A229" s="13" t="s">
        <v>464</v>
      </c>
      <c r="B229" s="20">
        <v>46397</v>
      </c>
      <c r="C229" s="20">
        <v>25363</v>
      </c>
      <c r="D229" s="21">
        <v>21034</v>
      </c>
    </row>
    <row r="230" spans="1:4" ht="13.95" customHeight="1">
      <c r="A230" s="329" t="s">
        <v>233</v>
      </c>
      <c r="B230" s="68"/>
      <c r="C230" s="68"/>
      <c r="D230" s="448"/>
    </row>
    <row r="231" spans="1:4" ht="13.95" customHeight="1">
      <c r="A231" s="231" t="s">
        <v>232</v>
      </c>
      <c r="B231" s="68"/>
      <c r="C231" s="68"/>
      <c r="D231" s="448"/>
    </row>
    <row r="232" spans="1:4" ht="13.95" customHeight="1">
      <c r="A232" s="814" t="s">
        <v>222</v>
      </c>
      <c r="B232" s="22">
        <v>1361</v>
      </c>
      <c r="C232" s="22">
        <v>741</v>
      </c>
      <c r="D232" s="23">
        <v>620</v>
      </c>
    </row>
    <row r="233" spans="1:4" ht="13.95" customHeight="1">
      <c r="A233" s="814" t="s">
        <v>220</v>
      </c>
      <c r="B233" s="22">
        <v>16331</v>
      </c>
      <c r="C233" s="22">
        <v>8498</v>
      </c>
      <c r="D233" s="23">
        <v>7833</v>
      </c>
    </row>
    <row r="234" spans="1:4" ht="13.95" customHeight="1">
      <c r="A234" s="329" t="s">
        <v>211</v>
      </c>
      <c r="B234" s="68"/>
      <c r="C234" s="68"/>
      <c r="D234" s="448"/>
    </row>
    <row r="235" spans="1:4" ht="13.95" customHeight="1">
      <c r="A235" s="231" t="s">
        <v>210</v>
      </c>
      <c r="B235" s="68"/>
      <c r="C235" s="68"/>
      <c r="D235" s="448"/>
    </row>
    <row r="236" spans="1:4" ht="13.95" customHeight="1">
      <c r="A236" s="814" t="s">
        <v>231</v>
      </c>
      <c r="B236" s="22">
        <v>1068</v>
      </c>
      <c r="C236" s="22">
        <v>618</v>
      </c>
      <c r="D236" s="23">
        <v>450</v>
      </c>
    </row>
    <row r="237" spans="1:4" ht="13.95" customHeight="1">
      <c r="A237" s="821" t="s">
        <v>207</v>
      </c>
      <c r="B237" s="65">
        <v>934</v>
      </c>
      <c r="C237" s="65">
        <v>534</v>
      </c>
      <c r="D237" s="17">
        <v>400</v>
      </c>
    </row>
    <row r="238" spans="1:4" ht="13.95" customHeight="1">
      <c r="A238" s="377" t="s">
        <v>206</v>
      </c>
      <c r="B238" s="65"/>
      <c r="C238" s="65"/>
      <c r="D238" s="23"/>
    </row>
    <row r="239" spans="1:4" ht="13.95" customHeight="1">
      <c r="A239" s="814" t="s">
        <v>228</v>
      </c>
      <c r="B239" s="65">
        <v>5553</v>
      </c>
      <c r="C239" s="65">
        <v>3062</v>
      </c>
      <c r="D239" s="23">
        <v>2491</v>
      </c>
    </row>
    <row r="240" spans="1:4" ht="13.95" customHeight="1">
      <c r="A240" s="821" t="s">
        <v>207</v>
      </c>
      <c r="B240" s="65">
        <v>2642</v>
      </c>
      <c r="C240" s="65">
        <v>1423</v>
      </c>
      <c r="D240" s="17">
        <v>1219</v>
      </c>
    </row>
    <row r="241" spans="1:4" ht="13.95" customHeight="1">
      <c r="A241" s="377" t="s">
        <v>206</v>
      </c>
      <c r="B241" s="68"/>
      <c r="C241" s="68"/>
      <c r="D241" s="448"/>
    </row>
    <row r="242" spans="1:4" ht="13.95" customHeight="1">
      <c r="A242" s="329" t="s">
        <v>205</v>
      </c>
      <c r="B242" s="68"/>
      <c r="C242" s="68"/>
      <c r="D242" s="448"/>
    </row>
    <row r="243" spans="1:4" ht="13.95" customHeight="1">
      <c r="A243" s="231" t="s">
        <v>204</v>
      </c>
      <c r="B243" s="68"/>
      <c r="C243" s="68"/>
      <c r="D243" s="448"/>
    </row>
    <row r="244" spans="1:4" ht="13.95" customHeight="1">
      <c r="A244" s="814" t="s">
        <v>227</v>
      </c>
      <c r="B244" s="22">
        <v>1170</v>
      </c>
      <c r="C244" s="22">
        <v>677</v>
      </c>
      <c r="D244" s="23">
        <v>493</v>
      </c>
    </row>
    <row r="245" spans="1:4" ht="13.95" customHeight="1">
      <c r="A245" s="814" t="s">
        <v>226</v>
      </c>
      <c r="B245" s="22">
        <v>1878</v>
      </c>
      <c r="C245" s="22">
        <v>1055</v>
      </c>
      <c r="D245" s="23">
        <v>823</v>
      </c>
    </row>
    <row r="246" spans="1:4" ht="13.95" customHeight="1">
      <c r="A246" s="814" t="s">
        <v>225</v>
      </c>
      <c r="B246" s="22">
        <v>2510</v>
      </c>
      <c r="C246" s="22">
        <v>1450</v>
      </c>
      <c r="D246" s="23">
        <v>1060</v>
      </c>
    </row>
    <row r="247" spans="1:4" ht="13.95" customHeight="1">
      <c r="A247" s="814" t="s">
        <v>224</v>
      </c>
      <c r="B247" s="22">
        <v>991</v>
      </c>
      <c r="C247" s="22">
        <v>579</v>
      </c>
      <c r="D247" s="23">
        <v>412</v>
      </c>
    </row>
    <row r="248" spans="1:4" ht="13.95" customHeight="1">
      <c r="A248" s="814" t="s">
        <v>223</v>
      </c>
      <c r="B248" s="22">
        <v>779</v>
      </c>
      <c r="C248" s="22">
        <v>469</v>
      </c>
      <c r="D248" s="23">
        <v>310</v>
      </c>
    </row>
    <row r="249" spans="1:4" ht="13.95" customHeight="1">
      <c r="A249" s="814" t="s">
        <v>222</v>
      </c>
      <c r="B249" s="22">
        <v>1689</v>
      </c>
      <c r="C249" s="22">
        <v>1010</v>
      </c>
      <c r="D249" s="23">
        <v>679</v>
      </c>
    </row>
    <row r="250" spans="1:4" ht="13.95" customHeight="1">
      <c r="A250" s="814" t="s">
        <v>221</v>
      </c>
      <c r="B250" s="22">
        <v>1777</v>
      </c>
      <c r="C250" s="22">
        <v>1014</v>
      </c>
      <c r="D250" s="23">
        <v>763</v>
      </c>
    </row>
    <row r="251" spans="1:4" ht="13.95" customHeight="1">
      <c r="A251" s="814" t="s">
        <v>220</v>
      </c>
      <c r="B251" s="22">
        <v>6656</v>
      </c>
      <c r="C251" s="22">
        <v>3604</v>
      </c>
      <c r="D251" s="23">
        <v>3052</v>
      </c>
    </row>
    <row r="252" spans="1:4" ht="13.95" customHeight="1">
      <c r="A252" s="814" t="s">
        <v>219</v>
      </c>
      <c r="B252" s="22">
        <v>4634</v>
      </c>
      <c r="C252" s="22">
        <v>2586</v>
      </c>
      <c r="D252" s="23">
        <v>2048</v>
      </c>
    </row>
    <row r="253" spans="1:4" ht="13.95" customHeight="1">
      <c r="A253" s="13" t="s">
        <v>465</v>
      </c>
      <c r="B253" s="20">
        <v>12851</v>
      </c>
      <c r="C253" s="20">
        <v>7358</v>
      </c>
      <c r="D253" s="21">
        <v>5493</v>
      </c>
    </row>
    <row r="254" spans="1:4" ht="13.95" customHeight="1">
      <c r="A254" s="329" t="s">
        <v>211</v>
      </c>
      <c r="B254" s="68"/>
      <c r="C254" s="68"/>
      <c r="D254" s="448"/>
    </row>
    <row r="255" spans="1:4" ht="13.95" customHeight="1">
      <c r="A255" s="231" t="s">
        <v>210</v>
      </c>
      <c r="B255" s="68"/>
      <c r="C255" s="68"/>
      <c r="D255" s="448"/>
    </row>
    <row r="256" spans="1:4" ht="13.95" customHeight="1">
      <c r="A256" s="814" t="s">
        <v>218</v>
      </c>
      <c r="B256" s="22">
        <v>1629</v>
      </c>
      <c r="C256" s="22">
        <v>880</v>
      </c>
      <c r="D256" s="23">
        <v>749</v>
      </c>
    </row>
    <row r="257" spans="1:4" ht="13.95" customHeight="1">
      <c r="A257" s="821" t="s">
        <v>207</v>
      </c>
      <c r="B257" s="22">
        <v>1256</v>
      </c>
      <c r="C257" s="22">
        <v>787</v>
      </c>
      <c r="D257" s="23">
        <v>469</v>
      </c>
    </row>
    <row r="258" spans="1:4" ht="13.95" customHeight="1">
      <c r="A258" s="377" t="s">
        <v>206</v>
      </c>
      <c r="B258" s="68"/>
      <c r="C258" s="68"/>
      <c r="D258" s="448"/>
    </row>
    <row r="259" spans="1:4" ht="13.95" customHeight="1">
      <c r="A259" s="814" t="s">
        <v>217</v>
      </c>
      <c r="B259" s="22">
        <v>5901</v>
      </c>
      <c r="C259" s="22">
        <v>3192</v>
      </c>
      <c r="D259" s="23">
        <v>2709</v>
      </c>
    </row>
    <row r="260" spans="1:4" ht="13.95" customHeight="1">
      <c r="A260" s="821" t="s">
        <v>207</v>
      </c>
      <c r="B260" s="22">
        <v>3191</v>
      </c>
      <c r="C260" s="22">
        <v>1693</v>
      </c>
      <c r="D260" s="23">
        <v>1498</v>
      </c>
    </row>
    <row r="261" spans="1:4" ht="13.95" customHeight="1">
      <c r="A261" s="377" t="s">
        <v>206</v>
      </c>
      <c r="B261" s="68"/>
      <c r="C261" s="68"/>
      <c r="D261" s="448"/>
    </row>
    <row r="262" spans="1:4" ht="13.95" customHeight="1">
      <c r="A262" s="329" t="s">
        <v>205</v>
      </c>
      <c r="B262" s="68"/>
      <c r="C262" s="68"/>
      <c r="D262" s="448"/>
    </row>
    <row r="263" spans="1:4" ht="13.95" customHeight="1">
      <c r="A263" s="231" t="s">
        <v>204</v>
      </c>
      <c r="B263" s="68"/>
      <c r="C263" s="68"/>
      <c r="D263" s="448"/>
    </row>
    <row r="264" spans="1:4" ht="13.95" customHeight="1">
      <c r="A264" s="814" t="s">
        <v>216</v>
      </c>
      <c r="B264" s="22">
        <v>1096</v>
      </c>
      <c r="C264" s="22">
        <v>669</v>
      </c>
      <c r="D264" s="23">
        <v>427</v>
      </c>
    </row>
    <row r="265" spans="1:4" ht="13.95" customHeight="1">
      <c r="A265" s="814" t="s">
        <v>215</v>
      </c>
      <c r="B265" s="22">
        <v>1135</v>
      </c>
      <c r="C265" s="22">
        <v>706</v>
      </c>
      <c r="D265" s="23">
        <v>429</v>
      </c>
    </row>
    <row r="266" spans="1:4" ht="13.95" customHeight="1">
      <c r="A266" s="814" t="s">
        <v>214</v>
      </c>
      <c r="B266" s="22">
        <v>1834</v>
      </c>
      <c r="C266" s="22">
        <v>1124</v>
      </c>
      <c r="D266" s="23">
        <v>710</v>
      </c>
    </row>
    <row r="267" spans="1:4" ht="13.95" customHeight="1">
      <c r="A267" s="13" t="s">
        <v>466</v>
      </c>
      <c r="B267" s="20">
        <v>42318</v>
      </c>
      <c r="C267" s="20">
        <v>22924</v>
      </c>
      <c r="D267" s="21">
        <v>19394</v>
      </c>
    </row>
    <row r="268" spans="1:4" ht="13.95" customHeight="1">
      <c r="A268" s="329" t="s">
        <v>213</v>
      </c>
      <c r="B268" s="68"/>
      <c r="C268" s="68"/>
      <c r="D268" s="448"/>
    </row>
    <row r="269" spans="1:4" ht="13.95" customHeight="1">
      <c r="A269" s="231" t="s">
        <v>212</v>
      </c>
      <c r="B269" s="68"/>
      <c r="C269" s="68"/>
      <c r="D269" s="448"/>
    </row>
    <row r="270" spans="1:4" ht="13.95" customHeight="1">
      <c r="A270" s="814" t="s">
        <v>201</v>
      </c>
      <c r="B270" s="74">
        <v>21755</v>
      </c>
      <c r="C270" s="74">
        <v>11414</v>
      </c>
      <c r="D270" s="459">
        <v>10341</v>
      </c>
    </row>
    <row r="271" spans="1:4" ht="13.95" customHeight="1">
      <c r="A271" s="329" t="s">
        <v>211</v>
      </c>
      <c r="B271" s="22"/>
      <c r="C271" s="22"/>
      <c r="D271" s="23"/>
    </row>
    <row r="272" spans="1:4" ht="13.95" customHeight="1">
      <c r="A272" s="231" t="s">
        <v>210</v>
      </c>
      <c r="B272" s="22"/>
      <c r="C272" s="22"/>
      <c r="D272" s="23"/>
    </row>
    <row r="273" spans="1:4" ht="13.95" customHeight="1">
      <c r="A273" s="814" t="s">
        <v>209</v>
      </c>
      <c r="B273" s="22">
        <v>5181</v>
      </c>
      <c r="C273" s="22">
        <v>3021</v>
      </c>
      <c r="D273" s="23">
        <v>2160</v>
      </c>
    </row>
    <row r="274" spans="1:4" ht="13.95" customHeight="1">
      <c r="A274" s="821" t="s">
        <v>207</v>
      </c>
      <c r="B274" s="22">
        <v>2120</v>
      </c>
      <c r="C274" s="22">
        <v>1180</v>
      </c>
      <c r="D274" s="23">
        <v>940</v>
      </c>
    </row>
    <row r="275" spans="1:4" ht="13.95" customHeight="1">
      <c r="A275" s="377" t="s">
        <v>206</v>
      </c>
      <c r="B275" s="22"/>
      <c r="C275" s="22"/>
      <c r="D275" s="23"/>
    </row>
    <row r="276" spans="1:4" ht="13.95" customHeight="1">
      <c r="A276" s="814" t="s">
        <v>208</v>
      </c>
      <c r="B276" s="22">
        <v>5543</v>
      </c>
      <c r="C276" s="22">
        <v>3112</v>
      </c>
      <c r="D276" s="23">
        <v>2431</v>
      </c>
    </row>
    <row r="277" spans="1:4" ht="13.95" customHeight="1">
      <c r="A277" s="821" t="s">
        <v>207</v>
      </c>
      <c r="B277" s="74">
        <v>2607</v>
      </c>
      <c r="C277" s="74">
        <v>1441</v>
      </c>
      <c r="D277" s="459">
        <v>1166</v>
      </c>
    </row>
    <row r="278" spans="1:4" ht="13.95" customHeight="1">
      <c r="A278" s="377" t="s">
        <v>206</v>
      </c>
      <c r="B278" s="22"/>
      <c r="C278" s="22"/>
      <c r="D278" s="23"/>
    </row>
    <row r="279" spans="1:4" ht="13.95" customHeight="1">
      <c r="A279" s="329" t="s">
        <v>205</v>
      </c>
      <c r="B279" s="20"/>
      <c r="C279" s="20"/>
      <c r="D279" s="21"/>
    </row>
    <row r="280" spans="1:4" ht="13.95" customHeight="1">
      <c r="A280" s="231" t="s">
        <v>204</v>
      </c>
      <c r="B280" s="20"/>
      <c r="C280" s="20"/>
      <c r="D280" s="21"/>
    </row>
    <row r="281" spans="1:4" ht="13.95" customHeight="1">
      <c r="A281" s="814" t="s">
        <v>203</v>
      </c>
      <c r="B281" s="22">
        <v>1253</v>
      </c>
      <c r="C281" s="22">
        <v>714</v>
      </c>
      <c r="D281" s="23">
        <v>539</v>
      </c>
    </row>
    <row r="282" spans="1:4" ht="13.95" customHeight="1">
      <c r="A282" s="814" t="s">
        <v>202</v>
      </c>
      <c r="B282" s="22">
        <v>2211</v>
      </c>
      <c r="C282" s="22">
        <v>1252</v>
      </c>
      <c r="D282" s="23">
        <v>959</v>
      </c>
    </row>
    <row r="283" spans="1:4" ht="13.95" customHeight="1">
      <c r="A283" s="814" t="s">
        <v>201</v>
      </c>
      <c r="B283" s="22">
        <v>6375</v>
      </c>
      <c r="C283" s="22">
        <v>3411</v>
      </c>
      <c r="D283" s="23">
        <v>2964</v>
      </c>
    </row>
    <row r="284" spans="1:4" ht="13.95" customHeight="1">
      <c r="A284" s="13" t="s">
        <v>1043</v>
      </c>
      <c r="B284" s="20">
        <v>320921</v>
      </c>
      <c r="C284" s="20">
        <v>159573</v>
      </c>
      <c r="D284" s="21">
        <v>161348</v>
      </c>
    </row>
    <row r="285" spans="1:4" ht="13.95" customHeight="1">
      <c r="A285" s="230" t="s">
        <v>200</v>
      </c>
      <c r="B285" s="22"/>
      <c r="C285" s="22"/>
      <c r="D285" s="23"/>
    </row>
    <row r="286" spans="1:4" ht="13.95" customHeight="1">
      <c r="A286" s="329" t="s">
        <v>1044</v>
      </c>
      <c r="B286" s="22"/>
      <c r="C286" s="22"/>
      <c r="D286" s="23"/>
    </row>
    <row r="287" spans="1:4" ht="13.95" customHeight="1">
      <c r="A287" s="231" t="s">
        <v>1045</v>
      </c>
      <c r="B287" s="22"/>
      <c r="C287" s="22"/>
      <c r="D287" s="23"/>
    </row>
    <row r="288" spans="1:4" ht="13.95" customHeight="1">
      <c r="A288" s="13" t="s">
        <v>467</v>
      </c>
      <c r="B288" s="20">
        <v>213052</v>
      </c>
      <c r="C288" s="20">
        <v>106237</v>
      </c>
      <c r="D288" s="21">
        <v>106815</v>
      </c>
    </row>
    <row r="289" spans="1:4" ht="13.95" customHeight="1">
      <c r="A289" s="13" t="s">
        <v>468</v>
      </c>
      <c r="B289" s="20">
        <v>95760</v>
      </c>
      <c r="C289" s="20">
        <v>47187</v>
      </c>
      <c r="D289" s="21">
        <v>48573</v>
      </c>
    </row>
    <row r="290" spans="1:4" ht="13.95" customHeight="1">
      <c r="A290" s="13" t="s">
        <v>469</v>
      </c>
      <c r="B290" s="20">
        <v>12109</v>
      </c>
      <c r="C290" s="20">
        <v>6149</v>
      </c>
      <c r="D290" s="21">
        <v>5960</v>
      </c>
    </row>
    <row r="291" spans="1:4" s="9" customFormat="1" ht="19.95" customHeight="1">
      <c r="A291" s="262" t="s">
        <v>1654</v>
      </c>
      <c r="B291" s="270"/>
      <c r="C291" s="270"/>
      <c r="D291" s="270"/>
    </row>
    <row r="292" spans="1:4">
      <c r="A292" s="417" t="s">
        <v>1655</v>
      </c>
      <c r="B292" s="64"/>
      <c r="C292" s="64"/>
      <c r="D292" s="64"/>
    </row>
  </sheetData>
  <hyperlinks>
    <hyperlink ref="E1:E2" location="'Spis tablic - List of tables'!A1" display="Powrót do spisu tablic" xr:uid="{AE5794AF-AA3E-4E5A-9EBD-AC91B3CB981E}"/>
  </hyperlinks>
  <pageMargins left="0.59055118110236227" right="0.59055118110236227" top="0.59055118110236227" bottom="0.59055118110236227" header="0" footer="0"/>
  <pageSetup paperSize="9" scale="70" orientation="portrait" r:id="rId1"/>
  <rowBreaks count="3" manualBreakCount="3">
    <brk id="75" max="3" man="1"/>
    <brk id="152" max="3" man="1"/>
    <brk id="228" max="3" man="1"/>
  </rowBreaks>
  <colBreaks count="1" manualBreakCount="1">
    <brk id="4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94B43-A7C3-42A8-8B57-ECC02C77BB64}">
  <sheetPr>
    <tabColor theme="4" tint="0.59999389629810485"/>
  </sheetPr>
  <dimension ref="A1:N296"/>
  <sheetViews>
    <sheetView zoomScaleNormal="100" zoomScaleSheetLayoutView="100" workbookViewId="0"/>
  </sheetViews>
  <sheetFormatPr defaultColWidth="9" defaultRowHeight="13.8"/>
  <cols>
    <col min="1" max="1" width="30.69921875" style="9" customWidth="1"/>
    <col min="2" max="7" width="9" style="8"/>
    <col min="8" max="16384" width="9" style="345"/>
  </cols>
  <sheetData>
    <row r="1" spans="1:14" s="25" customFormat="1" ht="12" customHeight="1">
      <c r="A1" s="214" t="s">
        <v>1902</v>
      </c>
      <c r="B1" s="214"/>
      <c r="C1" s="214"/>
      <c r="D1" s="214"/>
      <c r="E1" s="214"/>
      <c r="F1" s="214"/>
      <c r="G1" s="214"/>
      <c r="H1" s="835" t="s">
        <v>399</v>
      </c>
    </row>
    <row r="2" spans="1:14" s="25" customFormat="1" ht="12" customHeight="1">
      <c r="A2" s="535" t="s">
        <v>1056</v>
      </c>
      <c r="B2" s="203"/>
      <c r="C2" s="203"/>
      <c r="D2" s="203"/>
      <c r="E2" s="203"/>
      <c r="F2" s="203"/>
      <c r="G2" s="203"/>
      <c r="H2" s="836" t="s">
        <v>400</v>
      </c>
    </row>
    <row r="3" spans="1:14" s="25" customFormat="1" ht="12" customHeight="1">
      <c r="A3" s="609" t="s">
        <v>1696</v>
      </c>
      <c r="B3" s="382"/>
      <c r="C3" s="382"/>
      <c r="D3" s="382"/>
      <c r="E3" s="382"/>
      <c r="F3" s="382"/>
      <c r="G3" s="382"/>
    </row>
    <row r="4" spans="1:14" s="25" customFormat="1" ht="12" customHeight="1">
      <c r="A4" s="610" t="s">
        <v>1054</v>
      </c>
      <c r="B4" s="361"/>
      <c r="C4" s="361"/>
      <c r="D4" s="361"/>
      <c r="E4" s="361"/>
      <c r="F4" s="361"/>
      <c r="G4" s="361"/>
    </row>
    <row r="5" spans="1:14" s="829" customFormat="1" ht="25.2" customHeight="1">
      <c r="A5" s="874" t="s">
        <v>1071</v>
      </c>
      <c r="B5" s="885" t="s">
        <v>1662</v>
      </c>
      <c r="C5" s="886"/>
      <c r="D5" s="887"/>
      <c r="E5" s="888" t="s">
        <v>1663</v>
      </c>
      <c r="F5" s="886"/>
      <c r="G5" s="886"/>
    </row>
    <row r="6" spans="1:14" s="829" customFormat="1" ht="25.2" customHeight="1">
      <c r="A6" s="876"/>
      <c r="B6" s="812" t="s">
        <v>1154</v>
      </c>
      <c r="C6" s="808" t="s">
        <v>1956</v>
      </c>
      <c r="D6" s="808" t="s">
        <v>1110</v>
      </c>
      <c r="E6" s="845" t="s">
        <v>1154</v>
      </c>
      <c r="F6" s="844" t="s">
        <v>1956</v>
      </c>
      <c r="G6" s="844" t="s">
        <v>1110</v>
      </c>
    </row>
    <row r="7" spans="1:14" s="28" customFormat="1" ht="13.95" customHeight="1">
      <c r="A7" s="13" t="s">
        <v>1456</v>
      </c>
      <c r="B7" s="824">
        <v>42.4</v>
      </c>
      <c r="C7" s="824">
        <v>42.6</v>
      </c>
      <c r="D7" s="824">
        <v>42.3</v>
      </c>
      <c r="E7" s="824">
        <v>42</v>
      </c>
      <c r="F7" s="824">
        <v>42</v>
      </c>
      <c r="G7" s="825">
        <v>42</v>
      </c>
      <c r="I7" s="63"/>
      <c r="J7" s="63"/>
      <c r="K7" s="63"/>
      <c r="L7" s="63"/>
      <c r="M7" s="63"/>
      <c r="N7" s="63"/>
    </row>
    <row r="8" spans="1:14" s="28" customFormat="1" ht="13.95" customHeight="1">
      <c r="A8" s="230" t="s">
        <v>1458</v>
      </c>
      <c r="B8" s="44"/>
      <c r="C8" s="44"/>
      <c r="D8" s="44"/>
      <c r="E8" s="44"/>
      <c r="F8" s="44"/>
      <c r="G8" s="45"/>
      <c r="I8" s="63"/>
      <c r="J8" s="63"/>
      <c r="K8" s="63"/>
      <c r="L8" s="63"/>
      <c r="M8" s="63"/>
      <c r="N8" s="63"/>
    </row>
    <row r="9" spans="1:14" s="28" customFormat="1" ht="13.95" customHeight="1">
      <c r="A9" s="13" t="s">
        <v>1037</v>
      </c>
      <c r="B9" s="826">
        <v>41.7</v>
      </c>
      <c r="C9" s="826">
        <v>42</v>
      </c>
      <c r="D9" s="826">
        <v>41.4</v>
      </c>
      <c r="E9" s="826">
        <v>41</v>
      </c>
      <c r="F9" s="826">
        <v>41</v>
      </c>
      <c r="G9" s="671">
        <v>41</v>
      </c>
    </row>
    <row r="10" spans="1:14" s="28" customFormat="1" ht="13.95" customHeight="1">
      <c r="A10" s="230" t="s">
        <v>200</v>
      </c>
      <c r="B10" s="44"/>
      <c r="C10" s="44"/>
      <c r="D10" s="44"/>
      <c r="E10" s="44"/>
      <c r="F10" s="44"/>
      <c r="G10" s="45"/>
    </row>
    <row r="11" spans="1:14" s="28" customFormat="1" ht="13.95" customHeight="1">
      <c r="A11" s="329" t="s">
        <v>1440</v>
      </c>
      <c r="B11" s="44"/>
      <c r="C11" s="44"/>
      <c r="D11" s="44"/>
      <c r="E11" s="44"/>
      <c r="F11" s="44"/>
      <c r="G11" s="45"/>
    </row>
    <row r="12" spans="1:14" s="28" customFormat="1" ht="13.95" customHeight="1">
      <c r="A12" s="231" t="s">
        <v>1441</v>
      </c>
      <c r="B12" s="44"/>
      <c r="C12" s="44"/>
      <c r="D12" s="44"/>
      <c r="E12" s="44"/>
      <c r="F12" s="44"/>
      <c r="G12" s="45"/>
    </row>
    <row r="13" spans="1:14" s="28" customFormat="1" ht="13.95" customHeight="1">
      <c r="A13" s="13" t="s">
        <v>450</v>
      </c>
      <c r="B13" s="826">
        <v>41.5</v>
      </c>
      <c r="C13" s="826">
        <v>41.7</v>
      </c>
      <c r="D13" s="826">
        <v>41.3</v>
      </c>
      <c r="E13" s="826">
        <v>41</v>
      </c>
      <c r="F13" s="826">
        <v>41</v>
      </c>
      <c r="G13" s="671">
        <v>41</v>
      </c>
    </row>
    <row r="14" spans="1:14" s="28" customFormat="1" ht="13.95" customHeight="1">
      <c r="A14" s="329" t="s">
        <v>213</v>
      </c>
      <c r="B14" s="44"/>
      <c r="C14" s="44"/>
      <c r="D14" s="44"/>
      <c r="E14" s="44"/>
      <c r="F14" s="44"/>
      <c r="G14" s="45"/>
    </row>
    <row r="15" spans="1:14" s="28" customFormat="1" ht="13.95" customHeight="1">
      <c r="A15" s="231" t="s">
        <v>212</v>
      </c>
      <c r="B15" s="44"/>
      <c r="C15" s="44"/>
      <c r="D15" s="44"/>
      <c r="E15" s="44"/>
      <c r="F15" s="44"/>
      <c r="G15" s="45"/>
    </row>
    <row r="16" spans="1:14" s="28" customFormat="1" ht="13.95" customHeight="1">
      <c r="A16" s="814" t="s">
        <v>271</v>
      </c>
      <c r="B16" s="44">
        <v>42.2</v>
      </c>
      <c r="C16" s="44">
        <v>42.3</v>
      </c>
      <c r="D16" s="44">
        <v>42</v>
      </c>
      <c r="E16" s="44">
        <v>42</v>
      </c>
      <c r="F16" s="44">
        <v>42</v>
      </c>
      <c r="G16" s="45">
        <v>42</v>
      </c>
    </row>
    <row r="17" spans="1:10" s="28" customFormat="1" ht="13.95" customHeight="1">
      <c r="A17" s="329" t="s">
        <v>211</v>
      </c>
      <c r="B17" s="44"/>
      <c r="C17" s="44"/>
      <c r="D17" s="44"/>
      <c r="E17" s="44"/>
      <c r="F17" s="44"/>
      <c r="G17" s="45"/>
    </row>
    <row r="18" spans="1:10" s="28" customFormat="1" ht="13.95" customHeight="1">
      <c r="A18" s="231" t="s">
        <v>210</v>
      </c>
      <c r="B18" s="44"/>
      <c r="C18" s="44"/>
      <c r="D18" s="44"/>
      <c r="E18" s="44"/>
      <c r="F18" s="44"/>
      <c r="G18" s="45"/>
    </row>
    <row r="19" spans="1:10" s="28" customFormat="1" ht="13.95" customHeight="1">
      <c r="A19" s="814" t="s">
        <v>273</v>
      </c>
      <c r="B19" s="44">
        <v>40.4</v>
      </c>
      <c r="C19" s="44">
        <v>40.700000000000003</v>
      </c>
      <c r="D19" s="44">
        <v>39.9</v>
      </c>
      <c r="E19" s="44">
        <v>40</v>
      </c>
      <c r="F19" s="44">
        <v>40</v>
      </c>
      <c r="G19" s="45">
        <v>40</v>
      </c>
    </row>
    <row r="20" spans="1:10" s="28" customFormat="1" ht="13.95" customHeight="1">
      <c r="A20" s="821" t="s">
        <v>207</v>
      </c>
      <c r="B20" s="44">
        <v>41.3</v>
      </c>
      <c r="C20" s="44">
        <v>41.3</v>
      </c>
      <c r="D20" s="44">
        <v>41.3</v>
      </c>
      <c r="E20" s="44">
        <v>41</v>
      </c>
      <c r="F20" s="44">
        <v>41</v>
      </c>
      <c r="G20" s="45">
        <v>42</v>
      </c>
    </row>
    <row r="21" spans="1:10" s="28" customFormat="1" ht="13.95" customHeight="1">
      <c r="A21" s="377" t="s">
        <v>206</v>
      </c>
      <c r="B21" s="44"/>
      <c r="C21" s="44"/>
      <c r="D21" s="44"/>
      <c r="E21" s="44"/>
      <c r="F21" s="44"/>
      <c r="G21" s="45"/>
    </row>
    <row r="22" spans="1:10" s="28" customFormat="1" ht="13.95" customHeight="1">
      <c r="A22" s="814" t="s">
        <v>272</v>
      </c>
      <c r="B22" s="44">
        <v>40.799999999999997</v>
      </c>
      <c r="C22" s="44">
        <v>40.9</v>
      </c>
      <c r="D22" s="44">
        <v>40.6</v>
      </c>
      <c r="E22" s="44">
        <v>41</v>
      </c>
      <c r="F22" s="44">
        <v>40</v>
      </c>
      <c r="G22" s="45">
        <v>41</v>
      </c>
    </row>
    <row r="23" spans="1:10" s="28" customFormat="1" ht="13.95" customHeight="1">
      <c r="A23" s="821" t="s">
        <v>207</v>
      </c>
      <c r="B23" s="44">
        <v>41</v>
      </c>
      <c r="C23" s="44">
        <v>41.1</v>
      </c>
      <c r="D23" s="44">
        <v>40.799999999999997</v>
      </c>
      <c r="E23" s="44">
        <v>41</v>
      </c>
      <c r="F23" s="44">
        <v>40</v>
      </c>
      <c r="G23" s="45">
        <v>41</v>
      </c>
    </row>
    <row r="24" spans="1:10" s="28" customFormat="1" ht="13.95" customHeight="1">
      <c r="A24" s="377" t="s">
        <v>206</v>
      </c>
      <c r="B24" s="44"/>
      <c r="C24" s="44"/>
      <c r="D24" s="44"/>
      <c r="E24" s="44"/>
      <c r="F24" s="44"/>
      <c r="G24" s="45"/>
    </row>
    <row r="25" spans="1:10" s="28" customFormat="1" ht="13.95" customHeight="1">
      <c r="A25" s="329" t="s">
        <v>205</v>
      </c>
      <c r="B25" s="44"/>
      <c r="C25" s="44"/>
      <c r="D25" s="44"/>
      <c r="E25" s="44"/>
      <c r="F25" s="44"/>
      <c r="G25" s="45"/>
    </row>
    <row r="26" spans="1:10" s="28" customFormat="1" ht="13.95" customHeight="1">
      <c r="A26" s="231" t="s">
        <v>204</v>
      </c>
      <c r="B26" s="44"/>
      <c r="C26" s="44"/>
      <c r="D26" s="44"/>
      <c r="E26" s="44"/>
      <c r="F26" s="44"/>
      <c r="G26" s="45"/>
    </row>
    <row r="27" spans="1:10" s="28" customFormat="1" ht="13.95" customHeight="1">
      <c r="A27" s="814" t="s">
        <v>271</v>
      </c>
      <c r="B27" s="44">
        <v>41.3</v>
      </c>
      <c r="C27" s="44">
        <v>41.8</v>
      </c>
      <c r="D27" s="44">
        <v>40.799999999999997</v>
      </c>
      <c r="E27" s="44">
        <v>41</v>
      </c>
      <c r="F27" s="44">
        <v>42</v>
      </c>
      <c r="G27" s="45">
        <v>41</v>
      </c>
    </row>
    <row r="28" spans="1:10" s="28" customFormat="1" ht="13.95" customHeight="1">
      <c r="A28" s="814" t="s">
        <v>270</v>
      </c>
      <c r="B28" s="44">
        <v>40.700000000000003</v>
      </c>
      <c r="C28" s="44">
        <v>40.9</v>
      </c>
      <c r="D28" s="44">
        <v>40.4</v>
      </c>
      <c r="E28" s="44">
        <v>41</v>
      </c>
      <c r="F28" s="44">
        <v>41</v>
      </c>
      <c r="G28" s="45">
        <v>40</v>
      </c>
    </row>
    <row r="29" spans="1:10" s="28" customFormat="1" ht="13.95" customHeight="1">
      <c r="A29" s="13" t="s">
        <v>451</v>
      </c>
      <c r="B29" s="826">
        <v>42.4</v>
      </c>
      <c r="C29" s="826">
        <v>42.6</v>
      </c>
      <c r="D29" s="826">
        <v>42.2</v>
      </c>
      <c r="E29" s="826">
        <v>42</v>
      </c>
      <c r="F29" s="826">
        <v>42</v>
      </c>
      <c r="G29" s="671">
        <v>42</v>
      </c>
      <c r="I29" s="63"/>
      <c r="J29" s="63"/>
    </row>
    <row r="30" spans="1:10" s="28" customFormat="1" ht="13.95" customHeight="1">
      <c r="A30" s="329" t="s">
        <v>213</v>
      </c>
      <c r="B30" s="44"/>
      <c r="C30" s="44"/>
      <c r="D30" s="44"/>
      <c r="E30" s="44"/>
      <c r="F30" s="44"/>
      <c r="G30" s="45"/>
    </row>
    <row r="31" spans="1:10" s="28" customFormat="1" ht="13.95" customHeight="1">
      <c r="A31" s="231" t="s">
        <v>212</v>
      </c>
      <c r="B31" s="44"/>
      <c r="C31" s="44"/>
      <c r="D31" s="44"/>
      <c r="E31" s="44"/>
      <c r="F31" s="44"/>
      <c r="G31" s="45"/>
    </row>
    <row r="32" spans="1:10" s="28" customFormat="1" ht="13.95" customHeight="1">
      <c r="A32" s="814" t="s">
        <v>267</v>
      </c>
      <c r="B32" s="44">
        <v>43.9</v>
      </c>
      <c r="C32" s="44">
        <v>44.1</v>
      </c>
      <c r="D32" s="44">
        <v>43.7</v>
      </c>
      <c r="E32" s="44">
        <v>43</v>
      </c>
      <c r="F32" s="44">
        <v>43</v>
      </c>
      <c r="G32" s="45">
        <v>43</v>
      </c>
    </row>
    <row r="33" spans="1:7" s="28" customFormat="1" ht="13.95" customHeight="1">
      <c r="A33" s="329" t="s">
        <v>211</v>
      </c>
      <c r="B33" s="44"/>
      <c r="C33" s="44"/>
      <c r="D33" s="44"/>
      <c r="E33" s="44"/>
      <c r="F33" s="44"/>
      <c r="G33" s="45"/>
    </row>
    <row r="34" spans="1:7" s="28" customFormat="1" ht="13.95" customHeight="1">
      <c r="A34" s="231" t="s">
        <v>210</v>
      </c>
      <c r="B34" s="44"/>
      <c r="C34" s="44"/>
      <c r="D34" s="44"/>
      <c r="E34" s="44"/>
      <c r="F34" s="44"/>
      <c r="G34" s="45"/>
    </row>
    <row r="35" spans="1:7" s="28" customFormat="1" ht="13.95" customHeight="1">
      <c r="A35" s="814" t="s">
        <v>269</v>
      </c>
      <c r="B35" s="44">
        <v>42</v>
      </c>
      <c r="C35" s="44">
        <v>42</v>
      </c>
      <c r="D35" s="44">
        <v>42.1</v>
      </c>
      <c r="E35" s="44">
        <v>42</v>
      </c>
      <c r="F35" s="44">
        <v>41</v>
      </c>
      <c r="G35" s="45">
        <v>43</v>
      </c>
    </row>
    <row r="36" spans="1:7" s="28" customFormat="1" ht="13.95" customHeight="1">
      <c r="A36" s="821" t="s">
        <v>207</v>
      </c>
      <c r="B36" s="44">
        <v>41.9</v>
      </c>
      <c r="C36" s="44">
        <v>41.6</v>
      </c>
      <c r="D36" s="44">
        <v>42.2</v>
      </c>
      <c r="E36" s="44">
        <v>42</v>
      </c>
      <c r="F36" s="44">
        <v>41</v>
      </c>
      <c r="G36" s="45">
        <v>43</v>
      </c>
    </row>
    <row r="37" spans="1:7" s="28" customFormat="1" ht="13.95" customHeight="1">
      <c r="A37" s="377" t="s">
        <v>206</v>
      </c>
      <c r="B37" s="44"/>
      <c r="C37" s="44"/>
      <c r="D37" s="44"/>
      <c r="E37" s="44"/>
      <c r="F37" s="44"/>
      <c r="G37" s="45"/>
    </row>
    <row r="38" spans="1:7" s="28" customFormat="1" ht="13.95" customHeight="1">
      <c r="A38" s="814" t="s">
        <v>268</v>
      </c>
      <c r="B38" s="44">
        <v>41.6</v>
      </c>
      <c r="C38" s="44">
        <v>41.4</v>
      </c>
      <c r="D38" s="44">
        <v>41.8</v>
      </c>
      <c r="E38" s="44">
        <v>41</v>
      </c>
      <c r="F38" s="44">
        <v>41</v>
      </c>
      <c r="G38" s="45">
        <v>42</v>
      </c>
    </row>
    <row r="39" spans="1:7" s="28" customFormat="1" ht="13.95" customHeight="1">
      <c r="A39" s="821" t="s">
        <v>207</v>
      </c>
      <c r="B39" s="44">
        <v>42.2</v>
      </c>
      <c r="C39" s="44">
        <v>41.7</v>
      </c>
      <c r="D39" s="44">
        <v>42.8</v>
      </c>
      <c r="E39" s="44">
        <v>42</v>
      </c>
      <c r="F39" s="44">
        <v>41</v>
      </c>
      <c r="G39" s="45">
        <v>43</v>
      </c>
    </row>
    <row r="40" spans="1:7" s="28" customFormat="1" ht="13.95" customHeight="1">
      <c r="A40" s="377" t="s">
        <v>206</v>
      </c>
      <c r="B40" s="44"/>
      <c r="C40" s="44"/>
      <c r="D40" s="44"/>
      <c r="E40" s="44"/>
      <c r="F40" s="44"/>
      <c r="G40" s="45"/>
    </row>
    <row r="41" spans="1:7" s="28" customFormat="1" ht="13.95" customHeight="1">
      <c r="A41" s="329" t="s">
        <v>205</v>
      </c>
      <c r="B41" s="44"/>
      <c r="C41" s="44"/>
      <c r="D41" s="44"/>
      <c r="E41" s="44"/>
      <c r="F41" s="44"/>
      <c r="G41" s="45"/>
    </row>
    <row r="42" spans="1:7" s="28" customFormat="1" ht="13.95" customHeight="1">
      <c r="A42" s="231" t="s">
        <v>204</v>
      </c>
      <c r="B42" s="44"/>
      <c r="C42" s="44"/>
      <c r="D42" s="44"/>
      <c r="E42" s="44"/>
      <c r="F42" s="44"/>
      <c r="G42" s="45"/>
    </row>
    <row r="43" spans="1:7" s="28" customFormat="1" ht="13.95" customHeight="1">
      <c r="A43" s="814" t="s">
        <v>267</v>
      </c>
      <c r="B43" s="44">
        <v>41.6</v>
      </c>
      <c r="C43" s="44">
        <v>41.9</v>
      </c>
      <c r="D43" s="44">
        <v>41.1</v>
      </c>
      <c r="E43" s="44">
        <v>42</v>
      </c>
      <c r="F43" s="44">
        <v>42</v>
      </c>
      <c r="G43" s="45">
        <v>41</v>
      </c>
    </row>
    <row r="44" spans="1:7" s="28" customFormat="1" ht="13.95" customHeight="1">
      <c r="A44" s="814" t="s">
        <v>266</v>
      </c>
      <c r="B44" s="44">
        <v>43</v>
      </c>
      <c r="C44" s="44">
        <v>43.1</v>
      </c>
      <c r="D44" s="44">
        <v>42.8</v>
      </c>
      <c r="E44" s="44">
        <v>42</v>
      </c>
      <c r="F44" s="44">
        <v>42</v>
      </c>
      <c r="G44" s="45">
        <v>43</v>
      </c>
    </row>
    <row r="45" spans="1:7" s="28" customFormat="1" ht="13.95" customHeight="1">
      <c r="A45" s="814" t="s">
        <v>265</v>
      </c>
      <c r="B45" s="44">
        <v>42.1</v>
      </c>
      <c r="C45" s="44">
        <v>42.7</v>
      </c>
      <c r="D45" s="44">
        <v>41.4</v>
      </c>
      <c r="E45" s="44">
        <v>42</v>
      </c>
      <c r="F45" s="44">
        <v>42</v>
      </c>
      <c r="G45" s="45">
        <v>41</v>
      </c>
    </row>
    <row r="46" spans="1:7" s="28" customFormat="1" ht="13.95" customHeight="1">
      <c r="A46" s="814" t="s">
        <v>264</v>
      </c>
      <c r="B46" s="44">
        <v>42.1</v>
      </c>
      <c r="C46" s="44">
        <v>42.9</v>
      </c>
      <c r="D46" s="44">
        <v>41.1</v>
      </c>
      <c r="E46" s="44">
        <v>42</v>
      </c>
      <c r="F46" s="44">
        <v>42</v>
      </c>
      <c r="G46" s="45">
        <v>41</v>
      </c>
    </row>
    <row r="47" spans="1:7" s="28" customFormat="1" ht="13.95" customHeight="1">
      <c r="A47" s="13" t="s">
        <v>452</v>
      </c>
      <c r="B47" s="826">
        <v>41.1</v>
      </c>
      <c r="C47" s="826">
        <v>41.3</v>
      </c>
      <c r="D47" s="826">
        <v>40.799999999999997</v>
      </c>
      <c r="E47" s="826">
        <v>41</v>
      </c>
      <c r="F47" s="826">
        <v>41</v>
      </c>
      <c r="G47" s="671">
        <v>41</v>
      </c>
    </row>
    <row r="48" spans="1:7" s="28" customFormat="1" ht="13.95" customHeight="1">
      <c r="A48" s="329" t="s">
        <v>213</v>
      </c>
      <c r="B48" s="44"/>
      <c r="C48" s="44"/>
      <c r="D48" s="44"/>
      <c r="E48" s="44"/>
      <c r="F48" s="44"/>
      <c r="G48" s="45"/>
    </row>
    <row r="49" spans="1:7" s="28" customFormat="1" ht="13.95" customHeight="1">
      <c r="A49" s="231" t="s">
        <v>212</v>
      </c>
      <c r="B49" s="44"/>
      <c r="C49" s="44"/>
      <c r="D49" s="44"/>
      <c r="E49" s="44"/>
      <c r="F49" s="44"/>
      <c r="G49" s="45"/>
    </row>
    <row r="50" spans="1:7" s="28" customFormat="1" ht="13.95" customHeight="1">
      <c r="A50" s="814" t="s">
        <v>248</v>
      </c>
      <c r="B50" s="44">
        <v>41.9</v>
      </c>
      <c r="C50" s="44">
        <v>42</v>
      </c>
      <c r="D50" s="44">
        <v>41.8</v>
      </c>
      <c r="E50" s="44">
        <v>42</v>
      </c>
      <c r="F50" s="44">
        <v>41</v>
      </c>
      <c r="G50" s="45">
        <v>42</v>
      </c>
    </row>
    <row r="51" spans="1:7" s="28" customFormat="1" ht="13.95" customHeight="1">
      <c r="A51" s="329" t="s">
        <v>205</v>
      </c>
      <c r="B51" s="44"/>
      <c r="C51" s="44"/>
      <c r="D51" s="44"/>
      <c r="E51" s="44"/>
      <c r="F51" s="44"/>
      <c r="G51" s="45"/>
    </row>
    <row r="52" spans="1:7" s="28" customFormat="1" ht="13.95" customHeight="1">
      <c r="A52" s="231" t="s">
        <v>204</v>
      </c>
      <c r="B52" s="44"/>
      <c r="C52" s="44"/>
      <c r="D52" s="44"/>
      <c r="E52" s="44"/>
      <c r="F52" s="44"/>
      <c r="G52" s="45"/>
    </row>
    <row r="53" spans="1:7" s="28" customFormat="1" ht="13.95" customHeight="1">
      <c r="A53" s="814" t="s">
        <v>250</v>
      </c>
      <c r="B53" s="44">
        <v>41.3</v>
      </c>
      <c r="C53" s="44">
        <v>41.6</v>
      </c>
      <c r="D53" s="44">
        <v>40.9</v>
      </c>
      <c r="E53" s="44">
        <v>41</v>
      </c>
      <c r="F53" s="44">
        <v>41</v>
      </c>
      <c r="G53" s="45">
        <v>41</v>
      </c>
    </row>
    <row r="54" spans="1:7" s="28" customFormat="1" ht="13.95" customHeight="1">
      <c r="A54" s="814" t="s">
        <v>249</v>
      </c>
      <c r="B54" s="44">
        <v>40.700000000000003</v>
      </c>
      <c r="C54" s="44">
        <v>41</v>
      </c>
      <c r="D54" s="44">
        <v>40.200000000000003</v>
      </c>
      <c r="E54" s="44">
        <v>40</v>
      </c>
      <c r="F54" s="44">
        <v>40</v>
      </c>
      <c r="G54" s="45">
        <v>40</v>
      </c>
    </row>
    <row r="55" spans="1:7" s="28" customFormat="1" ht="13.95" customHeight="1">
      <c r="A55" s="814" t="s">
        <v>248</v>
      </c>
      <c r="B55" s="44">
        <v>40.799999999999997</v>
      </c>
      <c r="C55" s="44">
        <v>41.1</v>
      </c>
      <c r="D55" s="44">
        <v>40.4</v>
      </c>
      <c r="E55" s="44">
        <v>40</v>
      </c>
      <c r="F55" s="44">
        <v>41</v>
      </c>
      <c r="G55" s="45">
        <v>40</v>
      </c>
    </row>
    <row r="56" spans="1:7" s="28" customFormat="1" ht="13.95" customHeight="1">
      <c r="A56" s="814" t="s">
        <v>247</v>
      </c>
      <c r="B56" s="44">
        <v>40.799999999999997</v>
      </c>
      <c r="C56" s="44">
        <v>41.3</v>
      </c>
      <c r="D56" s="44">
        <v>40.1</v>
      </c>
      <c r="E56" s="44">
        <v>40</v>
      </c>
      <c r="F56" s="44">
        <v>41</v>
      </c>
      <c r="G56" s="45">
        <v>40</v>
      </c>
    </row>
    <row r="57" spans="1:7" s="28" customFormat="1" ht="13.95" customHeight="1">
      <c r="A57" s="814" t="s">
        <v>246</v>
      </c>
      <c r="B57" s="44">
        <v>40.9</v>
      </c>
      <c r="C57" s="44">
        <v>41</v>
      </c>
      <c r="D57" s="44">
        <v>40.9</v>
      </c>
      <c r="E57" s="44">
        <v>40</v>
      </c>
      <c r="F57" s="44">
        <v>40</v>
      </c>
      <c r="G57" s="45">
        <v>41</v>
      </c>
    </row>
    <row r="58" spans="1:7" s="28" customFormat="1" ht="13.95" customHeight="1">
      <c r="A58" s="814" t="s">
        <v>245</v>
      </c>
      <c r="B58" s="44">
        <v>40.4</v>
      </c>
      <c r="C58" s="44">
        <v>40.9</v>
      </c>
      <c r="D58" s="44">
        <v>39.799999999999997</v>
      </c>
      <c r="E58" s="44">
        <v>40</v>
      </c>
      <c r="F58" s="44">
        <v>41</v>
      </c>
      <c r="G58" s="45">
        <v>40</v>
      </c>
    </row>
    <row r="59" spans="1:7" s="28" customFormat="1" ht="13.95" customHeight="1">
      <c r="A59" s="814" t="s">
        <v>244</v>
      </c>
      <c r="B59" s="44">
        <v>40.5</v>
      </c>
      <c r="C59" s="44">
        <v>40.700000000000003</v>
      </c>
      <c r="D59" s="44">
        <v>40.200000000000003</v>
      </c>
      <c r="E59" s="44">
        <v>40</v>
      </c>
      <c r="F59" s="44">
        <v>40</v>
      </c>
      <c r="G59" s="45">
        <v>40</v>
      </c>
    </row>
    <row r="60" spans="1:7" s="28" customFormat="1" ht="13.95" customHeight="1">
      <c r="A60" s="13" t="s">
        <v>1038</v>
      </c>
      <c r="B60" s="826">
        <v>41.3</v>
      </c>
      <c r="C60" s="826">
        <v>41.5</v>
      </c>
      <c r="D60" s="826">
        <v>41</v>
      </c>
      <c r="E60" s="826">
        <v>41</v>
      </c>
      <c r="F60" s="826">
        <v>41</v>
      </c>
      <c r="G60" s="671">
        <v>41</v>
      </c>
    </row>
    <row r="61" spans="1:7" s="28" customFormat="1" ht="13.95" customHeight="1">
      <c r="A61" s="230" t="s">
        <v>200</v>
      </c>
      <c r="B61" s="44"/>
      <c r="C61" s="44"/>
      <c r="D61" s="44"/>
      <c r="E61" s="44"/>
      <c r="F61" s="44"/>
      <c r="G61" s="45"/>
    </row>
    <row r="62" spans="1:7" s="28" customFormat="1" ht="13.95" customHeight="1">
      <c r="A62" s="329" t="s">
        <v>1440</v>
      </c>
      <c r="B62" s="44"/>
      <c r="C62" s="44"/>
      <c r="D62" s="44"/>
      <c r="E62" s="44"/>
      <c r="F62" s="44"/>
      <c r="G62" s="45"/>
    </row>
    <row r="63" spans="1:7" s="28" customFormat="1" ht="13.95" customHeight="1">
      <c r="A63" s="231" t="s">
        <v>1441</v>
      </c>
      <c r="B63" s="44"/>
      <c r="C63" s="44"/>
      <c r="D63" s="44"/>
      <c r="E63" s="44"/>
      <c r="F63" s="44"/>
      <c r="G63" s="45"/>
    </row>
    <row r="64" spans="1:7" s="28" customFormat="1" ht="13.95" customHeight="1">
      <c r="A64" s="13" t="s">
        <v>453</v>
      </c>
      <c r="B64" s="826">
        <v>41.7</v>
      </c>
      <c r="C64" s="826">
        <v>42.1</v>
      </c>
      <c r="D64" s="826">
        <v>41.3</v>
      </c>
      <c r="E64" s="826">
        <v>41</v>
      </c>
      <c r="F64" s="826">
        <v>41</v>
      </c>
      <c r="G64" s="671">
        <v>41</v>
      </c>
    </row>
    <row r="65" spans="1:7" s="28" customFormat="1" ht="13.95" customHeight="1">
      <c r="A65" s="329" t="s">
        <v>213</v>
      </c>
      <c r="B65" s="44"/>
      <c r="C65" s="44"/>
      <c r="D65" s="44"/>
      <c r="E65" s="44"/>
      <c r="F65" s="44"/>
      <c r="G65" s="45"/>
    </row>
    <row r="66" spans="1:7" s="28" customFormat="1" ht="13.95" customHeight="1">
      <c r="A66" s="231" t="s">
        <v>212</v>
      </c>
      <c r="B66" s="44"/>
      <c r="C66" s="44"/>
      <c r="D66" s="44"/>
      <c r="E66" s="44"/>
      <c r="F66" s="44"/>
      <c r="G66" s="45"/>
    </row>
    <row r="67" spans="1:7" s="28" customFormat="1" ht="13.95" customHeight="1">
      <c r="A67" s="814" t="s">
        <v>316</v>
      </c>
      <c r="B67" s="44">
        <v>41.8</v>
      </c>
      <c r="C67" s="44">
        <v>42</v>
      </c>
      <c r="D67" s="44">
        <v>41.5</v>
      </c>
      <c r="E67" s="44">
        <v>41</v>
      </c>
      <c r="F67" s="44">
        <v>41</v>
      </c>
      <c r="G67" s="45">
        <v>41</v>
      </c>
    </row>
    <row r="68" spans="1:7" s="28" customFormat="1" ht="13.95" customHeight="1">
      <c r="A68" s="329" t="s">
        <v>205</v>
      </c>
      <c r="B68" s="44"/>
      <c r="C68" s="44"/>
      <c r="D68" s="44"/>
      <c r="E68" s="44"/>
      <c r="F68" s="44"/>
      <c r="G68" s="45"/>
    </row>
    <row r="69" spans="1:7" s="28" customFormat="1" ht="13.95" customHeight="1">
      <c r="A69" s="231" t="s">
        <v>204</v>
      </c>
      <c r="B69" s="44"/>
      <c r="C69" s="44"/>
      <c r="D69" s="44"/>
      <c r="E69" s="44"/>
      <c r="F69" s="44"/>
      <c r="G69" s="45"/>
    </row>
    <row r="70" spans="1:7" s="28" customFormat="1" ht="13.95" customHeight="1">
      <c r="A70" s="814" t="s">
        <v>318</v>
      </c>
      <c r="B70" s="44">
        <v>42.3</v>
      </c>
      <c r="C70" s="44">
        <v>42.5</v>
      </c>
      <c r="D70" s="44">
        <v>42</v>
      </c>
      <c r="E70" s="44">
        <v>42</v>
      </c>
      <c r="F70" s="44">
        <v>42</v>
      </c>
      <c r="G70" s="45">
        <v>42</v>
      </c>
    </row>
    <row r="71" spans="1:7" s="28" customFormat="1" ht="13.95" customHeight="1">
      <c r="A71" s="814" t="s">
        <v>317</v>
      </c>
      <c r="B71" s="44">
        <v>42.3</v>
      </c>
      <c r="C71" s="44">
        <v>42.9</v>
      </c>
      <c r="D71" s="44">
        <v>41.7</v>
      </c>
      <c r="E71" s="44">
        <v>42</v>
      </c>
      <c r="F71" s="44">
        <v>42</v>
      </c>
      <c r="G71" s="45">
        <v>41</v>
      </c>
    </row>
    <row r="72" spans="1:7" s="28" customFormat="1" ht="13.95" customHeight="1">
      <c r="A72" s="814" t="s">
        <v>316</v>
      </c>
      <c r="B72" s="44">
        <v>41.4</v>
      </c>
      <c r="C72" s="44">
        <v>41.8</v>
      </c>
      <c r="D72" s="44">
        <v>41</v>
      </c>
      <c r="E72" s="44">
        <v>40</v>
      </c>
      <c r="F72" s="44">
        <v>41</v>
      </c>
      <c r="G72" s="45">
        <v>40</v>
      </c>
    </row>
    <row r="73" spans="1:7" s="28" customFormat="1" ht="13.95" customHeight="1">
      <c r="A73" s="814" t="s">
        <v>315</v>
      </c>
      <c r="B73" s="44">
        <v>41.7</v>
      </c>
      <c r="C73" s="44">
        <v>42.3</v>
      </c>
      <c r="D73" s="44">
        <v>41</v>
      </c>
      <c r="E73" s="44">
        <v>42</v>
      </c>
      <c r="F73" s="44">
        <v>42</v>
      </c>
      <c r="G73" s="45">
        <v>41</v>
      </c>
    </row>
    <row r="74" spans="1:7" s="28" customFormat="1" ht="13.95" customHeight="1">
      <c r="A74" s="814" t="s">
        <v>314</v>
      </c>
      <c r="B74" s="44">
        <v>41.6</v>
      </c>
      <c r="C74" s="44">
        <v>42.2</v>
      </c>
      <c r="D74" s="44">
        <v>41</v>
      </c>
      <c r="E74" s="44">
        <v>41</v>
      </c>
      <c r="F74" s="44">
        <v>41</v>
      </c>
      <c r="G74" s="45">
        <v>41</v>
      </c>
    </row>
    <row r="75" spans="1:7" s="28" customFormat="1" ht="13.95" customHeight="1">
      <c r="A75" s="814" t="s">
        <v>313</v>
      </c>
      <c r="B75" s="44">
        <v>41.8</v>
      </c>
      <c r="C75" s="44">
        <v>42</v>
      </c>
      <c r="D75" s="44">
        <v>41.5</v>
      </c>
      <c r="E75" s="44">
        <v>41</v>
      </c>
      <c r="F75" s="44">
        <v>41</v>
      </c>
      <c r="G75" s="45">
        <v>42</v>
      </c>
    </row>
    <row r="76" spans="1:7" s="28" customFormat="1" ht="13.95" customHeight="1">
      <c r="A76" s="814" t="s">
        <v>312</v>
      </c>
      <c r="B76" s="44">
        <v>41.3</v>
      </c>
      <c r="C76" s="44">
        <v>41.9</v>
      </c>
      <c r="D76" s="44">
        <v>40.700000000000003</v>
      </c>
      <c r="E76" s="44">
        <v>41</v>
      </c>
      <c r="F76" s="44">
        <v>41</v>
      </c>
      <c r="G76" s="45">
        <v>40</v>
      </c>
    </row>
    <row r="77" spans="1:7" s="28" customFormat="1" ht="13.95" customHeight="1">
      <c r="A77" s="13" t="s">
        <v>454</v>
      </c>
      <c r="B77" s="826">
        <v>40.4</v>
      </c>
      <c r="C77" s="826">
        <v>40.5</v>
      </c>
      <c r="D77" s="826">
        <v>40.200000000000003</v>
      </c>
      <c r="E77" s="826">
        <v>40</v>
      </c>
      <c r="F77" s="826">
        <v>40</v>
      </c>
      <c r="G77" s="671">
        <v>40</v>
      </c>
    </row>
    <row r="78" spans="1:7" s="28" customFormat="1" ht="13.95" customHeight="1">
      <c r="A78" s="329" t="s">
        <v>211</v>
      </c>
      <c r="B78" s="44"/>
      <c r="C78" s="44"/>
      <c r="D78" s="44"/>
      <c r="E78" s="44"/>
      <c r="F78" s="44"/>
      <c r="G78" s="45"/>
    </row>
    <row r="79" spans="1:7" s="28" customFormat="1" ht="13.95" customHeight="1">
      <c r="A79" s="231" t="s">
        <v>210</v>
      </c>
      <c r="B79" s="44"/>
      <c r="C79" s="44"/>
      <c r="D79" s="44"/>
      <c r="E79" s="44"/>
      <c r="F79" s="44"/>
      <c r="G79" s="45"/>
    </row>
    <row r="80" spans="1:7" s="28" customFormat="1" ht="13.95" customHeight="1">
      <c r="A80" s="814" t="s">
        <v>311</v>
      </c>
      <c r="B80" s="44">
        <v>41.1</v>
      </c>
      <c r="C80" s="44">
        <v>41.1</v>
      </c>
      <c r="D80" s="44">
        <v>41.1</v>
      </c>
      <c r="E80" s="44">
        <v>40</v>
      </c>
      <c r="F80" s="44">
        <v>40</v>
      </c>
      <c r="G80" s="45">
        <v>41</v>
      </c>
    </row>
    <row r="81" spans="1:7" s="28" customFormat="1" ht="13.95" customHeight="1">
      <c r="A81" s="821" t="s">
        <v>207</v>
      </c>
      <c r="B81" s="44">
        <v>41.9</v>
      </c>
      <c r="C81" s="44">
        <v>41.6</v>
      </c>
      <c r="D81" s="44">
        <v>42.3</v>
      </c>
      <c r="E81" s="44">
        <v>41</v>
      </c>
      <c r="F81" s="44">
        <v>40</v>
      </c>
      <c r="G81" s="45">
        <v>42</v>
      </c>
    </row>
    <row r="82" spans="1:7" s="28" customFormat="1" ht="13.95" customHeight="1">
      <c r="A82" s="377" t="s">
        <v>206</v>
      </c>
      <c r="B82" s="44"/>
      <c r="C82" s="44"/>
      <c r="D82" s="44"/>
      <c r="E82" s="44"/>
      <c r="F82" s="44"/>
      <c r="G82" s="45"/>
    </row>
    <row r="83" spans="1:7" s="28" customFormat="1" ht="13.95" customHeight="1">
      <c r="A83" s="814" t="s">
        <v>310</v>
      </c>
      <c r="B83" s="44">
        <v>40.799999999999997</v>
      </c>
      <c r="C83" s="44">
        <v>41.2</v>
      </c>
      <c r="D83" s="44">
        <v>40.4</v>
      </c>
      <c r="E83" s="44">
        <v>40</v>
      </c>
      <c r="F83" s="44">
        <v>40</v>
      </c>
      <c r="G83" s="45">
        <v>40</v>
      </c>
    </row>
    <row r="84" spans="1:7" s="28" customFormat="1" ht="13.95" customHeight="1">
      <c r="A84" s="821" t="s">
        <v>207</v>
      </c>
      <c r="B84" s="44">
        <v>42.2</v>
      </c>
      <c r="C84" s="44">
        <v>42.5</v>
      </c>
      <c r="D84" s="44">
        <v>41.9</v>
      </c>
      <c r="E84" s="44">
        <v>42</v>
      </c>
      <c r="F84" s="44">
        <v>42</v>
      </c>
      <c r="G84" s="45">
        <v>42</v>
      </c>
    </row>
    <row r="85" spans="1:7" s="28" customFormat="1" ht="13.95" customHeight="1">
      <c r="A85" s="377" t="s">
        <v>206</v>
      </c>
      <c r="B85" s="44"/>
      <c r="C85" s="44"/>
      <c r="D85" s="44"/>
      <c r="E85" s="44"/>
      <c r="F85" s="44"/>
      <c r="G85" s="45"/>
    </row>
    <row r="86" spans="1:7" s="28" customFormat="1" ht="13.95" customHeight="1">
      <c r="A86" s="329" t="s">
        <v>205</v>
      </c>
      <c r="B86" s="44"/>
      <c r="C86" s="44"/>
      <c r="D86" s="44"/>
      <c r="E86" s="44"/>
      <c r="F86" s="44"/>
      <c r="G86" s="45"/>
    </row>
    <row r="87" spans="1:7" s="28" customFormat="1" ht="13.95" customHeight="1">
      <c r="A87" s="231" t="s">
        <v>204</v>
      </c>
      <c r="B87" s="44"/>
      <c r="C87" s="44"/>
      <c r="D87" s="44"/>
      <c r="E87" s="44"/>
      <c r="F87" s="44"/>
      <c r="G87" s="45"/>
    </row>
    <row r="88" spans="1:7" s="28" customFormat="1" ht="13.95" customHeight="1">
      <c r="A88" s="814" t="s">
        <v>309</v>
      </c>
      <c r="B88" s="44">
        <v>40.299999999999997</v>
      </c>
      <c r="C88" s="44">
        <v>40.299999999999997</v>
      </c>
      <c r="D88" s="44">
        <v>40.200000000000003</v>
      </c>
      <c r="E88" s="44">
        <v>40</v>
      </c>
      <c r="F88" s="44">
        <v>40</v>
      </c>
      <c r="G88" s="45">
        <v>39</v>
      </c>
    </row>
    <row r="89" spans="1:7" s="28" customFormat="1" ht="13.95" customHeight="1">
      <c r="A89" s="814" t="s">
        <v>308</v>
      </c>
      <c r="B89" s="44">
        <v>39.799999999999997</v>
      </c>
      <c r="C89" s="44">
        <v>40</v>
      </c>
      <c r="D89" s="44">
        <v>39.5</v>
      </c>
      <c r="E89" s="44">
        <v>39</v>
      </c>
      <c r="F89" s="44">
        <v>39</v>
      </c>
      <c r="G89" s="45">
        <v>39</v>
      </c>
    </row>
    <row r="90" spans="1:7" s="28" customFormat="1" ht="13.95" customHeight="1">
      <c r="A90" s="814" t="s">
        <v>307</v>
      </c>
      <c r="B90" s="44">
        <v>39.200000000000003</v>
      </c>
      <c r="C90" s="44">
        <v>39.299999999999997</v>
      </c>
      <c r="D90" s="44">
        <v>39.1</v>
      </c>
      <c r="E90" s="44">
        <v>38</v>
      </c>
      <c r="F90" s="44">
        <v>38</v>
      </c>
      <c r="G90" s="45">
        <v>39</v>
      </c>
    </row>
    <row r="91" spans="1:7" s="28" customFormat="1" ht="13.95" customHeight="1">
      <c r="A91" s="814" t="s">
        <v>306</v>
      </c>
      <c r="B91" s="44">
        <v>39.799999999999997</v>
      </c>
      <c r="C91" s="44">
        <v>40</v>
      </c>
      <c r="D91" s="44">
        <v>39.5</v>
      </c>
      <c r="E91" s="44">
        <v>39</v>
      </c>
      <c r="F91" s="44">
        <v>39</v>
      </c>
      <c r="G91" s="45">
        <v>39</v>
      </c>
    </row>
    <row r="92" spans="1:7" s="28" customFormat="1" ht="13.95" customHeight="1">
      <c r="A92" s="814" t="s">
        <v>305</v>
      </c>
      <c r="B92" s="44">
        <v>39.5</v>
      </c>
      <c r="C92" s="44">
        <v>39.799999999999997</v>
      </c>
      <c r="D92" s="44">
        <v>39.200000000000003</v>
      </c>
      <c r="E92" s="44">
        <v>39</v>
      </c>
      <c r="F92" s="44">
        <v>39</v>
      </c>
      <c r="G92" s="45">
        <v>39</v>
      </c>
    </row>
    <row r="93" spans="1:7" s="28" customFormat="1" ht="13.95" customHeight="1">
      <c r="A93" s="814" t="s">
        <v>304</v>
      </c>
      <c r="B93" s="44">
        <v>40</v>
      </c>
      <c r="C93" s="44">
        <v>40.299999999999997</v>
      </c>
      <c r="D93" s="44">
        <v>39.700000000000003</v>
      </c>
      <c r="E93" s="44">
        <v>39</v>
      </c>
      <c r="F93" s="44">
        <v>39</v>
      </c>
      <c r="G93" s="45">
        <v>39</v>
      </c>
    </row>
    <row r="94" spans="1:7" s="28" customFormat="1" ht="13.95" customHeight="1">
      <c r="A94" s="13" t="s">
        <v>455</v>
      </c>
      <c r="B94" s="826">
        <v>42.4</v>
      </c>
      <c r="C94" s="826">
        <v>42.7</v>
      </c>
      <c r="D94" s="826">
        <v>42.1</v>
      </c>
      <c r="E94" s="826">
        <v>42</v>
      </c>
      <c r="F94" s="826">
        <v>42</v>
      </c>
      <c r="G94" s="671">
        <v>42</v>
      </c>
    </row>
    <row r="95" spans="1:7" s="28" customFormat="1" ht="13.95" customHeight="1">
      <c r="A95" s="329" t="s">
        <v>213</v>
      </c>
      <c r="B95" s="44"/>
      <c r="C95" s="44"/>
      <c r="D95" s="44"/>
      <c r="E95" s="44"/>
      <c r="F95" s="44"/>
      <c r="G95" s="45"/>
    </row>
    <row r="96" spans="1:7" s="28" customFormat="1" ht="13.95" customHeight="1">
      <c r="A96" s="231" t="s">
        <v>212</v>
      </c>
      <c r="B96" s="44"/>
      <c r="C96" s="44"/>
      <c r="D96" s="44"/>
      <c r="E96" s="44"/>
      <c r="F96" s="44"/>
      <c r="G96" s="45"/>
    </row>
    <row r="97" spans="1:7" s="28" customFormat="1" ht="13.95" customHeight="1">
      <c r="A97" s="814" t="s">
        <v>303</v>
      </c>
      <c r="B97" s="44">
        <v>45.5</v>
      </c>
      <c r="C97" s="44">
        <v>46.6</v>
      </c>
      <c r="D97" s="44">
        <v>44.5</v>
      </c>
      <c r="E97" s="44">
        <v>46</v>
      </c>
      <c r="F97" s="44">
        <v>47</v>
      </c>
      <c r="G97" s="45">
        <v>45</v>
      </c>
    </row>
    <row r="98" spans="1:7" s="28" customFormat="1" ht="13.95" customHeight="1">
      <c r="A98" s="329" t="s">
        <v>230</v>
      </c>
      <c r="B98" s="44"/>
      <c r="C98" s="44"/>
      <c r="D98" s="44"/>
      <c r="E98" s="44"/>
      <c r="F98" s="44"/>
      <c r="G98" s="45"/>
    </row>
    <row r="99" spans="1:7" s="28" customFormat="1" ht="13.95" customHeight="1">
      <c r="A99" s="231" t="s">
        <v>229</v>
      </c>
      <c r="B99" s="44"/>
      <c r="C99" s="44"/>
      <c r="D99" s="44"/>
      <c r="E99" s="44"/>
      <c r="F99" s="44"/>
      <c r="G99" s="45"/>
    </row>
    <row r="100" spans="1:7" s="28" customFormat="1" ht="13.95" customHeight="1">
      <c r="A100" s="814" t="s">
        <v>302</v>
      </c>
      <c r="B100" s="44">
        <v>42</v>
      </c>
      <c r="C100" s="44">
        <v>42.3</v>
      </c>
      <c r="D100" s="44">
        <v>41.7</v>
      </c>
      <c r="E100" s="44">
        <v>42</v>
      </c>
      <c r="F100" s="44">
        <v>42</v>
      </c>
      <c r="G100" s="45">
        <v>42</v>
      </c>
    </row>
    <row r="101" spans="1:7" s="28" customFormat="1" ht="13.95" customHeight="1">
      <c r="A101" s="821" t="s">
        <v>207</v>
      </c>
      <c r="B101" s="44">
        <v>42.5</v>
      </c>
      <c r="C101" s="44">
        <v>42.6</v>
      </c>
      <c r="D101" s="44">
        <v>42.4</v>
      </c>
      <c r="E101" s="44">
        <v>42</v>
      </c>
      <c r="F101" s="44">
        <v>42</v>
      </c>
      <c r="G101" s="45">
        <v>43</v>
      </c>
    </row>
    <row r="102" spans="1:7" s="28" customFormat="1" ht="13.95" customHeight="1">
      <c r="A102" s="377" t="s">
        <v>206</v>
      </c>
      <c r="B102" s="44"/>
      <c r="C102" s="44"/>
      <c r="D102" s="44"/>
      <c r="E102" s="44"/>
      <c r="F102" s="44"/>
      <c r="G102" s="45"/>
    </row>
    <row r="103" spans="1:7" s="28" customFormat="1" ht="13.95" customHeight="1">
      <c r="A103" s="329" t="s">
        <v>205</v>
      </c>
      <c r="B103" s="44"/>
      <c r="C103" s="44"/>
      <c r="D103" s="44"/>
      <c r="E103" s="44"/>
      <c r="F103" s="44"/>
      <c r="G103" s="45"/>
    </row>
    <row r="104" spans="1:7" s="28" customFormat="1" ht="13.95" customHeight="1">
      <c r="A104" s="231" t="s">
        <v>204</v>
      </c>
      <c r="B104" s="44"/>
      <c r="C104" s="44"/>
      <c r="D104" s="44"/>
      <c r="E104" s="44"/>
      <c r="F104" s="44"/>
      <c r="G104" s="45"/>
    </row>
    <row r="105" spans="1:7" s="28" customFormat="1" ht="13.95" customHeight="1">
      <c r="A105" s="814" t="s">
        <v>301</v>
      </c>
      <c r="B105" s="44">
        <v>41.7</v>
      </c>
      <c r="C105" s="44">
        <v>41.9</v>
      </c>
      <c r="D105" s="44">
        <v>41.3</v>
      </c>
      <c r="E105" s="44">
        <v>42</v>
      </c>
      <c r="F105" s="44">
        <v>41</v>
      </c>
      <c r="G105" s="45">
        <v>42</v>
      </c>
    </row>
    <row r="106" spans="1:7" s="28" customFormat="1" ht="13.95" customHeight="1">
      <c r="A106" s="814" t="s">
        <v>300</v>
      </c>
      <c r="B106" s="44">
        <v>42.9</v>
      </c>
      <c r="C106" s="44">
        <v>43.3</v>
      </c>
      <c r="D106" s="44">
        <v>42.4</v>
      </c>
      <c r="E106" s="44">
        <v>43</v>
      </c>
      <c r="F106" s="44">
        <v>42</v>
      </c>
      <c r="G106" s="45">
        <v>43</v>
      </c>
    </row>
    <row r="107" spans="1:7" s="28" customFormat="1" ht="13.95" customHeight="1">
      <c r="A107" s="814" t="s">
        <v>299</v>
      </c>
      <c r="B107" s="44">
        <v>43.1</v>
      </c>
      <c r="C107" s="44">
        <v>43</v>
      </c>
      <c r="D107" s="44">
        <v>43.1</v>
      </c>
      <c r="E107" s="44">
        <v>42</v>
      </c>
      <c r="F107" s="44">
        <v>42</v>
      </c>
      <c r="G107" s="45">
        <v>43</v>
      </c>
    </row>
    <row r="108" spans="1:7" s="28" customFormat="1" ht="13.95" customHeight="1">
      <c r="A108" s="13" t="s">
        <v>456</v>
      </c>
      <c r="B108" s="826">
        <v>41.8</v>
      </c>
      <c r="C108" s="826">
        <v>42.2</v>
      </c>
      <c r="D108" s="826">
        <v>41.4</v>
      </c>
      <c r="E108" s="826">
        <v>41</v>
      </c>
      <c r="F108" s="826">
        <v>41</v>
      </c>
      <c r="G108" s="671">
        <v>41</v>
      </c>
    </row>
    <row r="109" spans="1:7" s="28" customFormat="1" ht="13.95" customHeight="1">
      <c r="A109" s="329" t="s">
        <v>233</v>
      </c>
      <c r="B109" s="44"/>
      <c r="C109" s="44"/>
      <c r="D109" s="44"/>
      <c r="E109" s="44"/>
      <c r="F109" s="44"/>
      <c r="G109" s="45"/>
    </row>
    <row r="110" spans="1:7" s="28" customFormat="1" ht="13.95" customHeight="1">
      <c r="A110" s="231" t="s">
        <v>232</v>
      </c>
      <c r="B110" s="44"/>
      <c r="C110" s="44"/>
      <c r="D110" s="44"/>
      <c r="E110" s="44"/>
      <c r="F110" s="44"/>
      <c r="G110" s="45"/>
    </row>
    <row r="111" spans="1:7" s="28" customFormat="1" ht="13.95" customHeight="1">
      <c r="A111" s="814" t="s">
        <v>298</v>
      </c>
      <c r="B111" s="44">
        <v>46</v>
      </c>
      <c r="C111" s="44">
        <v>45.8</v>
      </c>
      <c r="D111" s="44">
        <v>46.2</v>
      </c>
      <c r="E111" s="44">
        <v>46</v>
      </c>
      <c r="F111" s="44">
        <v>46</v>
      </c>
      <c r="G111" s="45">
        <v>46</v>
      </c>
    </row>
    <row r="112" spans="1:7" s="28" customFormat="1" ht="13.95" customHeight="1">
      <c r="A112" s="814" t="s">
        <v>293</v>
      </c>
      <c r="B112" s="44">
        <v>43.4</v>
      </c>
      <c r="C112" s="44">
        <v>43.5</v>
      </c>
      <c r="D112" s="44">
        <v>43.3</v>
      </c>
      <c r="E112" s="44">
        <v>43</v>
      </c>
      <c r="F112" s="44">
        <v>43</v>
      </c>
      <c r="G112" s="45">
        <v>43</v>
      </c>
    </row>
    <row r="113" spans="1:7" s="28" customFormat="1" ht="13.95" customHeight="1">
      <c r="A113" s="329" t="s">
        <v>211</v>
      </c>
      <c r="B113" s="44"/>
      <c r="C113" s="44"/>
      <c r="D113" s="44"/>
      <c r="E113" s="44"/>
      <c r="F113" s="44"/>
      <c r="G113" s="45"/>
    </row>
    <row r="114" spans="1:7" s="28" customFormat="1" ht="13.95" customHeight="1">
      <c r="A114" s="231" t="s">
        <v>210</v>
      </c>
      <c r="B114" s="44"/>
      <c r="C114" s="44"/>
      <c r="D114" s="44"/>
      <c r="E114" s="44"/>
      <c r="F114" s="44"/>
      <c r="G114" s="45"/>
    </row>
    <row r="115" spans="1:7" s="28" customFormat="1" ht="13.95" customHeight="1">
      <c r="A115" s="814" t="s">
        <v>297</v>
      </c>
      <c r="B115" s="44">
        <v>43.8</v>
      </c>
      <c r="C115" s="44">
        <v>44.6</v>
      </c>
      <c r="D115" s="44">
        <v>42.9</v>
      </c>
      <c r="E115" s="44">
        <v>44</v>
      </c>
      <c r="F115" s="44">
        <v>45</v>
      </c>
      <c r="G115" s="45">
        <v>43</v>
      </c>
    </row>
    <row r="116" spans="1:7" s="28" customFormat="1" ht="13.95" customHeight="1">
      <c r="A116" s="821" t="s">
        <v>207</v>
      </c>
      <c r="B116" s="44">
        <v>43.7</v>
      </c>
      <c r="C116" s="44">
        <v>44.4</v>
      </c>
      <c r="D116" s="44">
        <v>42.9</v>
      </c>
      <c r="E116" s="44">
        <v>44</v>
      </c>
      <c r="F116" s="44">
        <v>45</v>
      </c>
      <c r="G116" s="45">
        <v>43</v>
      </c>
    </row>
    <row r="117" spans="1:7" s="28" customFormat="1" ht="13.95" customHeight="1">
      <c r="A117" s="377" t="s">
        <v>206</v>
      </c>
      <c r="B117" s="44"/>
      <c r="C117" s="44"/>
      <c r="D117" s="44"/>
      <c r="E117" s="44"/>
      <c r="F117" s="44"/>
      <c r="G117" s="45"/>
    </row>
    <row r="118" spans="1:7" s="28" customFormat="1" ht="13.95" customHeight="1">
      <c r="A118" s="814" t="s">
        <v>296</v>
      </c>
      <c r="B118" s="44">
        <v>42.6</v>
      </c>
      <c r="C118" s="44">
        <v>43.2</v>
      </c>
      <c r="D118" s="44">
        <v>41.8</v>
      </c>
      <c r="E118" s="44">
        <v>42</v>
      </c>
      <c r="F118" s="44">
        <v>43</v>
      </c>
      <c r="G118" s="45">
        <v>42</v>
      </c>
    </row>
    <row r="119" spans="1:7" s="28" customFormat="1" ht="13.95" customHeight="1">
      <c r="A119" s="821" t="s">
        <v>207</v>
      </c>
      <c r="B119" s="44">
        <v>42.9</v>
      </c>
      <c r="C119" s="44">
        <v>43.2</v>
      </c>
      <c r="D119" s="44">
        <v>42.6</v>
      </c>
      <c r="E119" s="44">
        <v>42</v>
      </c>
      <c r="F119" s="44">
        <v>42</v>
      </c>
      <c r="G119" s="45">
        <v>42</v>
      </c>
    </row>
    <row r="120" spans="1:7" s="28" customFormat="1" ht="13.95" customHeight="1">
      <c r="A120" s="377" t="s">
        <v>206</v>
      </c>
      <c r="B120" s="44"/>
      <c r="C120" s="44"/>
      <c r="D120" s="44"/>
      <c r="E120" s="44"/>
      <c r="F120" s="44"/>
      <c r="G120" s="45"/>
    </row>
    <row r="121" spans="1:7" s="28" customFormat="1" ht="13.95" customHeight="1">
      <c r="A121" s="329" t="s">
        <v>205</v>
      </c>
      <c r="B121" s="44"/>
      <c r="C121" s="44"/>
      <c r="D121" s="44"/>
      <c r="E121" s="44"/>
      <c r="F121" s="44"/>
      <c r="G121" s="45"/>
    </row>
    <row r="122" spans="1:7" s="28" customFormat="1" ht="13.95" customHeight="1">
      <c r="A122" s="231" t="s">
        <v>204</v>
      </c>
      <c r="B122" s="44"/>
      <c r="C122" s="44"/>
      <c r="D122" s="44"/>
      <c r="E122" s="44"/>
      <c r="F122" s="44"/>
      <c r="G122" s="45"/>
    </row>
    <row r="123" spans="1:7" s="28" customFormat="1" ht="13.95" customHeight="1">
      <c r="A123" s="814" t="s">
        <v>295</v>
      </c>
      <c r="B123" s="44">
        <v>41.4</v>
      </c>
      <c r="C123" s="44">
        <v>42</v>
      </c>
      <c r="D123" s="44">
        <v>40.9</v>
      </c>
      <c r="E123" s="44">
        <v>40</v>
      </c>
      <c r="F123" s="44">
        <v>41</v>
      </c>
      <c r="G123" s="45">
        <v>40</v>
      </c>
    </row>
    <row r="124" spans="1:7" s="28" customFormat="1" ht="13.95" customHeight="1">
      <c r="A124" s="814" t="s">
        <v>294</v>
      </c>
      <c r="B124" s="44">
        <v>41</v>
      </c>
      <c r="C124" s="44">
        <v>41.2</v>
      </c>
      <c r="D124" s="44">
        <v>40.799999999999997</v>
      </c>
      <c r="E124" s="44">
        <v>41</v>
      </c>
      <c r="F124" s="44">
        <v>40</v>
      </c>
      <c r="G124" s="45">
        <v>41</v>
      </c>
    </row>
    <row r="125" spans="1:7" s="28" customFormat="1" ht="13.95" customHeight="1">
      <c r="A125" s="814" t="s">
        <v>293</v>
      </c>
      <c r="B125" s="44">
        <v>41</v>
      </c>
      <c r="C125" s="44">
        <v>41.4</v>
      </c>
      <c r="D125" s="44">
        <v>40.5</v>
      </c>
      <c r="E125" s="44">
        <v>41</v>
      </c>
      <c r="F125" s="44">
        <v>41</v>
      </c>
      <c r="G125" s="45">
        <v>40</v>
      </c>
    </row>
    <row r="126" spans="1:7" s="28" customFormat="1" ht="13.95" customHeight="1">
      <c r="A126" s="13" t="s">
        <v>457</v>
      </c>
      <c r="B126" s="826">
        <v>41.3</v>
      </c>
      <c r="C126" s="826">
        <v>41.5</v>
      </c>
      <c r="D126" s="826">
        <v>41</v>
      </c>
      <c r="E126" s="826">
        <v>41</v>
      </c>
      <c r="F126" s="826">
        <v>41</v>
      </c>
      <c r="G126" s="671">
        <v>41</v>
      </c>
    </row>
    <row r="127" spans="1:7" s="28" customFormat="1" ht="13.95" customHeight="1">
      <c r="A127" s="329" t="s">
        <v>233</v>
      </c>
      <c r="B127" s="44"/>
      <c r="C127" s="44"/>
      <c r="D127" s="44"/>
      <c r="E127" s="44"/>
      <c r="F127" s="44"/>
      <c r="G127" s="45"/>
    </row>
    <row r="128" spans="1:7" s="28" customFormat="1" ht="13.95" customHeight="1">
      <c r="A128" s="231" t="s">
        <v>232</v>
      </c>
      <c r="B128" s="44"/>
      <c r="C128" s="44"/>
      <c r="D128" s="44"/>
      <c r="E128" s="44"/>
      <c r="F128" s="44"/>
      <c r="G128" s="45"/>
    </row>
    <row r="129" spans="1:8" s="28" customFormat="1" ht="13.95" customHeight="1">
      <c r="A129" s="814" t="s">
        <v>292</v>
      </c>
      <c r="B129" s="44">
        <v>41.2</v>
      </c>
      <c r="C129" s="44">
        <v>41.6</v>
      </c>
      <c r="D129" s="44">
        <v>40.799999999999997</v>
      </c>
      <c r="E129" s="44">
        <v>40</v>
      </c>
      <c r="F129" s="44">
        <v>40</v>
      </c>
      <c r="G129" s="45">
        <v>40</v>
      </c>
    </row>
    <row r="130" spans="1:8" s="28" customFormat="1" ht="13.95" customHeight="1">
      <c r="A130" s="814" t="s">
        <v>291</v>
      </c>
      <c r="B130" s="44">
        <v>42</v>
      </c>
      <c r="C130" s="44">
        <v>42.4</v>
      </c>
      <c r="D130" s="44">
        <v>41.5</v>
      </c>
      <c r="E130" s="44">
        <v>41</v>
      </c>
      <c r="F130" s="44">
        <v>41</v>
      </c>
      <c r="G130" s="45">
        <v>41</v>
      </c>
    </row>
    <row r="131" spans="1:8" s="28" customFormat="1" ht="13.95" customHeight="1">
      <c r="A131" s="814" t="s">
        <v>284</v>
      </c>
      <c r="B131" s="44">
        <v>42.2</v>
      </c>
      <c r="C131" s="44">
        <v>42.2</v>
      </c>
      <c r="D131" s="44">
        <v>42.1</v>
      </c>
      <c r="E131" s="44">
        <v>42</v>
      </c>
      <c r="F131" s="44">
        <v>42</v>
      </c>
      <c r="G131" s="45">
        <v>42</v>
      </c>
    </row>
    <row r="132" spans="1:8" s="28" customFormat="1" ht="13.95" customHeight="1">
      <c r="A132" s="329" t="s">
        <v>205</v>
      </c>
      <c r="B132" s="44"/>
      <c r="C132" s="44"/>
      <c r="D132" s="44"/>
      <c r="E132" s="44"/>
      <c r="F132" s="44"/>
      <c r="G132" s="45"/>
    </row>
    <row r="133" spans="1:8" s="28" customFormat="1" ht="13.95" customHeight="1">
      <c r="A133" s="231" t="s">
        <v>204</v>
      </c>
      <c r="B133" s="44"/>
      <c r="C133" s="44"/>
      <c r="D133" s="44"/>
      <c r="E133" s="44"/>
      <c r="F133" s="44"/>
      <c r="G133" s="45"/>
    </row>
    <row r="134" spans="1:8" s="28" customFormat="1" ht="13.95" customHeight="1">
      <c r="A134" s="814" t="s">
        <v>290</v>
      </c>
      <c r="B134" s="44">
        <v>41.6</v>
      </c>
      <c r="C134" s="44">
        <v>41.9</v>
      </c>
      <c r="D134" s="44">
        <v>41.2</v>
      </c>
      <c r="E134" s="44">
        <v>41</v>
      </c>
      <c r="F134" s="44">
        <v>41</v>
      </c>
      <c r="G134" s="45">
        <v>42</v>
      </c>
    </row>
    <row r="135" spans="1:8" s="28" customFormat="1" ht="13.95" customHeight="1">
      <c r="A135" s="814" t="s">
        <v>289</v>
      </c>
      <c r="B135" s="44">
        <v>40.9</v>
      </c>
      <c r="C135" s="44">
        <v>40.799999999999997</v>
      </c>
      <c r="D135" s="44">
        <v>41</v>
      </c>
      <c r="E135" s="44">
        <v>40</v>
      </c>
      <c r="F135" s="44">
        <v>40</v>
      </c>
      <c r="G135" s="45">
        <v>41</v>
      </c>
    </row>
    <row r="136" spans="1:8" s="28" customFormat="1" ht="13.95" customHeight="1">
      <c r="A136" s="814" t="s">
        <v>288</v>
      </c>
      <c r="B136" s="44">
        <v>39.700000000000003</v>
      </c>
      <c r="C136" s="44">
        <v>40.1</v>
      </c>
      <c r="D136" s="44">
        <v>39.1</v>
      </c>
      <c r="E136" s="44">
        <v>39</v>
      </c>
      <c r="F136" s="44">
        <v>39</v>
      </c>
      <c r="G136" s="45">
        <v>38</v>
      </c>
    </row>
    <row r="137" spans="1:8" s="28" customFormat="1" ht="13.95" customHeight="1">
      <c r="A137" s="814" t="s">
        <v>287</v>
      </c>
      <c r="B137" s="44">
        <v>39.799999999999997</v>
      </c>
      <c r="C137" s="44">
        <v>40</v>
      </c>
      <c r="D137" s="44">
        <v>39.6</v>
      </c>
      <c r="E137" s="44">
        <v>39</v>
      </c>
      <c r="F137" s="44">
        <v>39</v>
      </c>
      <c r="G137" s="45">
        <v>40</v>
      </c>
    </row>
    <row r="138" spans="1:8" s="28" customFormat="1" ht="13.95" customHeight="1">
      <c r="A138" s="814" t="s">
        <v>286</v>
      </c>
      <c r="B138" s="44">
        <v>40.4</v>
      </c>
      <c r="C138" s="44">
        <v>40.5</v>
      </c>
      <c r="D138" s="44">
        <v>40.1</v>
      </c>
      <c r="E138" s="44">
        <v>40</v>
      </c>
      <c r="F138" s="44">
        <v>40</v>
      </c>
      <c r="G138" s="45">
        <v>40</v>
      </c>
    </row>
    <row r="139" spans="1:8" s="28" customFormat="1" ht="13.95" customHeight="1">
      <c r="A139" s="814" t="s">
        <v>285</v>
      </c>
      <c r="B139" s="44">
        <v>41</v>
      </c>
      <c r="C139" s="44">
        <v>41.1</v>
      </c>
      <c r="D139" s="44">
        <v>40.9</v>
      </c>
      <c r="E139" s="44">
        <v>40</v>
      </c>
      <c r="F139" s="44">
        <v>40</v>
      </c>
      <c r="G139" s="45">
        <v>40</v>
      </c>
    </row>
    <row r="140" spans="1:8" s="28" customFormat="1" ht="13.95" customHeight="1">
      <c r="A140" s="814" t="s">
        <v>284</v>
      </c>
      <c r="B140" s="44">
        <v>40.6</v>
      </c>
      <c r="C140" s="44">
        <v>40.9</v>
      </c>
      <c r="D140" s="44">
        <v>40.1</v>
      </c>
      <c r="E140" s="44">
        <v>40</v>
      </c>
      <c r="F140" s="44">
        <v>41</v>
      </c>
      <c r="G140" s="45">
        <v>40</v>
      </c>
    </row>
    <row r="141" spans="1:8" s="27" customFormat="1" ht="13.95" customHeight="1">
      <c r="A141" s="13" t="s">
        <v>1039</v>
      </c>
      <c r="B141" s="826">
        <v>42.6</v>
      </c>
      <c r="C141" s="827">
        <v>42.7</v>
      </c>
      <c r="D141" s="827">
        <v>42.4</v>
      </c>
      <c r="E141" s="827">
        <v>42</v>
      </c>
      <c r="F141" s="827">
        <v>42</v>
      </c>
      <c r="G141" s="828">
        <v>42</v>
      </c>
      <c r="H141" s="28"/>
    </row>
    <row r="142" spans="1:8" s="28" customFormat="1" ht="13.95" customHeight="1">
      <c r="A142" s="230" t="s">
        <v>200</v>
      </c>
      <c r="B142" s="44"/>
      <c r="C142" s="44"/>
      <c r="D142" s="44"/>
      <c r="E142" s="44"/>
      <c r="F142" s="44"/>
      <c r="G142" s="45"/>
    </row>
    <row r="143" spans="1:8" s="28" customFormat="1" ht="13.95" customHeight="1">
      <c r="A143" s="329" t="s">
        <v>1440</v>
      </c>
      <c r="B143" s="44"/>
      <c r="C143" s="44"/>
      <c r="D143" s="44"/>
      <c r="E143" s="44"/>
      <c r="F143" s="44"/>
      <c r="G143" s="45"/>
    </row>
    <row r="144" spans="1:8" s="28" customFormat="1" ht="13.95" customHeight="1">
      <c r="A144" s="231" t="s">
        <v>1441</v>
      </c>
      <c r="B144" s="44"/>
      <c r="C144" s="44"/>
      <c r="D144" s="44"/>
      <c r="E144" s="44"/>
      <c r="F144" s="44"/>
      <c r="G144" s="45"/>
    </row>
    <row r="145" spans="1:7" s="28" customFormat="1" ht="13.95" customHeight="1">
      <c r="A145" s="13" t="s">
        <v>458</v>
      </c>
      <c r="B145" s="826">
        <v>41.2</v>
      </c>
      <c r="C145" s="826">
        <v>41.3</v>
      </c>
      <c r="D145" s="826">
        <v>41.2</v>
      </c>
      <c r="E145" s="826">
        <v>41</v>
      </c>
      <c r="F145" s="826">
        <v>41</v>
      </c>
      <c r="G145" s="671">
        <v>41</v>
      </c>
    </row>
    <row r="146" spans="1:7" s="28" customFormat="1" ht="13.95" customHeight="1">
      <c r="A146" s="329" t="s">
        <v>211</v>
      </c>
      <c r="B146" s="44"/>
      <c r="C146" s="44"/>
      <c r="D146" s="44"/>
      <c r="E146" s="44"/>
      <c r="F146" s="44"/>
      <c r="G146" s="45"/>
    </row>
    <row r="147" spans="1:7" s="28" customFormat="1" ht="13.95" customHeight="1">
      <c r="A147" s="231" t="s">
        <v>210</v>
      </c>
      <c r="B147" s="44"/>
      <c r="C147" s="44"/>
      <c r="D147" s="44"/>
      <c r="E147" s="44"/>
      <c r="F147" s="44"/>
      <c r="G147" s="45"/>
    </row>
    <row r="148" spans="1:7" s="28" customFormat="1" ht="13.95" customHeight="1">
      <c r="A148" s="814" t="s">
        <v>283</v>
      </c>
      <c r="B148" s="44">
        <v>41.3</v>
      </c>
      <c r="C148" s="44">
        <v>41</v>
      </c>
      <c r="D148" s="44">
        <v>41.6</v>
      </c>
      <c r="E148" s="44">
        <v>41</v>
      </c>
      <c r="F148" s="44">
        <v>40</v>
      </c>
      <c r="G148" s="45">
        <v>42</v>
      </c>
    </row>
    <row r="149" spans="1:7" s="28" customFormat="1" ht="13.95" customHeight="1">
      <c r="A149" s="821" t="s">
        <v>207</v>
      </c>
      <c r="B149" s="44">
        <v>41.5</v>
      </c>
      <c r="C149" s="44">
        <v>41.2</v>
      </c>
      <c r="D149" s="44">
        <v>42</v>
      </c>
      <c r="E149" s="44">
        <v>41</v>
      </c>
      <c r="F149" s="44">
        <v>40</v>
      </c>
      <c r="G149" s="45">
        <v>42</v>
      </c>
    </row>
    <row r="150" spans="1:7" s="28" customFormat="1" ht="13.95" customHeight="1">
      <c r="A150" s="377" t="s">
        <v>206</v>
      </c>
      <c r="B150" s="44"/>
      <c r="C150" s="44"/>
      <c r="D150" s="44"/>
      <c r="E150" s="44"/>
      <c r="F150" s="44"/>
      <c r="G150" s="45"/>
    </row>
    <row r="151" spans="1:7" s="28" customFormat="1" ht="13.95" customHeight="1">
      <c r="A151" s="814" t="s">
        <v>282</v>
      </c>
      <c r="B151" s="44">
        <v>43.1</v>
      </c>
      <c r="C151" s="44">
        <v>43.2</v>
      </c>
      <c r="D151" s="44">
        <v>42.9</v>
      </c>
      <c r="E151" s="44">
        <v>43</v>
      </c>
      <c r="F151" s="44">
        <v>43</v>
      </c>
      <c r="G151" s="45">
        <v>43</v>
      </c>
    </row>
    <row r="152" spans="1:7" s="28" customFormat="1" ht="13.95" customHeight="1">
      <c r="A152" s="821" t="s">
        <v>207</v>
      </c>
      <c r="B152" s="44">
        <v>43.9</v>
      </c>
      <c r="C152" s="44">
        <v>43.9</v>
      </c>
      <c r="D152" s="44">
        <v>43.9</v>
      </c>
      <c r="E152" s="44">
        <v>43</v>
      </c>
      <c r="F152" s="44">
        <v>43</v>
      </c>
      <c r="G152" s="45">
        <v>44</v>
      </c>
    </row>
    <row r="153" spans="1:7" s="28" customFormat="1" ht="13.95" customHeight="1">
      <c r="A153" s="377" t="s">
        <v>206</v>
      </c>
      <c r="B153" s="44"/>
      <c r="C153" s="44"/>
      <c r="D153" s="44"/>
      <c r="E153" s="44"/>
      <c r="F153" s="44"/>
      <c r="G153" s="45"/>
    </row>
    <row r="154" spans="1:7" s="28" customFormat="1" ht="13.95" customHeight="1">
      <c r="A154" s="329" t="s">
        <v>205</v>
      </c>
      <c r="B154" s="44"/>
      <c r="C154" s="44"/>
      <c r="D154" s="44"/>
      <c r="E154" s="44"/>
      <c r="F154" s="44"/>
      <c r="G154" s="45"/>
    </row>
    <row r="155" spans="1:7" s="28" customFormat="1" ht="13.95" customHeight="1">
      <c r="A155" s="231" t="s">
        <v>204</v>
      </c>
      <c r="B155" s="44"/>
      <c r="C155" s="44"/>
      <c r="D155" s="44"/>
      <c r="E155" s="44"/>
      <c r="F155" s="44"/>
      <c r="G155" s="45"/>
    </row>
    <row r="156" spans="1:7" s="28" customFormat="1" ht="13.95" customHeight="1">
      <c r="A156" s="814" t="s">
        <v>281</v>
      </c>
      <c r="B156" s="44">
        <v>39.1</v>
      </c>
      <c r="C156" s="44">
        <v>39.299999999999997</v>
      </c>
      <c r="D156" s="44">
        <v>38.700000000000003</v>
      </c>
      <c r="E156" s="44">
        <v>38</v>
      </c>
      <c r="F156" s="44">
        <v>38</v>
      </c>
      <c r="G156" s="45">
        <v>38</v>
      </c>
    </row>
    <row r="157" spans="1:7" s="28" customFormat="1" ht="13.95" customHeight="1">
      <c r="A157" s="814" t="s">
        <v>280</v>
      </c>
      <c r="B157" s="44">
        <v>40</v>
      </c>
      <c r="C157" s="44">
        <v>40.299999999999997</v>
      </c>
      <c r="D157" s="44">
        <v>39.700000000000003</v>
      </c>
      <c r="E157" s="44">
        <v>40</v>
      </c>
      <c r="F157" s="44">
        <v>40</v>
      </c>
      <c r="G157" s="45">
        <v>39</v>
      </c>
    </row>
    <row r="158" spans="1:7" s="28" customFormat="1" ht="13.95" customHeight="1">
      <c r="A158" s="814" t="s">
        <v>279</v>
      </c>
      <c r="B158" s="44">
        <v>40.799999999999997</v>
      </c>
      <c r="C158" s="44">
        <v>41.1</v>
      </c>
      <c r="D158" s="44">
        <v>40.299999999999997</v>
      </c>
      <c r="E158" s="44">
        <v>40</v>
      </c>
      <c r="F158" s="44">
        <v>39</v>
      </c>
      <c r="G158" s="45">
        <v>40</v>
      </c>
    </row>
    <row r="159" spans="1:7" s="28" customFormat="1" ht="13.95" customHeight="1">
      <c r="A159" s="814" t="s">
        <v>278</v>
      </c>
      <c r="B159" s="44">
        <v>40.4</v>
      </c>
      <c r="C159" s="44">
        <v>40.6</v>
      </c>
      <c r="D159" s="44">
        <v>40</v>
      </c>
      <c r="E159" s="44">
        <v>40</v>
      </c>
      <c r="F159" s="44">
        <v>40</v>
      </c>
      <c r="G159" s="45">
        <v>40</v>
      </c>
    </row>
    <row r="160" spans="1:7" s="28" customFormat="1" ht="13.95" customHeight="1">
      <c r="A160" s="814" t="s">
        <v>277</v>
      </c>
      <c r="B160" s="44">
        <v>39.9</v>
      </c>
      <c r="C160" s="44">
        <v>40</v>
      </c>
      <c r="D160" s="44">
        <v>39.700000000000003</v>
      </c>
      <c r="E160" s="44">
        <v>39</v>
      </c>
      <c r="F160" s="44">
        <v>39</v>
      </c>
      <c r="G160" s="45">
        <v>39</v>
      </c>
    </row>
    <row r="161" spans="1:7" s="28" customFormat="1" ht="13.95" customHeight="1">
      <c r="A161" s="814" t="s">
        <v>276</v>
      </c>
      <c r="B161" s="44">
        <v>40.9</v>
      </c>
      <c r="C161" s="44">
        <v>40.799999999999997</v>
      </c>
      <c r="D161" s="44">
        <v>40.9</v>
      </c>
      <c r="E161" s="44">
        <v>40</v>
      </c>
      <c r="F161" s="44">
        <v>40</v>
      </c>
      <c r="G161" s="45">
        <v>40</v>
      </c>
    </row>
    <row r="162" spans="1:7" s="28" customFormat="1" ht="13.95" customHeight="1">
      <c r="A162" s="814" t="s">
        <v>275</v>
      </c>
      <c r="B162" s="44">
        <v>41.9</v>
      </c>
      <c r="C162" s="44">
        <v>42.6</v>
      </c>
      <c r="D162" s="44">
        <v>41</v>
      </c>
      <c r="E162" s="44">
        <v>42</v>
      </c>
      <c r="F162" s="44">
        <v>42</v>
      </c>
      <c r="G162" s="45">
        <v>41</v>
      </c>
    </row>
    <row r="163" spans="1:7" s="28" customFormat="1" ht="13.95" customHeight="1">
      <c r="A163" s="814" t="s">
        <v>274</v>
      </c>
      <c r="B163" s="44">
        <v>40.5</v>
      </c>
      <c r="C163" s="44">
        <v>41.2</v>
      </c>
      <c r="D163" s="44">
        <v>39.6</v>
      </c>
      <c r="E163" s="44">
        <v>40</v>
      </c>
      <c r="F163" s="44">
        <v>41</v>
      </c>
      <c r="G163" s="45">
        <v>39.5</v>
      </c>
    </row>
    <row r="164" spans="1:7" s="28" customFormat="1" ht="13.95" customHeight="1">
      <c r="A164" s="13" t="s">
        <v>459</v>
      </c>
      <c r="B164" s="826">
        <v>42.4</v>
      </c>
      <c r="C164" s="826">
        <v>42.5</v>
      </c>
      <c r="D164" s="826">
        <v>42.2</v>
      </c>
      <c r="E164" s="826">
        <v>42</v>
      </c>
      <c r="F164" s="826">
        <v>42</v>
      </c>
      <c r="G164" s="671">
        <v>42</v>
      </c>
    </row>
    <row r="165" spans="1:7" s="28" customFormat="1" ht="13.95" customHeight="1">
      <c r="A165" s="329" t="s">
        <v>233</v>
      </c>
      <c r="B165" s="44"/>
      <c r="C165" s="44"/>
      <c r="D165" s="44"/>
      <c r="E165" s="44"/>
      <c r="F165" s="44"/>
      <c r="G165" s="45"/>
    </row>
    <row r="166" spans="1:7" s="28" customFormat="1" ht="13.95" customHeight="1">
      <c r="A166" s="231" t="s">
        <v>232</v>
      </c>
      <c r="B166" s="44"/>
      <c r="C166" s="44"/>
      <c r="D166" s="44"/>
      <c r="E166" s="44"/>
      <c r="F166" s="44"/>
      <c r="G166" s="45"/>
    </row>
    <row r="167" spans="1:7" s="28" customFormat="1" ht="13.95" customHeight="1">
      <c r="A167" s="814" t="s">
        <v>263</v>
      </c>
      <c r="B167" s="44">
        <v>42.8</v>
      </c>
      <c r="C167" s="44">
        <v>43</v>
      </c>
      <c r="D167" s="44">
        <v>42.7</v>
      </c>
      <c r="E167" s="44">
        <v>42</v>
      </c>
      <c r="F167" s="44">
        <v>42</v>
      </c>
      <c r="G167" s="45">
        <v>42</v>
      </c>
    </row>
    <row r="168" spans="1:7" s="28" customFormat="1" ht="13.95" customHeight="1">
      <c r="A168" s="814" t="s">
        <v>262</v>
      </c>
      <c r="B168" s="44">
        <v>45.3</v>
      </c>
      <c r="C168" s="44">
        <v>45.2</v>
      </c>
      <c r="D168" s="44">
        <v>45.4</v>
      </c>
      <c r="E168" s="44">
        <v>45</v>
      </c>
      <c r="F168" s="44">
        <v>45</v>
      </c>
      <c r="G168" s="45">
        <v>44</v>
      </c>
    </row>
    <row r="169" spans="1:7" s="28" customFormat="1" ht="13.95" customHeight="1">
      <c r="A169" s="329" t="s">
        <v>205</v>
      </c>
      <c r="B169" s="44"/>
      <c r="C169" s="44"/>
      <c r="D169" s="44"/>
      <c r="E169" s="44"/>
      <c r="F169" s="44"/>
      <c r="G169" s="45"/>
    </row>
    <row r="170" spans="1:7" s="28" customFormat="1" ht="13.95" customHeight="1">
      <c r="A170" s="231" t="s">
        <v>204</v>
      </c>
      <c r="B170" s="44"/>
      <c r="C170" s="44"/>
      <c r="D170" s="44"/>
      <c r="E170" s="44"/>
      <c r="F170" s="44"/>
      <c r="G170" s="45"/>
    </row>
    <row r="171" spans="1:7" s="28" customFormat="1" ht="13.95" customHeight="1">
      <c r="A171" s="814" t="s">
        <v>261</v>
      </c>
      <c r="B171" s="44">
        <v>40.299999999999997</v>
      </c>
      <c r="C171" s="44">
        <v>40.6</v>
      </c>
      <c r="D171" s="44">
        <v>39.9</v>
      </c>
      <c r="E171" s="44">
        <v>40</v>
      </c>
      <c r="F171" s="44">
        <v>39</v>
      </c>
      <c r="G171" s="45">
        <v>40</v>
      </c>
    </row>
    <row r="172" spans="1:7" s="28" customFormat="1" ht="13.95" customHeight="1">
      <c r="A172" s="814" t="s">
        <v>260</v>
      </c>
      <c r="B172" s="44">
        <v>41.8</v>
      </c>
      <c r="C172" s="44">
        <v>42</v>
      </c>
      <c r="D172" s="44">
        <v>41.6</v>
      </c>
      <c r="E172" s="44">
        <v>42</v>
      </c>
      <c r="F172" s="44">
        <v>42</v>
      </c>
      <c r="G172" s="45">
        <v>42</v>
      </c>
    </row>
    <row r="173" spans="1:7" s="28" customFormat="1" ht="13.95" customHeight="1">
      <c r="A173" s="814" t="s">
        <v>259</v>
      </c>
      <c r="B173" s="44">
        <v>42.3</v>
      </c>
      <c r="C173" s="44">
        <v>42.7</v>
      </c>
      <c r="D173" s="44">
        <v>41.8</v>
      </c>
      <c r="E173" s="44">
        <v>42</v>
      </c>
      <c r="F173" s="44">
        <v>43</v>
      </c>
      <c r="G173" s="45">
        <v>42</v>
      </c>
    </row>
    <row r="174" spans="1:7" s="28" customFormat="1" ht="13.95" customHeight="1">
      <c r="A174" s="13" t="s">
        <v>460</v>
      </c>
      <c r="B174" s="826">
        <v>42.7</v>
      </c>
      <c r="C174" s="826">
        <v>43</v>
      </c>
      <c r="D174" s="826">
        <v>42.4</v>
      </c>
      <c r="E174" s="826">
        <v>42</v>
      </c>
      <c r="F174" s="826">
        <v>43</v>
      </c>
      <c r="G174" s="671">
        <v>42</v>
      </c>
    </row>
    <row r="175" spans="1:7" s="28" customFormat="1" ht="13.95" customHeight="1">
      <c r="A175" s="329" t="s">
        <v>213</v>
      </c>
      <c r="B175" s="44"/>
      <c r="C175" s="44"/>
      <c r="D175" s="44"/>
      <c r="E175" s="44"/>
      <c r="F175" s="44"/>
      <c r="G175" s="45"/>
    </row>
    <row r="176" spans="1:7" s="28" customFormat="1" ht="13.95" customHeight="1">
      <c r="A176" s="231" t="s">
        <v>212</v>
      </c>
      <c r="B176" s="44"/>
      <c r="C176" s="44"/>
      <c r="D176" s="44"/>
      <c r="E176" s="44"/>
      <c r="F176" s="44"/>
      <c r="G176" s="45"/>
    </row>
    <row r="177" spans="1:7" s="28" customFormat="1" ht="13.95" customHeight="1">
      <c r="A177" s="814" t="s">
        <v>251</v>
      </c>
      <c r="B177" s="44">
        <v>44.3</v>
      </c>
      <c r="C177" s="44">
        <v>44.7</v>
      </c>
      <c r="D177" s="44">
        <v>43.8</v>
      </c>
      <c r="E177" s="44">
        <v>44</v>
      </c>
      <c r="F177" s="44">
        <v>44</v>
      </c>
      <c r="G177" s="45">
        <v>44</v>
      </c>
    </row>
    <row r="178" spans="1:7" s="28" customFormat="1" ht="13.95" customHeight="1">
      <c r="A178" s="329" t="s">
        <v>230</v>
      </c>
      <c r="B178" s="44"/>
      <c r="C178" s="44"/>
      <c r="D178" s="44"/>
      <c r="E178" s="44"/>
      <c r="F178" s="44"/>
      <c r="G178" s="45"/>
    </row>
    <row r="179" spans="1:7" s="28" customFormat="1" ht="13.95" customHeight="1">
      <c r="A179" s="231" t="s">
        <v>229</v>
      </c>
      <c r="B179" s="44"/>
      <c r="C179" s="44"/>
      <c r="D179" s="44"/>
      <c r="E179" s="44"/>
      <c r="F179" s="44"/>
      <c r="G179" s="45"/>
    </row>
    <row r="180" spans="1:7" s="28" customFormat="1" ht="13.95" customHeight="1">
      <c r="A180" s="814" t="s">
        <v>258</v>
      </c>
      <c r="B180" s="44">
        <v>42.5</v>
      </c>
      <c r="C180" s="44">
        <v>42.7</v>
      </c>
      <c r="D180" s="44">
        <v>42.3</v>
      </c>
      <c r="E180" s="44">
        <v>42</v>
      </c>
      <c r="F180" s="44">
        <v>42</v>
      </c>
      <c r="G180" s="45">
        <v>43</v>
      </c>
    </row>
    <row r="181" spans="1:7" s="28" customFormat="1" ht="13.95" customHeight="1">
      <c r="A181" s="821" t="s">
        <v>207</v>
      </c>
      <c r="B181" s="44">
        <v>42.8</v>
      </c>
      <c r="C181" s="44">
        <v>42.7</v>
      </c>
      <c r="D181" s="44">
        <v>42.8</v>
      </c>
      <c r="E181" s="44">
        <v>42</v>
      </c>
      <c r="F181" s="44">
        <v>41</v>
      </c>
      <c r="G181" s="45">
        <v>42</v>
      </c>
    </row>
    <row r="182" spans="1:7" s="28" customFormat="1" ht="13.95" customHeight="1">
      <c r="A182" s="377" t="s">
        <v>206</v>
      </c>
      <c r="B182" s="44"/>
      <c r="C182" s="44"/>
      <c r="D182" s="44"/>
      <c r="E182" s="44"/>
      <c r="F182" s="44"/>
      <c r="G182" s="45"/>
    </row>
    <row r="183" spans="1:7" s="28" customFormat="1" ht="13.95" customHeight="1">
      <c r="A183" s="329" t="s">
        <v>205</v>
      </c>
      <c r="B183" s="44"/>
      <c r="C183" s="44"/>
      <c r="D183" s="44"/>
      <c r="E183" s="44"/>
      <c r="F183" s="44"/>
      <c r="G183" s="45"/>
    </row>
    <row r="184" spans="1:7" s="28" customFormat="1" ht="13.95" customHeight="1">
      <c r="A184" s="231" t="s">
        <v>204</v>
      </c>
      <c r="B184" s="44"/>
      <c r="C184" s="44"/>
      <c r="D184" s="44"/>
      <c r="E184" s="44"/>
      <c r="F184" s="44"/>
      <c r="G184" s="45"/>
    </row>
    <row r="185" spans="1:7" s="28" customFormat="1" ht="13.95" customHeight="1">
      <c r="A185" s="814" t="s">
        <v>257</v>
      </c>
      <c r="B185" s="44">
        <v>42.1</v>
      </c>
      <c r="C185" s="44">
        <v>42.1</v>
      </c>
      <c r="D185" s="44">
        <v>42.1</v>
      </c>
      <c r="E185" s="44">
        <v>42</v>
      </c>
      <c r="F185" s="44">
        <v>42</v>
      </c>
      <c r="G185" s="45">
        <v>42</v>
      </c>
    </row>
    <row r="186" spans="1:7" s="28" customFormat="1" ht="13.95" customHeight="1">
      <c r="A186" s="814" t="s">
        <v>256</v>
      </c>
      <c r="B186" s="44">
        <v>41.9</v>
      </c>
      <c r="C186" s="44">
        <v>42.2</v>
      </c>
      <c r="D186" s="44">
        <v>41.4</v>
      </c>
      <c r="E186" s="44">
        <v>42</v>
      </c>
      <c r="F186" s="44">
        <v>42</v>
      </c>
      <c r="G186" s="45">
        <v>42</v>
      </c>
    </row>
    <row r="187" spans="1:7" s="28" customFormat="1" ht="13.95" customHeight="1">
      <c r="A187" s="814" t="s">
        <v>255</v>
      </c>
      <c r="B187" s="44">
        <v>41.6</v>
      </c>
      <c r="C187" s="44">
        <v>41.9</v>
      </c>
      <c r="D187" s="44">
        <v>41.1</v>
      </c>
      <c r="E187" s="44">
        <v>41</v>
      </c>
      <c r="F187" s="44">
        <v>41</v>
      </c>
      <c r="G187" s="45">
        <v>41</v>
      </c>
    </row>
    <row r="188" spans="1:7" s="28" customFormat="1" ht="13.95" customHeight="1">
      <c r="A188" s="814" t="s">
        <v>254</v>
      </c>
      <c r="B188" s="44">
        <v>42.8</v>
      </c>
      <c r="C188" s="44">
        <v>43.5</v>
      </c>
      <c r="D188" s="44">
        <v>42.2</v>
      </c>
      <c r="E188" s="44">
        <v>42</v>
      </c>
      <c r="F188" s="44">
        <v>43</v>
      </c>
      <c r="G188" s="45">
        <v>42</v>
      </c>
    </row>
    <row r="189" spans="1:7" s="28" customFormat="1" ht="13.95" customHeight="1">
      <c r="A189" s="814" t="s">
        <v>253</v>
      </c>
      <c r="B189" s="44">
        <v>41.4</v>
      </c>
      <c r="C189" s="44">
        <v>41.7</v>
      </c>
      <c r="D189" s="44">
        <v>41</v>
      </c>
      <c r="E189" s="44">
        <v>41</v>
      </c>
      <c r="F189" s="44">
        <v>41</v>
      </c>
      <c r="G189" s="45">
        <v>41</v>
      </c>
    </row>
    <row r="190" spans="1:7" s="28" customFormat="1" ht="13.95" customHeight="1">
      <c r="A190" s="814" t="s">
        <v>188</v>
      </c>
      <c r="B190" s="44">
        <v>42.7</v>
      </c>
      <c r="C190" s="44">
        <v>43</v>
      </c>
      <c r="D190" s="44">
        <v>42.5</v>
      </c>
      <c r="E190" s="44">
        <v>42</v>
      </c>
      <c r="F190" s="44">
        <v>43</v>
      </c>
      <c r="G190" s="45">
        <v>42</v>
      </c>
    </row>
    <row r="191" spans="1:7" s="28" customFormat="1" ht="13.95" customHeight="1">
      <c r="A191" s="814" t="s">
        <v>252</v>
      </c>
      <c r="B191" s="44">
        <v>42.8</v>
      </c>
      <c r="C191" s="44">
        <v>43.6</v>
      </c>
      <c r="D191" s="44">
        <v>41.8</v>
      </c>
      <c r="E191" s="44">
        <v>43</v>
      </c>
      <c r="F191" s="44">
        <v>43</v>
      </c>
      <c r="G191" s="45">
        <v>42</v>
      </c>
    </row>
    <row r="192" spans="1:7" s="28" customFormat="1" ht="13.95" customHeight="1">
      <c r="A192" s="814" t="s">
        <v>251</v>
      </c>
      <c r="B192" s="44">
        <v>43.5</v>
      </c>
      <c r="C192" s="44">
        <v>43.4</v>
      </c>
      <c r="D192" s="44">
        <v>43.7</v>
      </c>
      <c r="E192" s="44">
        <v>43</v>
      </c>
      <c r="F192" s="44">
        <v>43</v>
      </c>
      <c r="G192" s="45">
        <v>44</v>
      </c>
    </row>
    <row r="193" spans="1:7" s="28" customFormat="1" ht="13.95" customHeight="1">
      <c r="A193" s="329" t="s">
        <v>1040</v>
      </c>
      <c r="B193" s="44"/>
      <c r="C193" s="44"/>
      <c r="D193" s="44"/>
      <c r="E193" s="44"/>
      <c r="F193" s="44"/>
      <c r="G193" s="45"/>
    </row>
    <row r="194" spans="1:7" s="28" customFormat="1" ht="13.95" customHeight="1">
      <c r="A194" s="231" t="s">
        <v>1041</v>
      </c>
      <c r="B194" s="44"/>
      <c r="C194" s="44"/>
      <c r="D194" s="44"/>
      <c r="E194" s="44"/>
      <c r="F194" s="44"/>
      <c r="G194" s="45"/>
    </row>
    <row r="195" spans="1:7" s="28" customFormat="1" ht="13.95" customHeight="1">
      <c r="A195" s="13" t="s">
        <v>461</v>
      </c>
      <c r="B195" s="826">
        <v>43.6</v>
      </c>
      <c r="C195" s="826">
        <v>43.9</v>
      </c>
      <c r="D195" s="826">
        <v>43.4</v>
      </c>
      <c r="E195" s="826">
        <v>43</v>
      </c>
      <c r="F195" s="826">
        <v>43</v>
      </c>
      <c r="G195" s="671">
        <v>43</v>
      </c>
    </row>
    <row r="196" spans="1:7" s="28" customFormat="1" ht="13.95" customHeight="1">
      <c r="A196" s="13" t="s">
        <v>1042</v>
      </c>
      <c r="B196" s="826">
        <v>41.9</v>
      </c>
      <c r="C196" s="826">
        <v>42.1</v>
      </c>
      <c r="D196" s="826">
        <v>41.6</v>
      </c>
      <c r="E196" s="826">
        <v>42</v>
      </c>
      <c r="F196" s="826">
        <v>42</v>
      </c>
      <c r="G196" s="671">
        <v>42</v>
      </c>
    </row>
    <row r="197" spans="1:7" s="28" customFormat="1" ht="13.95" customHeight="1">
      <c r="A197" s="230" t="s">
        <v>200</v>
      </c>
      <c r="B197" s="44"/>
      <c r="C197" s="44"/>
      <c r="D197" s="44"/>
      <c r="E197" s="44"/>
      <c r="F197" s="44"/>
      <c r="G197" s="45"/>
    </row>
    <row r="198" spans="1:7" s="28" customFormat="1" ht="13.95" customHeight="1">
      <c r="A198" s="329" t="s">
        <v>1440</v>
      </c>
      <c r="B198" s="44"/>
      <c r="C198" s="44"/>
      <c r="D198" s="44"/>
      <c r="E198" s="44"/>
      <c r="F198" s="44"/>
      <c r="G198" s="45"/>
    </row>
    <row r="199" spans="1:7" s="28" customFormat="1" ht="13.95" customHeight="1">
      <c r="A199" s="231" t="s">
        <v>1441</v>
      </c>
      <c r="B199" s="44"/>
      <c r="C199" s="44"/>
      <c r="D199" s="44"/>
      <c r="E199" s="44"/>
      <c r="F199" s="44"/>
      <c r="G199" s="45"/>
    </row>
    <row r="200" spans="1:7" s="28" customFormat="1" ht="13.95" customHeight="1">
      <c r="A200" s="13" t="s">
        <v>462</v>
      </c>
      <c r="B200" s="826">
        <v>42.5</v>
      </c>
      <c r="C200" s="826">
        <v>42.8</v>
      </c>
      <c r="D200" s="826">
        <v>42.1</v>
      </c>
      <c r="E200" s="826">
        <v>42</v>
      </c>
      <c r="F200" s="826">
        <v>42</v>
      </c>
      <c r="G200" s="671">
        <v>42</v>
      </c>
    </row>
    <row r="201" spans="1:7" s="28" customFormat="1" ht="13.95" customHeight="1">
      <c r="A201" s="329" t="s">
        <v>213</v>
      </c>
      <c r="B201" s="44"/>
      <c r="C201" s="44"/>
      <c r="D201" s="44"/>
      <c r="E201" s="44"/>
      <c r="F201" s="44"/>
      <c r="G201" s="45"/>
    </row>
    <row r="202" spans="1:7" s="28" customFormat="1" ht="13.95" customHeight="1">
      <c r="A202" s="231" t="s">
        <v>212</v>
      </c>
      <c r="B202" s="44"/>
      <c r="C202" s="44"/>
      <c r="D202" s="44"/>
      <c r="E202" s="44"/>
      <c r="F202" s="44"/>
      <c r="G202" s="45"/>
    </row>
    <row r="203" spans="1:7" s="28" customFormat="1" ht="13.95" customHeight="1">
      <c r="A203" s="814" t="s">
        <v>241</v>
      </c>
      <c r="B203" s="44">
        <v>43.2</v>
      </c>
      <c r="C203" s="44">
        <v>43.6</v>
      </c>
      <c r="D203" s="44">
        <v>42.8</v>
      </c>
      <c r="E203" s="44">
        <v>43</v>
      </c>
      <c r="F203" s="44">
        <v>43</v>
      </c>
      <c r="G203" s="45">
        <v>43</v>
      </c>
    </row>
    <row r="204" spans="1:7" s="28" customFormat="1" ht="13.95" customHeight="1">
      <c r="A204" s="329" t="s">
        <v>230</v>
      </c>
      <c r="B204" s="44"/>
      <c r="C204" s="44"/>
      <c r="D204" s="44"/>
      <c r="E204" s="44"/>
      <c r="F204" s="44"/>
      <c r="G204" s="45"/>
    </row>
    <row r="205" spans="1:7" s="28" customFormat="1" ht="13.95" customHeight="1">
      <c r="A205" s="231" t="s">
        <v>229</v>
      </c>
      <c r="B205" s="44"/>
      <c r="C205" s="44"/>
      <c r="D205" s="44"/>
      <c r="E205" s="44"/>
      <c r="F205" s="44"/>
      <c r="G205" s="45"/>
    </row>
    <row r="206" spans="1:7" s="28" customFormat="1" ht="13.95" customHeight="1">
      <c r="A206" s="814" t="s">
        <v>243</v>
      </c>
      <c r="B206" s="44">
        <v>42.5</v>
      </c>
      <c r="C206" s="44">
        <v>42.6</v>
      </c>
      <c r="D206" s="44">
        <v>42.3</v>
      </c>
      <c r="E206" s="44">
        <v>42</v>
      </c>
      <c r="F206" s="44">
        <v>42</v>
      </c>
      <c r="G206" s="45">
        <v>43</v>
      </c>
    </row>
    <row r="207" spans="1:7" s="28" customFormat="1" ht="13.95" customHeight="1">
      <c r="A207" s="821" t="s">
        <v>207</v>
      </c>
      <c r="B207" s="44">
        <v>43.3</v>
      </c>
      <c r="C207" s="44">
        <v>43.5</v>
      </c>
      <c r="D207" s="44">
        <v>43</v>
      </c>
      <c r="E207" s="44">
        <v>43</v>
      </c>
      <c r="F207" s="44">
        <v>43</v>
      </c>
      <c r="G207" s="45">
        <v>43</v>
      </c>
    </row>
    <row r="208" spans="1:7" s="28" customFormat="1" ht="13.95" customHeight="1">
      <c r="A208" s="377" t="s">
        <v>206</v>
      </c>
      <c r="B208" s="44"/>
      <c r="C208" s="44"/>
      <c r="D208" s="44"/>
      <c r="E208" s="44"/>
      <c r="F208" s="44"/>
      <c r="G208" s="45"/>
    </row>
    <row r="209" spans="1:7" s="28" customFormat="1" ht="13.95" customHeight="1">
      <c r="A209" s="329" t="s">
        <v>205</v>
      </c>
      <c r="B209" s="44"/>
      <c r="C209" s="44"/>
      <c r="D209" s="44"/>
      <c r="E209" s="44"/>
      <c r="F209" s="44"/>
      <c r="G209" s="45"/>
    </row>
    <row r="210" spans="1:7" s="28" customFormat="1" ht="13.95" customHeight="1">
      <c r="A210" s="231" t="s">
        <v>204</v>
      </c>
      <c r="B210" s="44"/>
      <c r="C210" s="44"/>
      <c r="D210" s="44"/>
      <c r="E210" s="44"/>
      <c r="F210" s="44"/>
      <c r="G210" s="45"/>
    </row>
    <row r="211" spans="1:7" s="28" customFormat="1" ht="13.95" customHeight="1">
      <c r="A211" s="814" t="s">
        <v>242</v>
      </c>
      <c r="B211" s="44">
        <v>40.700000000000003</v>
      </c>
      <c r="C211" s="44">
        <v>41.3</v>
      </c>
      <c r="D211" s="44">
        <v>40</v>
      </c>
      <c r="E211" s="44">
        <v>41</v>
      </c>
      <c r="F211" s="44">
        <v>41</v>
      </c>
      <c r="G211" s="45">
        <v>40</v>
      </c>
    </row>
    <row r="212" spans="1:7" s="28" customFormat="1" ht="13.95" customHeight="1">
      <c r="A212" s="814" t="s">
        <v>241</v>
      </c>
      <c r="B212" s="44">
        <v>42.2</v>
      </c>
      <c r="C212" s="44">
        <v>42.4</v>
      </c>
      <c r="D212" s="44">
        <v>41.9</v>
      </c>
      <c r="E212" s="44">
        <v>42</v>
      </c>
      <c r="F212" s="44">
        <v>42</v>
      </c>
      <c r="G212" s="45">
        <v>42</v>
      </c>
    </row>
    <row r="213" spans="1:7" s="28" customFormat="1" ht="13.95" customHeight="1">
      <c r="A213" s="814" t="s">
        <v>240</v>
      </c>
      <c r="B213" s="44">
        <v>41.4</v>
      </c>
      <c r="C213" s="44">
        <v>41.7</v>
      </c>
      <c r="D213" s="44">
        <v>40.9</v>
      </c>
      <c r="E213" s="44">
        <v>41</v>
      </c>
      <c r="F213" s="44">
        <v>41</v>
      </c>
      <c r="G213" s="45">
        <v>41</v>
      </c>
    </row>
    <row r="214" spans="1:7" s="28" customFormat="1" ht="13.95" customHeight="1">
      <c r="A214" s="814" t="s">
        <v>239</v>
      </c>
      <c r="B214" s="44">
        <v>41.8</v>
      </c>
      <c r="C214" s="44">
        <v>42.4</v>
      </c>
      <c r="D214" s="44">
        <v>41</v>
      </c>
      <c r="E214" s="44">
        <v>42</v>
      </c>
      <c r="F214" s="44">
        <v>42</v>
      </c>
      <c r="G214" s="45">
        <v>41</v>
      </c>
    </row>
    <row r="215" spans="1:7" s="28" customFormat="1" ht="13.95" customHeight="1">
      <c r="A215" s="13" t="s">
        <v>463</v>
      </c>
      <c r="B215" s="826">
        <v>42.8</v>
      </c>
      <c r="C215" s="826">
        <v>43.1</v>
      </c>
      <c r="D215" s="826">
        <v>42.5</v>
      </c>
      <c r="E215" s="826">
        <v>42</v>
      </c>
      <c r="F215" s="826">
        <v>42</v>
      </c>
      <c r="G215" s="671">
        <v>42</v>
      </c>
    </row>
    <row r="216" spans="1:7" s="28" customFormat="1" ht="13.95" customHeight="1">
      <c r="A216" s="329" t="s">
        <v>213</v>
      </c>
      <c r="B216" s="44"/>
      <c r="C216" s="44"/>
      <c r="D216" s="44"/>
      <c r="E216" s="44"/>
      <c r="F216" s="44"/>
      <c r="G216" s="45"/>
    </row>
    <row r="217" spans="1:7" s="28" customFormat="1" ht="13.95" customHeight="1">
      <c r="A217" s="231" t="s">
        <v>212</v>
      </c>
      <c r="B217" s="44"/>
      <c r="C217" s="44"/>
      <c r="D217" s="44"/>
      <c r="E217" s="44"/>
      <c r="F217" s="44"/>
      <c r="G217" s="45"/>
    </row>
    <row r="218" spans="1:7" s="28" customFormat="1" ht="13.95" customHeight="1">
      <c r="A218" s="814" t="s">
        <v>236</v>
      </c>
      <c r="B218" s="44">
        <v>43.4</v>
      </c>
      <c r="C218" s="44">
        <v>43.7</v>
      </c>
      <c r="D218" s="44">
        <v>43.1</v>
      </c>
      <c r="E218" s="44">
        <v>43</v>
      </c>
      <c r="F218" s="44">
        <v>43</v>
      </c>
      <c r="G218" s="45">
        <v>43</v>
      </c>
    </row>
    <row r="219" spans="1:7" s="28" customFormat="1" ht="13.95" customHeight="1">
      <c r="A219" s="329" t="s">
        <v>230</v>
      </c>
      <c r="B219" s="44"/>
      <c r="C219" s="44"/>
      <c r="D219" s="44"/>
      <c r="E219" s="44"/>
      <c r="F219" s="44"/>
      <c r="G219" s="45"/>
    </row>
    <row r="220" spans="1:7" s="28" customFormat="1" ht="13.95" customHeight="1">
      <c r="A220" s="231" t="s">
        <v>229</v>
      </c>
      <c r="B220" s="44"/>
      <c r="C220" s="44"/>
      <c r="D220" s="44"/>
      <c r="E220" s="44"/>
      <c r="F220" s="44"/>
      <c r="G220" s="45"/>
    </row>
    <row r="221" spans="1:7" s="28" customFormat="1" ht="13.95" customHeight="1">
      <c r="A221" s="814" t="s">
        <v>238</v>
      </c>
      <c r="B221" s="44">
        <v>42.4</v>
      </c>
      <c r="C221" s="44">
        <v>42.6</v>
      </c>
      <c r="D221" s="44">
        <v>42</v>
      </c>
      <c r="E221" s="44">
        <v>42</v>
      </c>
      <c r="F221" s="44">
        <v>42</v>
      </c>
      <c r="G221" s="45">
        <v>42</v>
      </c>
    </row>
    <row r="222" spans="1:7" s="28" customFormat="1" ht="13.95" customHeight="1">
      <c r="A222" s="821" t="s">
        <v>207</v>
      </c>
      <c r="B222" s="44">
        <v>42.9</v>
      </c>
      <c r="C222" s="44">
        <v>43.1</v>
      </c>
      <c r="D222" s="44">
        <v>42.5</v>
      </c>
      <c r="E222" s="44">
        <v>43</v>
      </c>
      <c r="F222" s="44">
        <v>43</v>
      </c>
      <c r="G222" s="45">
        <v>43</v>
      </c>
    </row>
    <row r="223" spans="1:7" s="28" customFormat="1" ht="13.95" customHeight="1">
      <c r="A223" s="377" t="s">
        <v>206</v>
      </c>
      <c r="B223" s="44"/>
      <c r="C223" s="44"/>
      <c r="D223" s="44"/>
      <c r="E223" s="44"/>
      <c r="F223" s="44"/>
      <c r="G223" s="45"/>
    </row>
    <row r="224" spans="1:7" s="28" customFormat="1" ht="13.95" customHeight="1">
      <c r="A224" s="329" t="s">
        <v>205</v>
      </c>
      <c r="B224" s="44"/>
      <c r="C224" s="44"/>
      <c r="D224" s="44"/>
      <c r="E224" s="44"/>
      <c r="F224" s="44"/>
      <c r="G224" s="45"/>
    </row>
    <row r="225" spans="1:7" s="28" customFormat="1" ht="13.95" customHeight="1">
      <c r="A225" s="231" t="s">
        <v>204</v>
      </c>
      <c r="B225" s="44"/>
      <c r="C225" s="44"/>
      <c r="D225" s="44"/>
      <c r="E225" s="44"/>
      <c r="F225" s="44"/>
      <c r="G225" s="45"/>
    </row>
    <row r="226" spans="1:7" s="28" customFormat="1" ht="13.95" customHeight="1">
      <c r="A226" s="814" t="s">
        <v>237</v>
      </c>
      <c r="B226" s="44">
        <v>40.5</v>
      </c>
      <c r="C226" s="44">
        <v>40.6</v>
      </c>
      <c r="D226" s="44">
        <v>40.5</v>
      </c>
      <c r="E226" s="44">
        <v>40</v>
      </c>
      <c r="F226" s="44">
        <v>40</v>
      </c>
      <c r="G226" s="45">
        <v>41</v>
      </c>
    </row>
    <row r="227" spans="1:7" s="28" customFormat="1" ht="13.95" customHeight="1">
      <c r="A227" s="814" t="s">
        <v>236</v>
      </c>
      <c r="B227" s="44">
        <v>42.4</v>
      </c>
      <c r="C227" s="44">
        <v>42.9</v>
      </c>
      <c r="D227" s="44">
        <v>41.8</v>
      </c>
      <c r="E227" s="44">
        <v>42</v>
      </c>
      <c r="F227" s="44">
        <v>43</v>
      </c>
      <c r="G227" s="45">
        <v>42</v>
      </c>
    </row>
    <row r="228" spans="1:7" s="28" customFormat="1" ht="13.95" customHeight="1">
      <c r="A228" s="814" t="s">
        <v>235</v>
      </c>
      <c r="B228" s="44">
        <v>41.4</v>
      </c>
      <c r="C228" s="44">
        <v>41.8</v>
      </c>
      <c r="D228" s="44">
        <v>40.9</v>
      </c>
      <c r="E228" s="44">
        <v>41</v>
      </c>
      <c r="F228" s="44">
        <v>41</v>
      </c>
      <c r="G228" s="45">
        <v>41</v>
      </c>
    </row>
    <row r="229" spans="1:7" s="28" customFormat="1" ht="13.95" customHeight="1">
      <c r="A229" s="814" t="s">
        <v>234</v>
      </c>
      <c r="B229" s="44">
        <v>42.3</v>
      </c>
      <c r="C229" s="44">
        <v>43</v>
      </c>
      <c r="D229" s="44">
        <v>41.3</v>
      </c>
      <c r="E229" s="44">
        <v>42</v>
      </c>
      <c r="F229" s="44">
        <v>42</v>
      </c>
      <c r="G229" s="45">
        <v>41</v>
      </c>
    </row>
    <row r="230" spans="1:7" s="28" customFormat="1" ht="13.95" customHeight="1">
      <c r="A230" s="13" t="s">
        <v>464</v>
      </c>
      <c r="B230" s="826">
        <v>41.3</v>
      </c>
      <c r="C230" s="826">
        <v>41.5</v>
      </c>
      <c r="D230" s="826">
        <v>41</v>
      </c>
      <c r="E230" s="826">
        <v>41</v>
      </c>
      <c r="F230" s="826">
        <v>41</v>
      </c>
      <c r="G230" s="671">
        <v>41</v>
      </c>
    </row>
    <row r="231" spans="1:7" s="28" customFormat="1" ht="13.95" customHeight="1">
      <c r="A231" s="329" t="s">
        <v>233</v>
      </c>
      <c r="B231" s="44"/>
      <c r="C231" s="44"/>
      <c r="D231" s="44"/>
      <c r="E231" s="44"/>
      <c r="F231" s="44"/>
      <c r="G231" s="45"/>
    </row>
    <row r="232" spans="1:7" s="28" customFormat="1" ht="13.95" customHeight="1">
      <c r="A232" s="231" t="s">
        <v>232</v>
      </c>
      <c r="B232" s="44"/>
      <c r="C232" s="44"/>
      <c r="D232" s="44"/>
      <c r="E232" s="44"/>
      <c r="F232" s="44"/>
      <c r="G232" s="45"/>
    </row>
    <row r="233" spans="1:7" s="28" customFormat="1" ht="13.95" customHeight="1">
      <c r="A233" s="814" t="s">
        <v>222</v>
      </c>
      <c r="B233" s="44">
        <v>41.8</v>
      </c>
      <c r="C233" s="44">
        <v>42.3</v>
      </c>
      <c r="D233" s="44">
        <v>41.3</v>
      </c>
      <c r="E233" s="44">
        <v>42</v>
      </c>
      <c r="F233" s="44">
        <v>42</v>
      </c>
      <c r="G233" s="45">
        <v>42</v>
      </c>
    </row>
    <row r="234" spans="1:7" s="28" customFormat="1" ht="13.95" customHeight="1">
      <c r="A234" s="814" t="s">
        <v>220</v>
      </c>
      <c r="B234" s="44">
        <v>42</v>
      </c>
      <c r="C234" s="44">
        <v>42.3</v>
      </c>
      <c r="D234" s="44">
        <v>41.7</v>
      </c>
      <c r="E234" s="44">
        <v>41</v>
      </c>
      <c r="F234" s="44">
        <v>42</v>
      </c>
      <c r="G234" s="45">
        <v>41</v>
      </c>
    </row>
    <row r="235" spans="1:7" s="28" customFormat="1" ht="13.95" customHeight="1">
      <c r="A235" s="329" t="s">
        <v>211</v>
      </c>
      <c r="B235" s="44"/>
      <c r="C235" s="44"/>
      <c r="D235" s="44"/>
      <c r="E235" s="44"/>
      <c r="F235" s="44"/>
      <c r="G235" s="45"/>
    </row>
    <row r="236" spans="1:7" s="28" customFormat="1" ht="13.95" customHeight="1">
      <c r="A236" s="231" t="s">
        <v>210</v>
      </c>
      <c r="B236" s="44"/>
      <c r="C236" s="44"/>
      <c r="D236" s="44"/>
      <c r="E236" s="44"/>
      <c r="F236" s="44"/>
      <c r="G236" s="45"/>
    </row>
    <row r="237" spans="1:7" s="28" customFormat="1" ht="13.95" customHeight="1">
      <c r="A237" s="814" t="s">
        <v>231</v>
      </c>
      <c r="B237" s="44">
        <v>42.2</v>
      </c>
      <c r="C237" s="44">
        <v>42.5</v>
      </c>
      <c r="D237" s="44">
        <v>41.8</v>
      </c>
      <c r="E237" s="44">
        <v>41</v>
      </c>
      <c r="F237" s="44">
        <v>41</v>
      </c>
      <c r="G237" s="45">
        <v>41</v>
      </c>
    </row>
    <row r="238" spans="1:7" s="28" customFormat="1" ht="13.95" customHeight="1">
      <c r="A238" s="821" t="s">
        <v>207</v>
      </c>
      <c r="B238" s="44">
        <v>42.2</v>
      </c>
      <c r="C238" s="44">
        <v>42.4</v>
      </c>
      <c r="D238" s="44">
        <v>42</v>
      </c>
      <c r="E238" s="44">
        <v>41</v>
      </c>
      <c r="F238" s="44">
        <v>41</v>
      </c>
      <c r="G238" s="45">
        <v>41</v>
      </c>
    </row>
    <row r="239" spans="1:7" s="28" customFormat="1" ht="13.95" customHeight="1">
      <c r="A239" s="377" t="s">
        <v>206</v>
      </c>
      <c r="B239" s="44"/>
      <c r="C239" s="44"/>
      <c r="D239" s="44"/>
      <c r="E239" s="44"/>
      <c r="F239" s="44"/>
      <c r="G239" s="45"/>
    </row>
    <row r="240" spans="1:7" s="28" customFormat="1" ht="13.95" customHeight="1">
      <c r="A240" s="814" t="s">
        <v>228</v>
      </c>
      <c r="B240" s="44">
        <v>40.6</v>
      </c>
      <c r="C240" s="44">
        <v>40.9</v>
      </c>
      <c r="D240" s="44">
        <v>40.299999999999997</v>
      </c>
      <c r="E240" s="44">
        <v>40</v>
      </c>
      <c r="F240" s="44">
        <v>40</v>
      </c>
      <c r="G240" s="45">
        <v>40</v>
      </c>
    </row>
    <row r="241" spans="1:7" s="28" customFormat="1" ht="13.95" customHeight="1">
      <c r="A241" s="821" t="s">
        <v>207</v>
      </c>
      <c r="B241" s="44">
        <v>41.2</v>
      </c>
      <c r="C241" s="44">
        <v>41.4</v>
      </c>
      <c r="D241" s="44">
        <v>40.9</v>
      </c>
      <c r="E241" s="44">
        <v>41</v>
      </c>
      <c r="F241" s="44">
        <v>41</v>
      </c>
      <c r="G241" s="45">
        <v>41</v>
      </c>
    </row>
    <row r="242" spans="1:7" s="28" customFormat="1" ht="13.95" customHeight="1">
      <c r="A242" s="377" t="s">
        <v>206</v>
      </c>
      <c r="B242" s="44"/>
      <c r="C242" s="44"/>
      <c r="D242" s="44"/>
      <c r="E242" s="44"/>
      <c r="F242" s="44"/>
      <c r="G242" s="45"/>
    </row>
    <row r="243" spans="1:7" s="28" customFormat="1" ht="13.95" customHeight="1">
      <c r="A243" s="329" t="s">
        <v>205</v>
      </c>
      <c r="B243" s="44"/>
      <c r="C243" s="44"/>
      <c r="D243" s="44"/>
      <c r="E243" s="44"/>
      <c r="F243" s="44"/>
      <c r="G243" s="45"/>
    </row>
    <row r="244" spans="1:7" s="28" customFormat="1" ht="13.95" customHeight="1">
      <c r="A244" s="231" t="s">
        <v>204</v>
      </c>
      <c r="B244" s="44"/>
      <c r="C244" s="44"/>
      <c r="D244" s="44"/>
      <c r="E244" s="44"/>
      <c r="F244" s="44"/>
      <c r="G244" s="45"/>
    </row>
    <row r="245" spans="1:7" s="28" customFormat="1" ht="13.95" customHeight="1">
      <c r="A245" s="814" t="s">
        <v>227</v>
      </c>
      <c r="B245" s="44">
        <v>40.299999999999997</v>
      </c>
      <c r="C245" s="44">
        <v>40.6</v>
      </c>
      <c r="D245" s="44">
        <v>39.799999999999997</v>
      </c>
      <c r="E245" s="44">
        <v>40</v>
      </c>
      <c r="F245" s="44">
        <v>40</v>
      </c>
      <c r="G245" s="45">
        <v>40</v>
      </c>
    </row>
    <row r="246" spans="1:7" s="28" customFormat="1" ht="13.95" customHeight="1">
      <c r="A246" s="814" t="s">
        <v>226</v>
      </c>
      <c r="B246" s="44">
        <v>40.9</v>
      </c>
      <c r="C246" s="44">
        <v>41.4</v>
      </c>
      <c r="D246" s="44">
        <v>40.299999999999997</v>
      </c>
      <c r="E246" s="44">
        <v>41</v>
      </c>
      <c r="F246" s="44">
        <v>41</v>
      </c>
      <c r="G246" s="45">
        <v>40</v>
      </c>
    </row>
    <row r="247" spans="1:7" s="28" customFormat="1" ht="13.95" customHeight="1">
      <c r="A247" s="814" t="s">
        <v>225</v>
      </c>
      <c r="B247" s="44">
        <v>40.6</v>
      </c>
      <c r="C247" s="44">
        <v>40.9</v>
      </c>
      <c r="D247" s="44">
        <v>40.299999999999997</v>
      </c>
      <c r="E247" s="44">
        <v>40</v>
      </c>
      <c r="F247" s="44">
        <v>40</v>
      </c>
      <c r="G247" s="45">
        <v>40</v>
      </c>
    </row>
    <row r="248" spans="1:7" s="28" customFormat="1" ht="13.95" customHeight="1">
      <c r="A248" s="814" t="s">
        <v>224</v>
      </c>
      <c r="B248" s="44">
        <v>40</v>
      </c>
      <c r="C248" s="44">
        <v>40.1</v>
      </c>
      <c r="D248" s="44">
        <v>39.9</v>
      </c>
      <c r="E248" s="44">
        <v>39</v>
      </c>
      <c r="F248" s="44">
        <v>38</v>
      </c>
      <c r="G248" s="45">
        <v>39</v>
      </c>
    </row>
    <row r="249" spans="1:7" s="28" customFormat="1" ht="13.95" customHeight="1">
      <c r="A249" s="814" t="s">
        <v>223</v>
      </c>
      <c r="B249" s="44">
        <v>42.4</v>
      </c>
      <c r="C249" s="44">
        <v>42.2</v>
      </c>
      <c r="D249" s="44">
        <v>42.7</v>
      </c>
      <c r="E249" s="44">
        <v>43</v>
      </c>
      <c r="F249" s="44">
        <v>43</v>
      </c>
      <c r="G249" s="45">
        <v>43</v>
      </c>
    </row>
    <row r="250" spans="1:7" s="28" customFormat="1" ht="13.95" customHeight="1">
      <c r="A250" s="814" t="s">
        <v>222</v>
      </c>
      <c r="B250" s="44">
        <v>40.299999999999997</v>
      </c>
      <c r="C250" s="44">
        <v>40.5</v>
      </c>
      <c r="D250" s="44">
        <v>40</v>
      </c>
      <c r="E250" s="44">
        <v>40</v>
      </c>
      <c r="F250" s="44">
        <v>40</v>
      </c>
      <c r="G250" s="45">
        <v>40</v>
      </c>
    </row>
    <row r="251" spans="1:7" s="28" customFormat="1" ht="13.95" customHeight="1">
      <c r="A251" s="814" t="s">
        <v>221</v>
      </c>
      <c r="B251" s="44">
        <v>41</v>
      </c>
      <c r="C251" s="44">
        <v>41.6</v>
      </c>
      <c r="D251" s="44">
        <v>40.299999999999997</v>
      </c>
      <c r="E251" s="44">
        <v>40</v>
      </c>
      <c r="F251" s="44">
        <v>41</v>
      </c>
      <c r="G251" s="45">
        <v>40</v>
      </c>
    </row>
    <row r="252" spans="1:7" s="28" customFormat="1" ht="13.95" customHeight="1">
      <c r="A252" s="814" t="s">
        <v>220</v>
      </c>
      <c r="B252" s="44">
        <v>41.3</v>
      </c>
      <c r="C252" s="44">
        <v>41.4</v>
      </c>
      <c r="D252" s="44">
        <v>41.3</v>
      </c>
      <c r="E252" s="44">
        <v>41</v>
      </c>
      <c r="F252" s="44">
        <v>41</v>
      </c>
      <c r="G252" s="45">
        <v>42</v>
      </c>
    </row>
    <row r="253" spans="1:7" s="28" customFormat="1" ht="13.95" customHeight="1">
      <c r="A253" s="814" t="s">
        <v>219</v>
      </c>
      <c r="B253" s="44">
        <v>40.5</v>
      </c>
      <c r="C253" s="44">
        <v>40.799999999999997</v>
      </c>
      <c r="D253" s="44">
        <v>40</v>
      </c>
      <c r="E253" s="44">
        <v>39</v>
      </c>
      <c r="F253" s="44">
        <v>39</v>
      </c>
      <c r="G253" s="45">
        <v>40</v>
      </c>
    </row>
    <row r="254" spans="1:7" s="28" customFormat="1" ht="13.95" customHeight="1">
      <c r="A254" s="13" t="s">
        <v>465</v>
      </c>
      <c r="B254" s="826">
        <v>42.4</v>
      </c>
      <c r="C254" s="826">
        <v>42.2</v>
      </c>
      <c r="D254" s="826">
        <v>42.5</v>
      </c>
      <c r="E254" s="826">
        <v>42</v>
      </c>
      <c r="F254" s="826">
        <v>42</v>
      </c>
      <c r="G254" s="671">
        <v>43</v>
      </c>
    </row>
    <row r="255" spans="1:7" s="28" customFormat="1" ht="13.95" customHeight="1">
      <c r="A255" s="329" t="s">
        <v>211</v>
      </c>
      <c r="B255" s="44"/>
      <c r="C255" s="44"/>
      <c r="D255" s="44"/>
      <c r="E255" s="44"/>
      <c r="F255" s="44"/>
      <c r="G255" s="45"/>
    </row>
    <row r="256" spans="1:7" s="28" customFormat="1" ht="13.95" customHeight="1">
      <c r="A256" s="231" t="s">
        <v>210</v>
      </c>
      <c r="B256" s="44"/>
      <c r="C256" s="44"/>
      <c r="D256" s="44"/>
      <c r="E256" s="44"/>
      <c r="F256" s="44"/>
      <c r="G256" s="45"/>
    </row>
    <row r="257" spans="1:7" s="28" customFormat="1" ht="13.95" customHeight="1">
      <c r="A257" s="814" t="s">
        <v>218</v>
      </c>
      <c r="B257" s="44">
        <v>43</v>
      </c>
      <c r="C257" s="44">
        <v>42.6</v>
      </c>
      <c r="D257" s="44">
        <v>43.5</v>
      </c>
      <c r="E257" s="44">
        <v>43</v>
      </c>
      <c r="F257" s="44">
        <v>42</v>
      </c>
      <c r="G257" s="45">
        <v>44</v>
      </c>
    </row>
    <row r="258" spans="1:7" s="28" customFormat="1" ht="13.95" customHeight="1">
      <c r="A258" s="821" t="s">
        <v>207</v>
      </c>
      <c r="B258" s="44">
        <v>41.6</v>
      </c>
      <c r="C258" s="44">
        <v>41.3</v>
      </c>
      <c r="D258" s="44">
        <v>42.1</v>
      </c>
      <c r="E258" s="44">
        <v>42</v>
      </c>
      <c r="F258" s="44">
        <v>41</v>
      </c>
      <c r="G258" s="45">
        <v>43</v>
      </c>
    </row>
    <row r="259" spans="1:7" s="28" customFormat="1" ht="13.95" customHeight="1">
      <c r="A259" s="377" t="s">
        <v>206</v>
      </c>
      <c r="B259" s="44"/>
      <c r="C259" s="44"/>
      <c r="D259" s="44"/>
      <c r="E259" s="44"/>
      <c r="F259" s="44"/>
      <c r="G259" s="45"/>
    </row>
    <row r="260" spans="1:7" s="28" customFormat="1" ht="13.95" customHeight="1">
      <c r="A260" s="814" t="s">
        <v>217</v>
      </c>
      <c r="B260" s="44">
        <v>43.1</v>
      </c>
      <c r="C260" s="44">
        <v>43</v>
      </c>
      <c r="D260" s="44">
        <v>43.1</v>
      </c>
      <c r="E260" s="44">
        <v>43</v>
      </c>
      <c r="F260" s="44">
        <v>42</v>
      </c>
      <c r="G260" s="45">
        <v>43</v>
      </c>
    </row>
    <row r="261" spans="1:7" s="28" customFormat="1" ht="13.95" customHeight="1">
      <c r="A261" s="821" t="s">
        <v>207</v>
      </c>
      <c r="B261" s="44">
        <v>43.4</v>
      </c>
      <c r="C261" s="44">
        <v>43.2</v>
      </c>
      <c r="D261" s="44">
        <v>43.6</v>
      </c>
      <c r="E261" s="44">
        <v>43</v>
      </c>
      <c r="F261" s="44">
        <v>42</v>
      </c>
      <c r="G261" s="45">
        <v>43</v>
      </c>
    </row>
    <row r="262" spans="1:7" s="28" customFormat="1" ht="13.95" customHeight="1">
      <c r="A262" s="377" t="s">
        <v>206</v>
      </c>
      <c r="B262" s="44"/>
      <c r="C262" s="44"/>
      <c r="D262" s="44"/>
      <c r="E262" s="44"/>
      <c r="F262" s="44"/>
      <c r="G262" s="45"/>
    </row>
    <row r="263" spans="1:7" s="28" customFormat="1" ht="13.95" customHeight="1">
      <c r="A263" s="329" t="s">
        <v>205</v>
      </c>
      <c r="B263" s="44"/>
      <c r="C263" s="44"/>
      <c r="D263" s="44"/>
      <c r="E263" s="44"/>
      <c r="F263" s="44"/>
      <c r="G263" s="45"/>
    </row>
    <row r="264" spans="1:7" s="28" customFormat="1" ht="13.95" customHeight="1">
      <c r="A264" s="231" t="s">
        <v>204</v>
      </c>
      <c r="B264" s="44"/>
      <c r="C264" s="44"/>
      <c r="D264" s="44"/>
      <c r="E264" s="44"/>
      <c r="F264" s="44"/>
      <c r="G264" s="45"/>
    </row>
    <row r="265" spans="1:7" s="28" customFormat="1" ht="13.95" customHeight="1">
      <c r="A265" s="814" t="s">
        <v>216</v>
      </c>
      <c r="B265" s="44">
        <v>41.3</v>
      </c>
      <c r="C265" s="44">
        <v>41.4</v>
      </c>
      <c r="D265" s="44">
        <v>41.2</v>
      </c>
      <c r="E265" s="44">
        <v>41</v>
      </c>
      <c r="F265" s="44">
        <v>41</v>
      </c>
      <c r="G265" s="45">
        <v>41</v>
      </c>
    </row>
    <row r="266" spans="1:7" s="28" customFormat="1" ht="13.95" customHeight="1">
      <c r="A266" s="814" t="s">
        <v>215</v>
      </c>
      <c r="B266" s="44">
        <v>41.7</v>
      </c>
      <c r="C266" s="44">
        <v>41.6</v>
      </c>
      <c r="D266" s="44">
        <v>41.8</v>
      </c>
      <c r="E266" s="44">
        <v>40</v>
      </c>
      <c r="F266" s="44">
        <v>40</v>
      </c>
      <c r="G266" s="45">
        <v>41</v>
      </c>
    </row>
    <row r="267" spans="1:7" s="28" customFormat="1" ht="13.95" customHeight="1">
      <c r="A267" s="814" t="s">
        <v>214</v>
      </c>
      <c r="B267" s="44">
        <v>41.2</v>
      </c>
      <c r="C267" s="44">
        <v>41.3</v>
      </c>
      <c r="D267" s="44">
        <v>40.9</v>
      </c>
      <c r="E267" s="44">
        <v>41</v>
      </c>
      <c r="F267" s="44">
        <v>41</v>
      </c>
      <c r="G267" s="45">
        <v>41</v>
      </c>
    </row>
    <row r="268" spans="1:7" s="28" customFormat="1" ht="13.95" customHeight="1">
      <c r="A268" s="13" t="s">
        <v>466</v>
      </c>
      <c r="B268" s="826">
        <v>41.6</v>
      </c>
      <c r="C268" s="826">
        <v>41.9</v>
      </c>
      <c r="D268" s="826">
        <v>41.3</v>
      </c>
      <c r="E268" s="826">
        <v>41</v>
      </c>
      <c r="F268" s="826">
        <v>41</v>
      </c>
      <c r="G268" s="671">
        <v>41</v>
      </c>
    </row>
    <row r="269" spans="1:7" s="28" customFormat="1" ht="13.95" customHeight="1">
      <c r="A269" s="329" t="s">
        <v>213</v>
      </c>
      <c r="B269" s="44"/>
      <c r="C269" s="44"/>
      <c r="D269" s="44"/>
      <c r="E269" s="44"/>
      <c r="F269" s="44"/>
      <c r="G269" s="45"/>
    </row>
    <row r="270" spans="1:7" s="28" customFormat="1" ht="13.95" customHeight="1">
      <c r="A270" s="231" t="s">
        <v>212</v>
      </c>
      <c r="B270" s="44"/>
      <c r="C270" s="44"/>
      <c r="D270" s="44"/>
      <c r="E270" s="44"/>
      <c r="F270" s="44"/>
      <c r="G270" s="45"/>
    </row>
    <row r="271" spans="1:7" s="28" customFormat="1" ht="13.95" customHeight="1">
      <c r="A271" s="814" t="s">
        <v>201</v>
      </c>
      <c r="B271" s="44">
        <v>42</v>
      </c>
      <c r="C271" s="44">
        <v>42.3</v>
      </c>
      <c r="D271" s="44">
        <v>41.8</v>
      </c>
      <c r="E271" s="44">
        <v>42</v>
      </c>
      <c r="F271" s="44">
        <v>42</v>
      </c>
      <c r="G271" s="45">
        <v>42</v>
      </c>
    </row>
    <row r="272" spans="1:7" s="28" customFormat="1" ht="13.95" customHeight="1">
      <c r="A272" s="329" t="s">
        <v>211</v>
      </c>
      <c r="B272" s="44"/>
      <c r="C272" s="44"/>
      <c r="D272" s="44"/>
      <c r="E272" s="44"/>
      <c r="F272" s="44"/>
      <c r="G272" s="45"/>
    </row>
    <row r="273" spans="1:7" s="28" customFormat="1" ht="13.95" customHeight="1">
      <c r="A273" s="231" t="s">
        <v>210</v>
      </c>
      <c r="B273" s="44"/>
      <c r="C273" s="44"/>
      <c r="D273" s="44"/>
      <c r="E273" s="44"/>
      <c r="F273" s="44"/>
      <c r="G273" s="45"/>
    </row>
    <row r="274" spans="1:7" s="28" customFormat="1" ht="13.95" customHeight="1">
      <c r="A274" s="814" t="s">
        <v>209</v>
      </c>
      <c r="B274" s="44">
        <v>41.3</v>
      </c>
      <c r="C274" s="44">
        <v>41.5</v>
      </c>
      <c r="D274" s="44">
        <v>40.9</v>
      </c>
      <c r="E274" s="44">
        <v>41</v>
      </c>
      <c r="F274" s="44">
        <v>41</v>
      </c>
      <c r="G274" s="45">
        <v>41</v>
      </c>
    </row>
    <row r="275" spans="1:7" s="28" customFormat="1" ht="13.95" customHeight="1">
      <c r="A275" s="821" t="s">
        <v>207</v>
      </c>
      <c r="B275" s="44">
        <v>42.1</v>
      </c>
      <c r="C275" s="44">
        <v>42.4</v>
      </c>
      <c r="D275" s="44">
        <v>41.7</v>
      </c>
      <c r="E275" s="44">
        <v>42</v>
      </c>
      <c r="F275" s="44">
        <v>42</v>
      </c>
      <c r="G275" s="45">
        <v>42</v>
      </c>
    </row>
    <row r="276" spans="1:7" s="28" customFormat="1" ht="13.95" customHeight="1">
      <c r="A276" s="377" t="s">
        <v>206</v>
      </c>
      <c r="B276" s="44"/>
      <c r="C276" s="44"/>
      <c r="D276" s="44"/>
      <c r="E276" s="44"/>
      <c r="F276" s="44"/>
      <c r="G276" s="45"/>
    </row>
    <row r="277" spans="1:7" s="28" customFormat="1" ht="13.95" customHeight="1">
      <c r="A277" s="814" t="s">
        <v>208</v>
      </c>
      <c r="B277" s="44">
        <v>41</v>
      </c>
      <c r="C277" s="44">
        <v>41.2</v>
      </c>
      <c r="D277" s="44">
        <v>40.6</v>
      </c>
      <c r="E277" s="44">
        <v>41</v>
      </c>
      <c r="F277" s="44">
        <v>41</v>
      </c>
      <c r="G277" s="45">
        <v>41</v>
      </c>
    </row>
    <row r="278" spans="1:7" s="28" customFormat="1" ht="13.95" customHeight="1">
      <c r="A278" s="821" t="s">
        <v>207</v>
      </c>
      <c r="B278" s="44">
        <v>41.4</v>
      </c>
      <c r="C278" s="44">
        <v>41.6</v>
      </c>
      <c r="D278" s="44">
        <v>41.1</v>
      </c>
      <c r="E278" s="44">
        <v>41</v>
      </c>
      <c r="F278" s="44">
        <v>41</v>
      </c>
      <c r="G278" s="45">
        <v>41</v>
      </c>
    </row>
    <row r="279" spans="1:7" s="28" customFormat="1" ht="13.95" customHeight="1">
      <c r="A279" s="377" t="s">
        <v>206</v>
      </c>
      <c r="B279" s="44"/>
      <c r="C279" s="44"/>
      <c r="D279" s="44"/>
      <c r="E279" s="44"/>
      <c r="F279" s="44"/>
      <c r="G279" s="45"/>
    </row>
    <row r="280" spans="1:7" s="28" customFormat="1" ht="13.95" customHeight="1">
      <c r="A280" s="329" t="s">
        <v>205</v>
      </c>
      <c r="B280" s="44"/>
      <c r="C280" s="44"/>
      <c r="D280" s="44"/>
      <c r="E280" s="44"/>
      <c r="F280" s="44"/>
      <c r="G280" s="45"/>
    </row>
    <row r="281" spans="1:7" s="28" customFormat="1" ht="13.95" customHeight="1">
      <c r="A281" s="231" t="s">
        <v>204</v>
      </c>
      <c r="B281" s="44"/>
      <c r="C281" s="44"/>
      <c r="D281" s="44"/>
      <c r="E281" s="44"/>
      <c r="F281" s="44"/>
      <c r="G281" s="45"/>
    </row>
    <row r="282" spans="1:7" s="28" customFormat="1" ht="13.95" customHeight="1">
      <c r="A282" s="814" t="s">
        <v>203</v>
      </c>
      <c r="B282" s="44">
        <v>41</v>
      </c>
      <c r="C282" s="44">
        <v>41.9</v>
      </c>
      <c r="D282" s="44">
        <v>40</v>
      </c>
      <c r="E282" s="44">
        <v>41</v>
      </c>
      <c r="F282" s="44">
        <v>42</v>
      </c>
      <c r="G282" s="45">
        <v>40</v>
      </c>
    </row>
    <row r="283" spans="1:7" s="28" customFormat="1" ht="13.95" customHeight="1">
      <c r="A283" s="814" t="s">
        <v>202</v>
      </c>
      <c r="B283" s="44">
        <v>41.3</v>
      </c>
      <c r="C283" s="44">
        <v>41.1</v>
      </c>
      <c r="D283" s="44">
        <v>41.6</v>
      </c>
      <c r="E283" s="44">
        <v>41</v>
      </c>
      <c r="F283" s="44">
        <v>41</v>
      </c>
      <c r="G283" s="45">
        <v>41</v>
      </c>
    </row>
    <row r="284" spans="1:7" s="28" customFormat="1" ht="13.95" customHeight="1">
      <c r="A284" s="814" t="s">
        <v>201</v>
      </c>
      <c r="B284" s="44">
        <v>41.2</v>
      </c>
      <c r="C284" s="44">
        <v>41.7</v>
      </c>
      <c r="D284" s="44">
        <v>40.6</v>
      </c>
      <c r="E284" s="44">
        <v>41</v>
      </c>
      <c r="F284" s="44">
        <v>41</v>
      </c>
      <c r="G284" s="45">
        <v>40</v>
      </c>
    </row>
    <row r="285" spans="1:7" s="28" customFormat="1" ht="13.95" customHeight="1">
      <c r="A285" s="13" t="s">
        <v>1043</v>
      </c>
      <c r="B285" s="826">
        <v>41.8</v>
      </c>
      <c r="C285" s="826">
        <v>42.2</v>
      </c>
      <c r="D285" s="826">
        <v>41.4</v>
      </c>
      <c r="E285" s="826">
        <v>40</v>
      </c>
      <c r="F285" s="826">
        <v>41</v>
      </c>
      <c r="G285" s="671">
        <v>40</v>
      </c>
    </row>
    <row r="286" spans="1:7" s="28" customFormat="1" ht="13.95" customHeight="1">
      <c r="A286" s="230" t="s">
        <v>200</v>
      </c>
      <c r="B286" s="44"/>
      <c r="C286" s="44"/>
      <c r="D286" s="44"/>
      <c r="E286" s="44"/>
      <c r="F286" s="44"/>
      <c r="G286" s="45"/>
    </row>
    <row r="287" spans="1:7" s="28" customFormat="1" ht="13.95" customHeight="1">
      <c r="A287" s="329" t="s">
        <v>1044</v>
      </c>
      <c r="B287" s="44"/>
      <c r="C287" s="44"/>
      <c r="D287" s="44"/>
      <c r="E287" s="44"/>
      <c r="F287" s="44"/>
      <c r="G287" s="45"/>
    </row>
    <row r="288" spans="1:7" s="28" customFormat="1" ht="13.95" customHeight="1">
      <c r="A288" s="231" t="s">
        <v>1045</v>
      </c>
      <c r="B288" s="44"/>
      <c r="C288" s="44"/>
      <c r="D288" s="44"/>
      <c r="E288" s="44"/>
      <c r="F288" s="44"/>
      <c r="G288" s="45"/>
    </row>
    <row r="289" spans="1:7" s="28" customFormat="1" ht="13.95" customHeight="1">
      <c r="A289" s="13" t="s">
        <v>467</v>
      </c>
      <c r="B289" s="826">
        <v>41.2</v>
      </c>
      <c r="C289" s="826">
        <v>41.6</v>
      </c>
      <c r="D289" s="826">
        <v>40.799999999999997</v>
      </c>
      <c r="E289" s="826">
        <v>40</v>
      </c>
      <c r="F289" s="826">
        <v>40</v>
      </c>
      <c r="G289" s="671">
        <v>39</v>
      </c>
    </row>
    <row r="290" spans="1:7" s="28" customFormat="1" ht="13.95" customHeight="1">
      <c r="A290" s="13" t="s">
        <v>468</v>
      </c>
      <c r="B290" s="826">
        <v>42.7</v>
      </c>
      <c r="C290" s="826">
        <v>43.1</v>
      </c>
      <c r="D290" s="826">
        <v>42.3</v>
      </c>
      <c r="E290" s="826">
        <v>42</v>
      </c>
      <c r="F290" s="826">
        <v>42</v>
      </c>
      <c r="G290" s="671">
        <v>42</v>
      </c>
    </row>
    <row r="291" spans="1:7" s="28" customFormat="1" ht="13.95" customHeight="1">
      <c r="A291" s="13" t="s">
        <v>469</v>
      </c>
      <c r="B291" s="826">
        <v>44.3</v>
      </c>
      <c r="C291" s="826">
        <v>44.8</v>
      </c>
      <c r="D291" s="826">
        <v>43.8</v>
      </c>
      <c r="E291" s="826">
        <v>43</v>
      </c>
      <c r="F291" s="826">
        <v>44</v>
      </c>
      <c r="G291" s="671">
        <v>43</v>
      </c>
    </row>
    <row r="292" spans="1:7" s="270" customFormat="1" ht="19.95" customHeight="1">
      <c r="A292" s="262" t="s">
        <v>1654</v>
      </c>
    </row>
    <row r="293" spans="1:7" s="46" customFormat="1" ht="13.95" customHeight="1">
      <c r="A293" s="417" t="s">
        <v>1655</v>
      </c>
    </row>
    <row r="294" spans="1:7" s="46" customFormat="1" ht="13.95" customHeight="1">
      <c r="A294" s="9"/>
      <c r="B294" s="8"/>
      <c r="C294" s="8"/>
      <c r="D294" s="8"/>
      <c r="E294" s="8"/>
      <c r="F294" s="8"/>
      <c r="G294" s="8"/>
    </row>
    <row r="295" spans="1:7" s="46" customFormat="1" ht="13.95" customHeight="1">
      <c r="A295" s="9"/>
      <c r="B295" s="8"/>
      <c r="C295" s="8"/>
      <c r="D295" s="8"/>
      <c r="E295" s="8"/>
      <c r="F295" s="8"/>
      <c r="G295" s="8"/>
    </row>
    <row r="296" spans="1:7" ht="13.95" customHeight="1"/>
  </sheetData>
  <mergeCells count="3">
    <mergeCell ref="A5:A6"/>
    <mergeCell ref="B5:D5"/>
    <mergeCell ref="E5:G5"/>
  </mergeCells>
  <hyperlinks>
    <hyperlink ref="H1:H2" location="'Spis tablic - List of tables'!A1" display="Powrót do spisu tablic" xr:uid="{8A73AC9C-542B-4A2E-9A87-7B57A7F0B2C8}"/>
  </hyperlinks>
  <pageMargins left="0.59055118110236227" right="0.59055118110236227" top="0.59055118110236227" bottom="0.59055118110236227" header="0" footer="0"/>
  <pageSetup paperSize="9" scale="96" orientation="portrait" r:id="rId1"/>
  <colBreaks count="1" manualBreakCount="1">
    <brk id="7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A4846-6B9A-402F-A409-928A1770BC67}">
  <sheetPr>
    <tabColor rgb="FF1F497D"/>
  </sheetPr>
  <dimension ref="A1:G22"/>
  <sheetViews>
    <sheetView zoomScaleNormal="100" zoomScaleSheetLayoutView="110" workbookViewId="0"/>
  </sheetViews>
  <sheetFormatPr defaultColWidth="9" defaultRowHeight="13.8"/>
  <cols>
    <col min="1" max="1" width="32.5" style="7" customWidth="1"/>
    <col min="2" max="4" width="8" style="7" customWidth="1"/>
    <col min="5" max="5" width="26.09765625" style="7" customWidth="1"/>
    <col min="6" max="16384" width="9" style="7"/>
  </cols>
  <sheetData>
    <row r="1" spans="1:7" s="8" customFormat="1" ht="20.100000000000001" customHeight="1">
      <c r="A1" s="392" t="s">
        <v>319</v>
      </c>
      <c r="B1" s="392"/>
      <c r="C1" s="392"/>
      <c r="D1" s="392"/>
      <c r="E1" s="392"/>
      <c r="F1" s="835" t="s">
        <v>399</v>
      </c>
    </row>
    <row r="2" spans="1:7" s="8" customFormat="1" ht="20.100000000000001" customHeight="1">
      <c r="A2" s="394" t="s">
        <v>320</v>
      </c>
      <c r="B2" s="394"/>
      <c r="D2" s="394"/>
      <c r="E2" s="394"/>
      <c r="F2" s="836" t="s">
        <v>400</v>
      </c>
    </row>
    <row r="3" spans="1:7" s="75" customFormat="1" ht="20.100000000000001" customHeight="1">
      <c r="A3" s="364" t="s">
        <v>1697</v>
      </c>
      <c r="B3" s="364"/>
    </row>
    <row r="4" spans="1:7" s="75" customFormat="1" ht="12" customHeight="1">
      <c r="A4" s="536" t="s">
        <v>1056</v>
      </c>
      <c r="B4" s="365"/>
      <c r="C4" s="365"/>
      <c r="D4" s="365"/>
      <c r="E4" s="365"/>
    </row>
    <row r="5" spans="1:7" s="75" customFormat="1" ht="12" customHeight="1">
      <c r="A5" s="606" t="s">
        <v>1698</v>
      </c>
      <c r="B5" s="366"/>
      <c r="C5" s="366"/>
      <c r="D5" s="366"/>
      <c r="E5" s="366"/>
    </row>
    <row r="6" spans="1:7" s="75" customFormat="1" ht="12" customHeight="1">
      <c r="A6" s="607" t="s">
        <v>1054</v>
      </c>
      <c r="B6" s="367"/>
      <c r="C6" s="367"/>
      <c r="D6" s="367"/>
      <c r="E6" s="367"/>
    </row>
    <row r="7" spans="1:7" s="84" customFormat="1" ht="15" customHeight="1">
      <c r="A7" s="889" t="s">
        <v>824</v>
      </c>
      <c r="B7" s="753">
        <v>2021</v>
      </c>
      <c r="C7" s="891">
        <v>2022</v>
      </c>
      <c r="D7" s="891"/>
      <c r="E7" s="892" t="s">
        <v>826</v>
      </c>
    </row>
    <row r="8" spans="1:7" s="84" customFormat="1" ht="30" customHeight="1">
      <c r="A8" s="890"/>
      <c r="B8" s="891" t="s">
        <v>1129</v>
      </c>
      <c r="C8" s="891"/>
      <c r="D8" s="753" t="s">
        <v>1130</v>
      </c>
      <c r="E8" s="892"/>
    </row>
    <row r="9" spans="1:7" s="25" customFormat="1" ht="14.1" customHeight="1">
      <c r="A9" s="76" t="s">
        <v>1452</v>
      </c>
      <c r="B9" s="85">
        <v>47682</v>
      </c>
      <c r="C9" s="85">
        <v>42401</v>
      </c>
      <c r="D9" s="103">
        <v>100</v>
      </c>
      <c r="E9" s="253" t="s">
        <v>1454</v>
      </c>
    </row>
    <row r="10" spans="1:7" s="25" customFormat="1" ht="14.1" customHeight="1">
      <c r="A10" s="78" t="s">
        <v>70</v>
      </c>
      <c r="B10" s="79">
        <v>19063</v>
      </c>
      <c r="C10" s="79">
        <v>16608</v>
      </c>
      <c r="D10" s="80">
        <v>39.200000000000003</v>
      </c>
      <c r="E10" s="255" t="s">
        <v>71</v>
      </c>
      <c r="G10" s="39"/>
    </row>
    <row r="11" spans="1:7" s="25" customFormat="1" ht="14.1" customHeight="1">
      <c r="A11" s="78" t="s">
        <v>72</v>
      </c>
      <c r="B11" s="79">
        <v>28619</v>
      </c>
      <c r="C11" s="79">
        <v>25793</v>
      </c>
      <c r="D11" s="80">
        <v>60.8</v>
      </c>
      <c r="E11" s="255" t="s">
        <v>73</v>
      </c>
      <c r="G11" s="39"/>
    </row>
    <row r="12" spans="1:7" s="25" customFormat="1" ht="14.1" customHeight="1">
      <c r="A12" s="81" t="s">
        <v>47</v>
      </c>
      <c r="B12" s="77"/>
      <c r="C12" s="77"/>
      <c r="D12" s="80"/>
      <c r="E12" s="256" t="s">
        <v>48</v>
      </c>
      <c r="G12" s="39"/>
    </row>
    <row r="13" spans="1:7" s="25" customFormat="1" ht="14.1" customHeight="1">
      <c r="A13" s="70" t="s">
        <v>413</v>
      </c>
      <c r="B13" s="79">
        <v>21214</v>
      </c>
      <c r="C13" s="79">
        <v>19375</v>
      </c>
      <c r="D13" s="80">
        <v>45.7</v>
      </c>
      <c r="E13" s="534" t="s">
        <v>414</v>
      </c>
      <c r="G13" s="39"/>
    </row>
    <row r="14" spans="1:7" s="25" customFormat="1" ht="14.1" customHeight="1">
      <c r="A14" s="743" t="s">
        <v>1410</v>
      </c>
      <c r="B14" s="79">
        <v>4130</v>
      </c>
      <c r="C14" s="79">
        <v>3896</v>
      </c>
      <c r="D14" s="80">
        <v>9.1999999999999993</v>
      </c>
      <c r="E14" s="534" t="s">
        <v>1058</v>
      </c>
      <c r="G14" s="39"/>
    </row>
    <row r="15" spans="1:7" s="25" customFormat="1" ht="14.1" customHeight="1">
      <c r="A15" s="70" t="s">
        <v>321</v>
      </c>
      <c r="B15" s="79">
        <v>6718</v>
      </c>
      <c r="C15" s="79">
        <v>6297</v>
      </c>
      <c r="D15" s="80">
        <v>14.9</v>
      </c>
      <c r="E15" s="534" t="s">
        <v>854</v>
      </c>
      <c r="G15" s="39"/>
    </row>
    <row r="16" spans="1:7" s="25" customFormat="1" ht="14.1" customHeight="1">
      <c r="A16" s="70" t="s">
        <v>322</v>
      </c>
      <c r="B16" s="79">
        <v>1883</v>
      </c>
      <c r="C16" s="79">
        <v>1543</v>
      </c>
      <c r="D16" s="80">
        <v>3.6</v>
      </c>
      <c r="E16" s="534" t="s">
        <v>323</v>
      </c>
      <c r="G16" s="39"/>
    </row>
    <row r="17" spans="1:7" s="25" customFormat="1" ht="14.1" customHeight="1">
      <c r="A17" s="70" t="s">
        <v>324</v>
      </c>
      <c r="B17" s="79">
        <v>4852</v>
      </c>
      <c r="C17" s="79">
        <v>4667</v>
      </c>
      <c r="D17" s="80">
        <v>11</v>
      </c>
      <c r="E17" s="534" t="s">
        <v>325</v>
      </c>
      <c r="G17" s="39"/>
    </row>
    <row r="18" spans="1:7" s="25" customFormat="1" ht="14.1" customHeight="1">
      <c r="A18" s="82" t="s">
        <v>326</v>
      </c>
      <c r="B18" s="79">
        <v>3691</v>
      </c>
      <c r="C18" s="79">
        <v>2587</v>
      </c>
      <c r="D18" s="80" t="s">
        <v>1285</v>
      </c>
      <c r="E18" s="532" t="s">
        <v>327</v>
      </c>
    </row>
    <row r="19" spans="1:7" s="25" customFormat="1" ht="14.1" customHeight="1">
      <c r="A19" s="83" t="s">
        <v>1281</v>
      </c>
      <c r="B19" s="101">
        <v>5.2</v>
      </c>
      <c r="C19" s="101">
        <v>4.5999999999999996</v>
      </c>
      <c r="D19" s="80" t="s">
        <v>1285</v>
      </c>
      <c r="E19" s="532" t="s">
        <v>1128</v>
      </c>
    </row>
    <row r="20" spans="1:7" s="25" customFormat="1" ht="24.9" customHeight="1">
      <c r="A20" s="83" t="s">
        <v>1065</v>
      </c>
      <c r="B20" s="101">
        <v>3.4</v>
      </c>
      <c r="C20" s="101">
        <v>3</v>
      </c>
      <c r="D20" s="80" t="s">
        <v>1285</v>
      </c>
      <c r="E20" s="532" t="s">
        <v>879</v>
      </c>
    </row>
    <row r="21" spans="1:7" s="84" customFormat="1" ht="19.5" customHeight="1">
      <c r="A21" s="384" t="s">
        <v>1939</v>
      </c>
      <c r="B21" s="384"/>
      <c r="C21" s="384"/>
      <c r="D21" s="384"/>
      <c r="E21" s="384"/>
    </row>
    <row r="22" spans="1:7" s="84" customFormat="1" ht="13.95" customHeight="1">
      <c r="A22" s="385" t="s">
        <v>1940</v>
      </c>
      <c r="B22" s="385"/>
      <c r="C22" s="759"/>
      <c r="D22" s="385"/>
      <c r="E22" s="385"/>
    </row>
  </sheetData>
  <mergeCells count="4">
    <mergeCell ref="A7:A8"/>
    <mergeCell ref="C7:D7"/>
    <mergeCell ref="E7:E8"/>
    <mergeCell ref="B8:C8"/>
  </mergeCells>
  <hyperlinks>
    <hyperlink ref="F1:F2" location="'Spis tablic - List of tables'!A1" display="Powrót do spisu tablic" xr:uid="{181BE89E-EB48-40E4-8928-E0F7719A5FC7}"/>
  </hyperlinks>
  <pageMargins left="0.59055118110236227" right="0.59055118110236227" top="0.59055118110236227" bottom="0.59055118110236227" header="0" footer="0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D48DD-4F5D-4B6D-BBCE-09AD8B2E688A}">
  <sheetPr>
    <tabColor theme="3"/>
  </sheetPr>
  <dimension ref="A1:F31"/>
  <sheetViews>
    <sheetView zoomScaleNormal="100" zoomScaleSheetLayoutView="100" workbookViewId="0">
      <selection activeCell="E8" sqref="E8"/>
    </sheetView>
  </sheetViews>
  <sheetFormatPr defaultColWidth="9" defaultRowHeight="13.8"/>
  <cols>
    <col min="1" max="1" width="36.59765625" style="7" customWidth="1"/>
    <col min="2" max="4" width="7.09765625" style="7" customWidth="1"/>
    <col min="5" max="5" width="40.69921875" style="7" customWidth="1"/>
    <col min="6" max="16384" width="9" style="7"/>
  </cols>
  <sheetData>
    <row r="1" spans="1:6" s="75" customFormat="1" ht="14.1" customHeight="1">
      <c r="A1" s="364" t="s">
        <v>1699</v>
      </c>
      <c r="B1" s="364"/>
      <c r="D1" s="364"/>
      <c r="E1" s="364"/>
      <c r="F1" s="835" t="s">
        <v>399</v>
      </c>
    </row>
    <row r="2" spans="1:6" s="75" customFormat="1" ht="14.1" customHeight="1">
      <c r="A2" s="608" t="s">
        <v>1700</v>
      </c>
      <c r="B2" s="367"/>
      <c r="C2" s="367"/>
      <c r="D2" s="367"/>
      <c r="E2" s="367"/>
      <c r="F2" s="836" t="s">
        <v>400</v>
      </c>
    </row>
    <row r="3" spans="1:6" s="84" customFormat="1" ht="15" customHeight="1">
      <c r="A3" s="894" t="s">
        <v>824</v>
      </c>
      <c r="B3" s="755">
        <v>2021</v>
      </c>
      <c r="C3" s="896">
        <v>2022</v>
      </c>
      <c r="D3" s="897"/>
      <c r="E3" s="847" t="s">
        <v>826</v>
      </c>
    </row>
    <row r="4" spans="1:6" s="84" customFormat="1" ht="42" customHeight="1">
      <c r="A4" s="895"/>
      <c r="B4" s="898" t="s">
        <v>1131</v>
      </c>
      <c r="C4" s="890"/>
      <c r="D4" s="754" t="s">
        <v>1132</v>
      </c>
      <c r="E4" s="848"/>
      <c r="F4" s="25"/>
    </row>
    <row r="5" spans="1:6" s="25" customFormat="1" ht="28.5" customHeight="1">
      <c r="A5" s="899" t="s">
        <v>1562</v>
      </c>
      <c r="B5" s="899"/>
      <c r="C5" s="899"/>
      <c r="D5" s="899"/>
      <c r="E5" s="899"/>
    </row>
    <row r="6" spans="1:6" s="25" customFormat="1" ht="14.1" customHeight="1">
      <c r="A6" s="76" t="s">
        <v>328</v>
      </c>
      <c r="B6" s="85">
        <v>69020</v>
      </c>
      <c r="C6" s="20">
        <v>76229</v>
      </c>
      <c r="D6" s="20">
        <v>42588</v>
      </c>
      <c r="E6" s="247" t="s">
        <v>329</v>
      </c>
    </row>
    <row r="7" spans="1:6" s="25" customFormat="1" ht="14.1" customHeight="1">
      <c r="A7" s="81" t="s">
        <v>1957</v>
      </c>
      <c r="B7" s="79">
        <v>17140</v>
      </c>
      <c r="C7" s="22">
        <v>21368</v>
      </c>
      <c r="D7" s="22">
        <v>12762</v>
      </c>
      <c r="E7" s="256" t="s">
        <v>1059</v>
      </c>
    </row>
    <row r="8" spans="1:6" s="25" customFormat="1" ht="14.1" customHeight="1">
      <c r="A8" s="81" t="s">
        <v>1958</v>
      </c>
      <c r="B8" s="79">
        <v>51880</v>
      </c>
      <c r="C8" s="22">
        <v>54861</v>
      </c>
      <c r="D8" s="22">
        <v>29826</v>
      </c>
      <c r="E8" s="256" t="s">
        <v>1067</v>
      </c>
    </row>
    <row r="9" spans="1:6" s="25" customFormat="1" ht="14.1" customHeight="1">
      <c r="A9" s="70" t="s">
        <v>47</v>
      </c>
      <c r="B9" s="77"/>
      <c r="C9" s="54"/>
      <c r="D9" s="54"/>
      <c r="E9" s="534" t="s">
        <v>48</v>
      </c>
    </row>
    <row r="10" spans="1:6" s="25" customFormat="1" ht="14.1" customHeight="1">
      <c r="A10" s="82" t="s">
        <v>409</v>
      </c>
      <c r="B10" s="104">
        <v>29350</v>
      </c>
      <c r="C10" s="29">
        <v>32119</v>
      </c>
      <c r="D10" s="22">
        <v>18152</v>
      </c>
      <c r="E10" s="314" t="s">
        <v>410</v>
      </c>
    </row>
    <row r="11" spans="1:6" s="25" customFormat="1" ht="14.1" customHeight="1">
      <c r="A11" s="745" t="s">
        <v>1411</v>
      </c>
      <c r="B11" s="104">
        <v>5046</v>
      </c>
      <c r="C11" s="29">
        <v>5782</v>
      </c>
      <c r="D11" s="22">
        <v>3035</v>
      </c>
      <c r="E11" s="314" t="s">
        <v>1068</v>
      </c>
    </row>
    <row r="12" spans="1:6" s="25" customFormat="1" ht="14.1" customHeight="1">
      <c r="A12" s="82" t="s">
        <v>330</v>
      </c>
      <c r="B12" s="104">
        <v>3234</v>
      </c>
      <c r="C12" s="29">
        <v>2686</v>
      </c>
      <c r="D12" s="22">
        <v>1706</v>
      </c>
      <c r="E12" s="314" t="s">
        <v>855</v>
      </c>
    </row>
    <row r="13" spans="1:6" s="25" customFormat="1" ht="14.1" customHeight="1">
      <c r="A13" s="83" t="s">
        <v>401</v>
      </c>
      <c r="B13" s="104">
        <v>2758</v>
      </c>
      <c r="C13" s="29">
        <v>2372</v>
      </c>
      <c r="D13" s="22">
        <v>1372</v>
      </c>
      <c r="E13" s="532" t="s">
        <v>5</v>
      </c>
    </row>
    <row r="14" spans="1:6" s="25" customFormat="1" ht="14.1" customHeight="1">
      <c r="A14" s="82" t="s">
        <v>331</v>
      </c>
      <c r="B14" s="104">
        <v>7370</v>
      </c>
      <c r="C14" s="29">
        <v>11172</v>
      </c>
      <c r="D14" s="22">
        <v>7407</v>
      </c>
      <c r="E14" s="314" t="s">
        <v>332</v>
      </c>
    </row>
    <row r="15" spans="1:6" s="25" customFormat="1" ht="14.1" customHeight="1">
      <c r="A15" s="82" t="s">
        <v>333</v>
      </c>
      <c r="B15" s="104"/>
      <c r="C15" s="29"/>
      <c r="D15" s="54"/>
      <c r="E15" s="314" t="s">
        <v>334</v>
      </c>
    </row>
    <row r="16" spans="1:6" s="25" customFormat="1" ht="14.1" customHeight="1">
      <c r="A16" s="70" t="s">
        <v>335</v>
      </c>
      <c r="B16" s="104">
        <v>62</v>
      </c>
      <c r="C16" s="29">
        <v>83</v>
      </c>
      <c r="D16" s="22">
        <v>46</v>
      </c>
      <c r="E16" s="534" t="s">
        <v>336</v>
      </c>
    </row>
    <row r="17" spans="1:5" s="25" customFormat="1" ht="14.1" customHeight="1">
      <c r="A17" s="70" t="s">
        <v>337</v>
      </c>
      <c r="B17" s="104">
        <v>295</v>
      </c>
      <c r="C17" s="29">
        <v>395</v>
      </c>
      <c r="D17" s="22">
        <v>283</v>
      </c>
      <c r="E17" s="534" t="s">
        <v>338</v>
      </c>
    </row>
    <row r="18" spans="1:5" s="41" customFormat="1" ht="29.25" customHeight="1">
      <c r="A18" s="893" t="s">
        <v>1563</v>
      </c>
      <c r="B18" s="893"/>
      <c r="C18" s="893"/>
      <c r="D18" s="893"/>
      <c r="E18" s="893"/>
    </row>
    <row r="19" spans="1:5" s="25" customFormat="1" ht="14.1" customHeight="1">
      <c r="A19" s="90" t="s">
        <v>470</v>
      </c>
      <c r="B19" s="169">
        <v>77554</v>
      </c>
      <c r="C19" s="424">
        <v>81510</v>
      </c>
      <c r="D19" s="20">
        <v>45414</v>
      </c>
      <c r="E19" s="247" t="s">
        <v>471</v>
      </c>
    </row>
    <row r="20" spans="1:5" s="25" customFormat="1" ht="14.1" customHeight="1">
      <c r="A20" s="70" t="s">
        <v>47</v>
      </c>
      <c r="B20" s="104"/>
      <c r="C20" s="760"/>
      <c r="D20" s="761"/>
      <c r="E20" s="534" t="s">
        <v>48</v>
      </c>
    </row>
    <row r="21" spans="1:5" s="25" customFormat="1" ht="14.1" customHeight="1">
      <c r="A21" s="82" t="s">
        <v>339</v>
      </c>
      <c r="B21" s="104">
        <v>47156</v>
      </c>
      <c r="C21" s="29">
        <v>42261</v>
      </c>
      <c r="D21" s="22">
        <v>24398</v>
      </c>
      <c r="E21" s="314" t="s">
        <v>405</v>
      </c>
    </row>
    <row r="22" spans="1:5" s="25" customFormat="1" ht="14.1" customHeight="1">
      <c r="A22" s="743" t="s">
        <v>975</v>
      </c>
      <c r="B22" s="104">
        <v>7436</v>
      </c>
      <c r="C22" s="29">
        <v>8991</v>
      </c>
      <c r="D22" s="22">
        <v>5006</v>
      </c>
      <c r="E22" s="534" t="s">
        <v>976</v>
      </c>
    </row>
    <row r="23" spans="1:5" s="25" customFormat="1" ht="14.1" customHeight="1">
      <c r="A23" s="78" t="s">
        <v>122</v>
      </c>
      <c r="B23" s="104"/>
      <c r="C23" s="760"/>
      <c r="D23" s="761"/>
      <c r="E23" s="255" t="s">
        <v>3</v>
      </c>
    </row>
    <row r="24" spans="1:5" s="25" customFormat="1" ht="14.1" customHeight="1">
      <c r="A24" s="81" t="s">
        <v>340</v>
      </c>
      <c r="B24" s="104">
        <v>1830</v>
      </c>
      <c r="C24" s="29">
        <v>2049</v>
      </c>
      <c r="D24" s="22">
        <v>1319</v>
      </c>
      <c r="E24" s="256" t="s">
        <v>341</v>
      </c>
    </row>
    <row r="25" spans="1:5" s="25" customFormat="1" ht="14.1" customHeight="1">
      <c r="A25" s="81" t="s">
        <v>342</v>
      </c>
      <c r="B25" s="104">
        <v>697</v>
      </c>
      <c r="C25" s="29">
        <v>989</v>
      </c>
      <c r="D25" s="22">
        <v>744</v>
      </c>
      <c r="E25" s="256" t="s">
        <v>343</v>
      </c>
    </row>
    <row r="26" spans="1:5" s="25" customFormat="1" ht="14.1" customHeight="1">
      <c r="A26" s="82" t="s">
        <v>344</v>
      </c>
      <c r="B26" s="104">
        <v>6422</v>
      </c>
      <c r="C26" s="29">
        <v>7804</v>
      </c>
      <c r="D26" s="22">
        <v>5224</v>
      </c>
      <c r="E26" s="314" t="s">
        <v>345</v>
      </c>
    </row>
    <row r="27" spans="1:5" s="25" customFormat="1" ht="14.1" customHeight="1">
      <c r="A27" s="83" t="s">
        <v>346</v>
      </c>
      <c r="B27" s="104">
        <v>10689</v>
      </c>
      <c r="C27" s="29">
        <v>17594</v>
      </c>
      <c r="D27" s="22">
        <v>7870</v>
      </c>
      <c r="E27" s="532" t="s">
        <v>406</v>
      </c>
    </row>
    <row r="28" spans="1:5" s="25" customFormat="1" ht="14.1" customHeight="1">
      <c r="A28" s="83" t="s">
        <v>416</v>
      </c>
      <c r="B28" s="104">
        <v>4280</v>
      </c>
      <c r="C28" s="29">
        <v>5597</v>
      </c>
      <c r="D28" s="22">
        <v>3788</v>
      </c>
      <c r="E28" s="532" t="s">
        <v>347</v>
      </c>
    </row>
    <row r="29" spans="1:5" s="25" customFormat="1" ht="14.1" customHeight="1">
      <c r="A29" s="82" t="s">
        <v>348</v>
      </c>
      <c r="B29" s="104">
        <v>124</v>
      </c>
      <c r="C29" s="29">
        <v>111</v>
      </c>
      <c r="D29" s="22">
        <v>69</v>
      </c>
      <c r="E29" s="314" t="s">
        <v>349</v>
      </c>
    </row>
    <row r="30" spans="1:5" s="25" customFormat="1" ht="14.1" customHeight="1">
      <c r="A30" s="83" t="s">
        <v>713</v>
      </c>
      <c r="B30" s="104">
        <v>391</v>
      </c>
      <c r="C30" s="29">
        <v>399</v>
      </c>
      <c r="D30" s="22">
        <v>161</v>
      </c>
      <c r="E30" s="532" t="s">
        <v>407</v>
      </c>
    </row>
    <row r="31" spans="1:5" s="25" customFormat="1" ht="14.1" customHeight="1">
      <c r="A31" s="83" t="s">
        <v>408</v>
      </c>
      <c r="B31" s="104">
        <v>512</v>
      </c>
      <c r="C31" s="29">
        <v>488</v>
      </c>
      <c r="D31" s="22">
        <v>275</v>
      </c>
      <c r="E31" s="532" t="s">
        <v>350</v>
      </c>
    </row>
  </sheetData>
  <mergeCells count="6">
    <mergeCell ref="A18:E18"/>
    <mergeCell ref="A3:A4"/>
    <mergeCell ref="C3:D3"/>
    <mergeCell ref="E3:E4"/>
    <mergeCell ref="B4:C4"/>
    <mergeCell ref="A5:E5"/>
  </mergeCells>
  <hyperlinks>
    <hyperlink ref="F1:F2" location="'Spis tablic - List of tables'!A1" display="Powrót do spisu tablic" xr:uid="{7B4A8EDE-1A9B-4DE5-9C92-FF4C5DDB0B8B}"/>
  </hyperlinks>
  <pageMargins left="0.59055118110236227" right="0.59055118110236227" top="0.59055118110236227" bottom="0.59055118110236227" header="0" footer="0"/>
  <pageSetup paperSize="9" scale="84" orientation="portrait" r:id="rId1"/>
  <colBreaks count="1" manualBreakCount="1">
    <brk id="5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98CF5-B41C-4DEE-B325-9A143DC5AA47}">
  <sheetPr>
    <tabColor theme="3"/>
  </sheetPr>
  <dimension ref="A1:P30"/>
  <sheetViews>
    <sheetView zoomScaleNormal="100" zoomScaleSheetLayoutView="100" workbookViewId="0"/>
  </sheetViews>
  <sheetFormatPr defaultColWidth="9" defaultRowHeight="13.8"/>
  <cols>
    <col min="1" max="1" width="35.59765625" style="7" customWidth="1"/>
    <col min="2" max="13" width="7.09765625" style="7" customWidth="1"/>
    <col min="14" max="14" width="40.3984375" style="7" customWidth="1"/>
    <col min="15" max="15" width="9" style="121"/>
    <col min="16" max="16384" width="9" style="7"/>
  </cols>
  <sheetData>
    <row r="1" spans="1:16" s="75" customFormat="1" ht="14.1" customHeight="1">
      <c r="A1" s="364" t="s">
        <v>1701</v>
      </c>
      <c r="B1" s="364"/>
      <c r="C1" s="364"/>
      <c r="D1" s="364"/>
      <c r="E1" s="364"/>
      <c r="G1" s="364"/>
      <c r="H1" s="364"/>
      <c r="I1" s="364"/>
      <c r="J1" s="364"/>
      <c r="K1" s="364"/>
      <c r="L1" s="364"/>
      <c r="M1" s="364"/>
      <c r="N1" s="364"/>
      <c r="O1" s="835" t="s">
        <v>399</v>
      </c>
    </row>
    <row r="2" spans="1:16" s="75" customFormat="1" ht="14.1" customHeight="1">
      <c r="A2" s="608" t="s">
        <v>1702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836" t="s">
        <v>400</v>
      </c>
    </row>
    <row r="3" spans="1:16" s="84" customFormat="1" ht="30" customHeight="1">
      <c r="A3" s="752" t="s">
        <v>824</v>
      </c>
      <c r="B3" s="753" t="s">
        <v>1322</v>
      </c>
      <c r="C3" s="753" t="s">
        <v>1321</v>
      </c>
      <c r="D3" s="753" t="s">
        <v>1320</v>
      </c>
      <c r="E3" s="753" t="s">
        <v>1319</v>
      </c>
      <c r="F3" s="753" t="s">
        <v>1323</v>
      </c>
      <c r="G3" s="753" t="s">
        <v>1324</v>
      </c>
      <c r="H3" s="753" t="s">
        <v>1325</v>
      </c>
      <c r="I3" s="753" t="s">
        <v>1326</v>
      </c>
      <c r="J3" s="753" t="s">
        <v>1327</v>
      </c>
      <c r="K3" s="753" t="s">
        <v>1328</v>
      </c>
      <c r="L3" s="753" t="s">
        <v>1329</v>
      </c>
      <c r="M3" s="754" t="s">
        <v>1330</v>
      </c>
      <c r="N3" s="750" t="s">
        <v>826</v>
      </c>
      <c r="O3" s="117"/>
    </row>
    <row r="4" spans="1:16" s="25" customFormat="1" ht="30" customHeight="1">
      <c r="A4" s="899" t="s">
        <v>1420</v>
      </c>
      <c r="B4" s="899"/>
      <c r="C4" s="899"/>
      <c r="D4" s="899"/>
      <c r="E4" s="899"/>
      <c r="F4" s="899"/>
      <c r="G4" s="899"/>
      <c r="H4" s="899"/>
      <c r="I4" s="899"/>
      <c r="J4" s="899"/>
      <c r="K4" s="899"/>
      <c r="L4" s="899"/>
      <c r="M4" s="899"/>
      <c r="N4" s="899"/>
      <c r="P4" s="117"/>
    </row>
    <row r="5" spans="1:16" s="25" customFormat="1" ht="13.95" customHeight="1">
      <c r="A5" s="26" t="s">
        <v>328</v>
      </c>
      <c r="B5" s="669">
        <v>6601</v>
      </c>
      <c r="C5" s="762">
        <v>5520</v>
      </c>
      <c r="D5" s="762">
        <v>6364</v>
      </c>
      <c r="E5" s="762">
        <v>6240</v>
      </c>
      <c r="F5" s="762">
        <v>6072</v>
      </c>
      <c r="G5" s="762">
        <v>5501</v>
      </c>
      <c r="H5" s="762">
        <v>5721</v>
      </c>
      <c r="I5" s="762">
        <v>5798</v>
      </c>
      <c r="J5" s="762">
        <v>7908</v>
      </c>
      <c r="K5" s="762">
        <v>7266</v>
      </c>
      <c r="L5" s="762">
        <v>6884</v>
      </c>
      <c r="M5" s="335">
        <v>6354</v>
      </c>
      <c r="N5" s="247" t="s">
        <v>329</v>
      </c>
      <c r="O5" s="117"/>
      <c r="P5" s="117"/>
    </row>
    <row r="6" spans="1:16" s="25" customFormat="1" ht="13.95" customHeight="1">
      <c r="A6" s="751" t="s">
        <v>1957</v>
      </c>
      <c r="B6" s="128">
        <v>1457</v>
      </c>
      <c r="C6" s="93">
        <v>1373</v>
      </c>
      <c r="D6" s="93">
        <v>1896</v>
      </c>
      <c r="E6" s="93">
        <v>2041</v>
      </c>
      <c r="F6" s="93">
        <v>1933</v>
      </c>
      <c r="G6" s="93">
        <v>1417</v>
      </c>
      <c r="H6" s="93">
        <v>1523</v>
      </c>
      <c r="I6" s="93">
        <v>1529</v>
      </c>
      <c r="J6" s="93">
        <v>2782</v>
      </c>
      <c r="K6" s="93">
        <v>2164</v>
      </c>
      <c r="L6" s="93">
        <v>1984</v>
      </c>
      <c r="M6" s="168">
        <v>1269</v>
      </c>
      <c r="N6" s="256" t="s">
        <v>1059</v>
      </c>
    </row>
    <row r="7" spans="1:16" s="25" customFormat="1" ht="13.95" customHeight="1">
      <c r="A7" s="846" t="s">
        <v>1958</v>
      </c>
      <c r="B7" s="128">
        <v>5144</v>
      </c>
      <c r="C7" s="93">
        <v>4147</v>
      </c>
      <c r="D7" s="93">
        <v>4468</v>
      </c>
      <c r="E7" s="93">
        <v>4199</v>
      </c>
      <c r="F7" s="93">
        <v>4139</v>
      </c>
      <c r="G7" s="93">
        <v>4084</v>
      </c>
      <c r="H7" s="93">
        <v>4198</v>
      </c>
      <c r="I7" s="93">
        <v>4269</v>
      </c>
      <c r="J7" s="93">
        <v>5126</v>
      </c>
      <c r="K7" s="93">
        <v>5102</v>
      </c>
      <c r="L7" s="93">
        <v>4900</v>
      </c>
      <c r="M7" s="168">
        <v>5085</v>
      </c>
      <c r="N7" s="256" t="s">
        <v>1969</v>
      </c>
      <c r="O7" s="117"/>
      <c r="P7" s="117"/>
    </row>
    <row r="8" spans="1:16" s="25" customFormat="1" ht="13.95" customHeight="1">
      <c r="A8" s="743" t="s">
        <v>47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168"/>
      <c r="N8" s="534" t="s">
        <v>48</v>
      </c>
      <c r="O8" s="117"/>
      <c r="P8" s="117"/>
    </row>
    <row r="9" spans="1:16" s="25" customFormat="1" ht="13.95" customHeight="1">
      <c r="A9" s="33" t="s">
        <v>409</v>
      </c>
      <c r="B9" s="128">
        <v>2961</v>
      </c>
      <c r="C9" s="93">
        <v>2268</v>
      </c>
      <c r="D9" s="93">
        <v>2611</v>
      </c>
      <c r="E9" s="93">
        <v>2407</v>
      </c>
      <c r="F9" s="93">
        <v>2417</v>
      </c>
      <c r="G9" s="93">
        <v>2217</v>
      </c>
      <c r="H9" s="93">
        <v>2362</v>
      </c>
      <c r="I9" s="93">
        <v>2373</v>
      </c>
      <c r="J9" s="93">
        <v>3626</v>
      </c>
      <c r="K9" s="93">
        <v>3223</v>
      </c>
      <c r="L9" s="93">
        <v>2870</v>
      </c>
      <c r="M9" s="168">
        <v>2784</v>
      </c>
      <c r="N9" s="314" t="s">
        <v>410</v>
      </c>
      <c r="O9" s="117"/>
      <c r="P9" s="117"/>
    </row>
    <row r="10" spans="1:16" s="25" customFormat="1" ht="13.95" customHeight="1">
      <c r="A10" s="33" t="s">
        <v>1409</v>
      </c>
      <c r="B10" s="93">
        <v>528</v>
      </c>
      <c r="C10" s="93">
        <v>458</v>
      </c>
      <c r="D10" s="93">
        <v>487</v>
      </c>
      <c r="E10" s="93">
        <v>474</v>
      </c>
      <c r="F10" s="93">
        <v>425</v>
      </c>
      <c r="G10" s="93">
        <v>467</v>
      </c>
      <c r="H10" s="93">
        <v>437</v>
      </c>
      <c r="I10" s="93">
        <v>423</v>
      </c>
      <c r="J10" s="93">
        <v>543</v>
      </c>
      <c r="K10" s="93">
        <v>513</v>
      </c>
      <c r="L10" s="93">
        <v>485</v>
      </c>
      <c r="M10" s="168">
        <v>542</v>
      </c>
      <c r="N10" s="314" t="s">
        <v>1068</v>
      </c>
      <c r="O10" s="117"/>
      <c r="P10" s="117"/>
    </row>
    <row r="11" spans="1:16" s="25" customFormat="1" ht="13.95" customHeight="1">
      <c r="A11" s="763" t="s">
        <v>330</v>
      </c>
      <c r="B11" s="93">
        <v>1785</v>
      </c>
      <c r="C11" s="93">
        <v>1358</v>
      </c>
      <c r="D11" s="93">
        <v>1424</v>
      </c>
      <c r="E11" s="93">
        <v>1445</v>
      </c>
      <c r="F11" s="93">
        <v>1405</v>
      </c>
      <c r="G11" s="93">
        <v>1312</v>
      </c>
      <c r="H11" s="93">
        <v>1381</v>
      </c>
      <c r="I11" s="93">
        <v>1334</v>
      </c>
      <c r="J11" s="93">
        <v>1498</v>
      </c>
      <c r="K11" s="93">
        <v>1472</v>
      </c>
      <c r="L11" s="93">
        <v>1651</v>
      </c>
      <c r="M11" s="168">
        <v>1391</v>
      </c>
      <c r="N11" s="314" t="s">
        <v>855</v>
      </c>
      <c r="O11" s="117"/>
      <c r="P11" s="117"/>
    </row>
    <row r="12" spans="1:16" s="25" customFormat="1" ht="13.95" customHeight="1">
      <c r="A12" s="745" t="s">
        <v>401</v>
      </c>
      <c r="B12" s="93">
        <v>236</v>
      </c>
      <c r="C12" s="93">
        <v>207</v>
      </c>
      <c r="D12" s="93">
        <v>170</v>
      </c>
      <c r="E12" s="93">
        <v>191</v>
      </c>
      <c r="F12" s="93">
        <v>205</v>
      </c>
      <c r="G12" s="93">
        <v>158</v>
      </c>
      <c r="H12" s="93">
        <v>174</v>
      </c>
      <c r="I12" s="93">
        <v>177</v>
      </c>
      <c r="J12" s="93">
        <v>204</v>
      </c>
      <c r="K12" s="93">
        <v>211</v>
      </c>
      <c r="L12" s="93">
        <v>227</v>
      </c>
      <c r="M12" s="168">
        <v>212</v>
      </c>
      <c r="N12" s="532" t="s">
        <v>5</v>
      </c>
      <c r="P12" s="117"/>
    </row>
    <row r="13" spans="1:16" s="25" customFormat="1" ht="13.95" customHeight="1">
      <c r="A13" s="33" t="s">
        <v>331</v>
      </c>
      <c r="B13" s="93">
        <v>586</v>
      </c>
      <c r="C13" s="93">
        <v>478</v>
      </c>
      <c r="D13" s="93">
        <v>1079</v>
      </c>
      <c r="E13" s="93">
        <v>1269</v>
      </c>
      <c r="F13" s="93">
        <v>1190</v>
      </c>
      <c r="G13" s="93">
        <v>872</v>
      </c>
      <c r="H13" s="93">
        <v>896</v>
      </c>
      <c r="I13" s="93">
        <v>838</v>
      </c>
      <c r="J13" s="93">
        <v>1201</v>
      </c>
      <c r="K13" s="93">
        <v>1085</v>
      </c>
      <c r="L13" s="93">
        <v>879</v>
      </c>
      <c r="M13" s="168">
        <v>799</v>
      </c>
      <c r="N13" s="314" t="s">
        <v>332</v>
      </c>
      <c r="O13" s="117"/>
      <c r="P13" s="117"/>
    </row>
    <row r="14" spans="1:16" s="25" customFormat="1" ht="13.95" customHeight="1">
      <c r="A14" s="82" t="s">
        <v>333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168"/>
      <c r="N14" s="314" t="s">
        <v>334</v>
      </c>
      <c r="O14" s="117"/>
      <c r="P14" s="117"/>
    </row>
    <row r="15" spans="1:16" s="25" customFormat="1" ht="13.95" customHeight="1">
      <c r="A15" s="174" t="s">
        <v>335</v>
      </c>
      <c r="B15" s="93">
        <v>5</v>
      </c>
      <c r="C15" s="93">
        <v>7</v>
      </c>
      <c r="D15" s="93">
        <v>5</v>
      </c>
      <c r="E15" s="93">
        <v>4</v>
      </c>
      <c r="F15" s="93">
        <v>19</v>
      </c>
      <c r="G15" s="93">
        <v>5</v>
      </c>
      <c r="H15" s="93">
        <v>7</v>
      </c>
      <c r="I15" s="93">
        <v>8</v>
      </c>
      <c r="J15" s="93">
        <v>4</v>
      </c>
      <c r="K15" s="93">
        <v>7</v>
      </c>
      <c r="L15" s="93">
        <v>6</v>
      </c>
      <c r="M15" s="168">
        <v>6</v>
      </c>
      <c r="N15" s="534" t="s">
        <v>336</v>
      </c>
      <c r="O15" s="117"/>
      <c r="P15" s="117"/>
    </row>
    <row r="16" spans="1:16" s="25" customFormat="1" ht="13.95" customHeight="1">
      <c r="A16" s="174" t="s">
        <v>337</v>
      </c>
      <c r="B16" s="93">
        <v>37</v>
      </c>
      <c r="C16" s="93">
        <v>50</v>
      </c>
      <c r="D16" s="93">
        <v>31</v>
      </c>
      <c r="E16" s="93">
        <v>26</v>
      </c>
      <c r="F16" s="93">
        <v>14</v>
      </c>
      <c r="G16" s="93">
        <v>18</v>
      </c>
      <c r="H16" s="93">
        <v>19</v>
      </c>
      <c r="I16" s="93">
        <v>22</v>
      </c>
      <c r="J16" s="93">
        <v>53</v>
      </c>
      <c r="K16" s="93">
        <v>51</v>
      </c>
      <c r="L16" s="93">
        <v>47</v>
      </c>
      <c r="M16" s="168">
        <v>27</v>
      </c>
      <c r="N16" s="534" t="s">
        <v>338</v>
      </c>
      <c r="O16" s="117"/>
      <c r="P16" s="117"/>
    </row>
    <row r="17" spans="1:16" s="25" customFormat="1" ht="30" customHeight="1">
      <c r="A17" s="900" t="s">
        <v>1421</v>
      </c>
      <c r="B17" s="900"/>
      <c r="C17" s="900"/>
      <c r="D17" s="900"/>
      <c r="E17" s="900"/>
      <c r="F17" s="900"/>
      <c r="G17" s="900"/>
      <c r="H17" s="900"/>
      <c r="I17" s="900"/>
      <c r="J17" s="900"/>
      <c r="K17" s="900"/>
      <c r="L17" s="900"/>
      <c r="M17" s="900"/>
      <c r="N17" s="899"/>
      <c r="O17" s="117"/>
      <c r="P17" s="117"/>
    </row>
    <row r="18" spans="1:16" s="25" customFormat="1" ht="13.95" customHeight="1">
      <c r="A18" s="748" t="s">
        <v>1635</v>
      </c>
      <c r="B18" s="85">
        <v>5126</v>
      </c>
      <c r="C18" s="85">
        <v>5858</v>
      </c>
      <c r="D18" s="85">
        <v>8163</v>
      </c>
      <c r="E18" s="85">
        <v>7812</v>
      </c>
      <c r="F18" s="85">
        <v>7699</v>
      </c>
      <c r="G18" s="85">
        <v>7736</v>
      </c>
      <c r="H18" s="85">
        <v>6514</v>
      </c>
      <c r="I18" s="85">
        <v>5716</v>
      </c>
      <c r="J18" s="85">
        <v>7554</v>
      </c>
      <c r="K18" s="85">
        <v>7186</v>
      </c>
      <c r="L18" s="85">
        <v>6463</v>
      </c>
      <c r="M18" s="86">
        <v>5683</v>
      </c>
      <c r="N18" s="247" t="s">
        <v>1343</v>
      </c>
    </row>
    <row r="19" spans="1:16" s="25" customFormat="1" ht="13.95" customHeight="1">
      <c r="A19" s="744" t="s">
        <v>47</v>
      </c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87"/>
      <c r="N19" s="534" t="s">
        <v>48</v>
      </c>
      <c r="O19" s="117"/>
    </row>
    <row r="20" spans="1:16" s="25" customFormat="1" ht="13.95" customHeight="1">
      <c r="A20" s="329" t="s">
        <v>339</v>
      </c>
      <c r="B20" s="79">
        <v>2811</v>
      </c>
      <c r="C20" s="79">
        <v>3021</v>
      </c>
      <c r="D20" s="79">
        <v>3965</v>
      </c>
      <c r="E20" s="79">
        <v>3916</v>
      </c>
      <c r="F20" s="79">
        <v>3892</v>
      </c>
      <c r="G20" s="79">
        <v>3662</v>
      </c>
      <c r="H20" s="79">
        <v>3203</v>
      </c>
      <c r="I20" s="79">
        <v>2852</v>
      </c>
      <c r="J20" s="79">
        <v>4204</v>
      </c>
      <c r="K20" s="79">
        <v>3783</v>
      </c>
      <c r="L20" s="79">
        <v>3557</v>
      </c>
      <c r="M20" s="87">
        <v>3395</v>
      </c>
      <c r="N20" s="314" t="s">
        <v>405</v>
      </c>
      <c r="O20" s="117"/>
    </row>
    <row r="21" spans="1:16" s="25" customFormat="1" ht="13.95" customHeight="1">
      <c r="A21" s="744" t="s">
        <v>975</v>
      </c>
      <c r="B21" s="79">
        <v>196</v>
      </c>
      <c r="C21" s="79">
        <v>359</v>
      </c>
      <c r="D21" s="79">
        <v>768</v>
      </c>
      <c r="E21" s="79">
        <v>1138</v>
      </c>
      <c r="F21" s="79">
        <v>918</v>
      </c>
      <c r="G21" s="79">
        <v>789</v>
      </c>
      <c r="H21" s="79">
        <v>773</v>
      </c>
      <c r="I21" s="79">
        <v>605</v>
      </c>
      <c r="J21" s="79">
        <v>777</v>
      </c>
      <c r="K21" s="79">
        <v>855</v>
      </c>
      <c r="L21" s="79">
        <v>873</v>
      </c>
      <c r="M21" s="87">
        <v>940</v>
      </c>
      <c r="N21" s="534" t="s">
        <v>976</v>
      </c>
      <c r="O21" s="117"/>
    </row>
    <row r="22" spans="1:16" s="25" customFormat="1" ht="13.95" customHeight="1">
      <c r="A22" s="173" t="s">
        <v>2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87"/>
      <c r="N22" s="255" t="s">
        <v>3</v>
      </c>
      <c r="O22" s="117"/>
    </row>
    <row r="23" spans="1:16" s="25" customFormat="1" ht="13.95" customHeight="1">
      <c r="A23" s="172" t="s">
        <v>340</v>
      </c>
      <c r="B23" s="79">
        <v>47</v>
      </c>
      <c r="C23" s="79">
        <v>183</v>
      </c>
      <c r="D23" s="79">
        <v>250</v>
      </c>
      <c r="E23" s="79">
        <v>265</v>
      </c>
      <c r="F23" s="79">
        <v>204</v>
      </c>
      <c r="G23" s="79">
        <v>223</v>
      </c>
      <c r="H23" s="79">
        <v>158</v>
      </c>
      <c r="I23" s="79">
        <v>134</v>
      </c>
      <c r="J23" s="79">
        <v>238</v>
      </c>
      <c r="K23" s="79">
        <v>178</v>
      </c>
      <c r="L23" s="79">
        <v>101</v>
      </c>
      <c r="M23" s="87">
        <v>68</v>
      </c>
      <c r="N23" s="256" t="s">
        <v>341</v>
      </c>
      <c r="O23" s="117"/>
    </row>
    <row r="24" spans="1:16" s="25" customFormat="1" ht="13.95" customHeight="1">
      <c r="A24" s="172" t="s">
        <v>342</v>
      </c>
      <c r="B24" s="79">
        <v>31</v>
      </c>
      <c r="C24" s="79">
        <v>42</v>
      </c>
      <c r="D24" s="79">
        <v>137</v>
      </c>
      <c r="E24" s="79">
        <v>135</v>
      </c>
      <c r="F24" s="79">
        <v>72</v>
      </c>
      <c r="G24" s="79">
        <v>69</v>
      </c>
      <c r="H24" s="79">
        <v>86</v>
      </c>
      <c r="I24" s="79">
        <v>52</v>
      </c>
      <c r="J24" s="79">
        <v>166</v>
      </c>
      <c r="K24" s="79">
        <v>82</v>
      </c>
      <c r="L24" s="79">
        <v>63</v>
      </c>
      <c r="M24" s="87">
        <v>54</v>
      </c>
      <c r="N24" s="256" t="s">
        <v>343</v>
      </c>
      <c r="O24" s="117"/>
    </row>
    <row r="25" spans="1:16" s="25" customFormat="1" ht="13.95" customHeight="1">
      <c r="A25" s="175" t="s">
        <v>344</v>
      </c>
      <c r="B25" s="79">
        <v>130</v>
      </c>
      <c r="C25" s="79">
        <v>491</v>
      </c>
      <c r="D25" s="79">
        <v>916</v>
      </c>
      <c r="E25" s="79">
        <v>1051</v>
      </c>
      <c r="F25" s="79">
        <v>832</v>
      </c>
      <c r="G25" s="79">
        <v>843</v>
      </c>
      <c r="H25" s="79">
        <v>683</v>
      </c>
      <c r="I25" s="79">
        <v>444</v>
      </c>
      <c r="J25" s="79">
        <v>699</v>
      </c>
      <c r="K25" s="79">
        <v>802</v>
      </c>
      <c r="L25" s="79">
        <v>668</v>
      </c>
      <c r="M25" s="87">
        <v>245</v>
      </c>
      <c r="N25" s="314" t="s">
        <v>345</v>
      </c>
      <c r="O25" s="117"/>
    </row>
    <row r="26" spans="1:16" s="25" customFormat="1" ht="13.95" customHeight="1">
      <c r="A26" s="94" t="s">
        <v>346</v>
      </c>
      <c r="B26" s="79">
        <v>1151</v>
      </c>
      <c r="C26" s="79">
        <v>1245</v>
      </c>
      <c r="D26" s="79">
        <v>1739</v>
      </c>
      <c r="E26" s="79">
        <v>1607</v>
      </c>
      <c r="F26" s="79">
        <v>1664</v>
      </c>
      <c r="G26" s="79">
        <v>1882</v>
      </c>
      <c r="H26" s="79">
        <v>1530</v>
      </c>
      <c r="I26" s="79">
        <v>1325</v>
      </c>
      <c r="J26" s="79">
        <v>1518</v>
      </c>
      <c r="K26" s="79">
        <v>1471</v>
      </c>
      <c r="L26" s="79">
        <v>1224</v>
      </c>
      <c r="M26" s="87">
        <v>1238</v>
      </c>
      <c r="N26" s="532" t="s">
        <v>406</v>
      </c>
      <c r="O26" s="117"/>
    </row>
    <row r="27" spans="1:16" s="25" customFormat="1" ht="13.95" customHeight="1">
      <c r="A27" s="94" t="s">
        <v>416</v>
      </c>
      <c r="B27" s="79">
        <v>384</v>
      </c>
      <c r="C27" s="79">
        <v>395</v>
      </c>
      <c r="D27" s="79">
        <v>545</v>
      </c>
      <c r="E27" s="79">
        <v>463</v>
      </c>
      <c r="F27" s="79">
        <v>585</v>
      </c>
      <c r="G27" s="79">
        <v>558</v>
      </c>
      <c r="H27" s="79">
        <v>491</v>
      </c>
      <c r="I27" s="79">
        <v>438</v>
      </c>
      <c r="J27" s="79">
        <v>552</v>
      </c>
      <c r="K27" s="79">
        <v>454</v>
      </c>
      <c r="L27" s="79">
        <v>425</v>
      </c>
      <c r="M27" s="87">
        <v>307</v>
      </c>
      <c r="N27" s="532" t="s">
        <v>347</v>
      </c>
      <c r="O27" s="117"/>
    </row>
    <row r="28" spans="1:16" s="25" customFormat="1" ht="13.95" customHeight="1">
      <c r="A28" s="175" t="s">
        <v>348</v>
      </c>
      <c r="B28" s="79">
        <v>2</v>
      </c>
      <c r="C28" s="79">
        <v>6</v>
      </c>
      <c r="D28" s="79">
        <v>6</v>
      </c>
      <c r="E28" s="79">
        <v>4</v>
      </c>
      <c r="F28" s="79">
        <v>2</v>
      </c>
      <c r="G28" s="79">
        <v>1</v>
      </c>
      <c r="H28" s="79" t="s">
        <v>123</v>
      </c>
      <c r="I28" s="79">
        <v>1</v>
      </c>
      <c r="J28" s="79">
        <v>7</v>
      </c>
      <c r="K28" s="79">
        <v>63</v>
      </c>
      <c r="L28" s="79">
        <v>16</v>
      </c>
      <c r="M28" s="87">
        <v>3</v>
      </c>
      <c r="N28" s="314" t="s">
        <v>349</v>
      </c>
      <c r="O28" s="117"/>
    </row>
    <row r="29" spans="1:16" s="25" customFormat="1" ht="13.95" customHeight="1">
      <c r="A29" s="94" t="s">
        <v>713</v>
      </c>
      <c r="B29" s="79">
        <v>29</v>
      </c>
      <c r="C29" s="79">
        <v>33</v>
      </c>
      <c r="D29" s="79">
        <v>38</v>
      </c>
      <c r="E29" s="79">
        <v>32</v>
      </c>
      <c r="F29" s="79">
        <v>36</v>
      </c>
      <c r="G29" s="79">
        <v>48</v>
      </c>
      <c r="H29" s="79">
        <v>42</v>
      </c>
      <c r="I29" s="79">
        <v>31</v>
      </c>
      <c r="J29" s="79">
        <v>28</v>
      </c>
      <c r="K29" s="79">
        <v>30</v>
      </c>
      <c r="L29" s="79">
        <v>24</v>
      </c>
      <c r="M29" s="87">
        <v>28</v>
      </c>
      <c r="N29" s="532" t="s">
        <v>407</v>
      </c>
      <c r="O29" s="117"/>
    </row>
    <row r="30" spans="1:16" s="25" customFormat="1" ht="13.95" customHeight="1">
      <c r="A30" s="94" t="s">
        <v>408</v>
      </c>
      <c r="B30" s="79">
        <v>26</v>
      </c>
      <c r="C30" s="79">
        <v>46</v>
      </c>
      <c r="D30" s="79">
        <v>59</v>
      </c>
      <c r="E30" s="79">
        <v>43</v>
      </c>
      <c r="F30" s="79">
        <v>39</v>
      </c>
      <c r="G30" s="79">
        <v>48</v>
      </c>
      <c r="H30" s="79">
        <v>50</v>
      </c>
      <c r="I30" s="79">
        <v>40</v>
      </c>
      <c r="J30" s="79">
        <v>50</v>
      </c>
      <c r="K30" s="79">
        <v>31</v>
      </c>
      <c r="L30" s="79">
        <v>28</v>
      </c>
      <c r="M30" s="87">
        <v>28</v>
      </c>
      <c r="N30" s="532" t="s">
        <v>350</v>
      </c>
      <c r="O30" s="117"/>
    </row>
  </sheetData>
  <mergeCells count="2">
    <mergeCell ref="A4:N4"/>
    <mergeCell ref="A17:N17"/>
  </mergeCells>
  <hyperlinks>
    <hyperlink ref="O1:O2" location="'Spis tablic - List of tables'!A1" display="Powrót do spisu tablic" xr:uid="{A70F4B30-2153-4564-BF6C-435FE7132687}"/>
  </hyperlinks>
  <pageMargins left="0.59055118110236227" right="0.59055118110236227" top="0.59055118110236227" bottom="0.59055118110236227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5"/>
  <sheetViews>
    <sheetView zoomScaleNormal="100" zoomScaleSheetLayoutView="110" zoomScalePageLayoutView="120" workbookViewId="0"/>
  </sheetViews>
  <sheetFormatPr defaultColWidth="9" defaultRowHeight="13.8"/>
  <cols>
    <col min="1" max="1" width="39.59765625" style="8" customWidth="1"/>
    <col min="2" max="6" width="8.5" style="8" customWidth="1"/>
    <col min="7" max="7" width="39.59765625" style="232" customWidth="1"/>
    <col min="8" max="8" width="9" style="119"/>
    <col min="9" max="16384" width="9" style="8"/>
  </cols>
  <sheetData>
    <row r="1" spans="1:8" s="25" customFormat="1" ht="14.1" customHeight="1">
      <c r="A1" s="214" t="s">
        <v>1568</v>
      </c>
      <c r="B1" s="214"/>
      <c r="C1" s="214"/>
      <c r="D1" s="214"/>
      <c r="E1" s="214"/>
      <c r="F1" s="214"/>
      <c r="G1" s="306"/>
      <c r="H1" s="835" t="s">
        <v>399</v>
      </c>
    </row>
    <row r="2" spans="1:8" s="25" customFormat="1" ht="14.1" customHeight="1">
      <c r="A2" s="361" t="s">
        <v>1569</v>
      </c>
      <c r="B2" s="361"/>
      <c r="C2" s="361"/>
      <c r="D2" s="361"/>
      <c r="E2" s="361"/>
      <c r="F2" s="361"/>
      <c r="G2" s="306"/>
      <c r="H2" s="836" t="s">
        <v>400</v>
      </c>
    </row>
    <row r="3" spans="1:8" s="34" customFormat="1" ht="30" customHeight="1">
      <c r="A3" s="849" t="s">
        <v>824</v>
      </c>
      <c r="B3" s="494" t="s">
        <v>1073</v>
      </c>
      <c r="C3" s="851" t="s">
        <v>1074</v>
      </c>
      <c r="D3" s="849"/>
      <c r="E3" s="494" t="s">
        <v>1073</v>
      </c>
      <c r="F3" s="493" t="s">
        <v>1074</v>
      </c>
      <c r="G3" s="847" t="s">
        <v>826</v>
      </c>
      <c r="H3" s="467"/>
    </row>
    <row r="4" spans="1:8" s="34" customFormat="1" ht="30" customHeight="1">
      <c r="A4" s="850"/>
      <c r="B4" s="852" t="s">
        <v>1075</v>
      </c>
      <c r="C4" s="853"/>
      <c r="D4" s="496" t="s">
        <v>1076</v>
      </c>
      <c r="E4" s="852" t="s">
        <v>1077</v>
      </c>
      <c r="F4" s="854"/>
      <c r="G4" s="848"/>
      <c r="H4" s="467"/>
    </row>
    <row r="5" spans="1:8" s="35" customFormat="1" ht="14.1" customHeight="1">
      <c r="A5" s="13" t="s">
        <v>1553</v>
      </c>
      <c r="B5" s="20">
        <v>29734</v>
      </c>
      <c r="C5" s="20">
        <v>1798</v>
      </c>
      <c r="D5" s="14">
        <f>ROUND(C5/B5*100,1)</f>
        <v>6</v>
      </c>
      <c r="E5" s="14">
        <v>100</v>
      </c>
      <c r="F5" s="15">
        <v>100</v>
      </c>
      <c r="G5" s="253" t="s">
        <v>1968</v>
      </c>
      <c r="H5" s="451"/>
    </row>
    <row r="6" spans="1:8" s="9" customFormat="1" ht="14.1" customHeight="1">
      <c r="A6" s="329" t="s">
        <v>81</v>
      </c>
      <c r="B6" s="22">
        <v>17240</v>
      </c>
      <c r="C6" s="22">
        <v>1072</v>
      </c>
      <c r="D6" s="16">
        <f t="shared" ref="D6:D9" si="0">ROUND(C6/B6*100,1)</f>
        <v>6.2</v>
      </c>
      <c r="E6" s="717">
        <f>B6/B5*100</f>
        <v>57.980762763166751</v>
      </c>
      <c r="F6" s="717">
        <f>C6/C5*100</f>
        <v>59.62180200222469</v>
      </c>
      <c r="G6" s="314" t="s">
        <v>69</v>
      </c>
      <c r="H6" s="452"/>
    </row>
    <row r="7" spans="1:8" s="9" customFormat="1" ht="14.1" customHeight="1">
      <c r="A7" s="715" t="s">
        <v>82</v>
      </c>
      <c r="B7" s="22">
        <v>16742</v>
      </c>
      <c r="C7" s="22">
        <v>1052</v>
      </c>
      <c r="D7" s="16">
        <f t="shared" si="0"/>
        <v>6.3</v>
      </c>
      <c r="E7" s="717">
        <f>B7/B5*100</f>
        <v>56.305912423488259</v>
      </c>
      <c r="F7" s="717">
        <f>C7/C5*100</f>
        <v>58.509454949944384</v>
      </c>
      <c r="G7" s="534" t="s">
        <v>706</v>
      </c>
      <c r="H7" s="452"/>
    </row>
    <row r="8" spans="1:8" s="9" customFormat="1" ht="14.1" customHeight="1">
      <c r="A8" s="715" t="s">
        <v>839</v>
      </c>
      <c r="B8" s="60">
        <v>498</v>
      </c>
      <c r="C8" s="60">
        <v>20</v>
      </c>
      <c r="D8" s="16">
        <f t="shared" si="0"/>
        <v>4</v>
      </c>
      <c r="E8" s="717">
        <f>B8/B5*100</f>
        <v>1.6748503396784824</v>
      </c>
      <c r="F8" s="717">
        <f>C8/C5*100</f>
        <v>1.1123470522803114</v>
      </c>
      <c r="G8" s="534" t="s">
        <v>1072</v>
      </c>
      <c r="H8" s="452"/>
    </row>
    <row r="9" spans="1:8" s="9" customFormat="1" ht="14.1" customHeight="1">
      <c r="A9" s="329" t="s">
        <v>705</v>
      </c>
      <c r="B9" s="60">
        <v>12494</v>
      </c>
      <c r="C9" s="60">
        <v>726</v>
      </c>
      <c r="D9" s="16">
        <f t="shared" si="0"/>
        <v>5.8</v>
      </c>
      <c r="E9" s="717">
        <f>B9/B5*100</f>
        <v>42.019237236833256</v>
      </c>
      <c r="F9" s="717">
        <f>C9/C5*100</f>
        <v>40.378197997775302</v>
      </c>
      <c r="G9" s="314" t="s">
        <v>76</v>
      </c>
      <c r="H9" s="452"/>
    </row>
    <row r="10" spans="1:8" s="9" customFormat="1" ht="14.1" customHeight="1">
      <c r="A10" s="329" t="s">
        <v>707</v>
      </c>
      <c r="B10" s="717">
        <v>58</v>
      </c>
      <c r="C10" s="717">
        <v>59.6</v>
      </c>
      <c r="D10" s="22" t="s">
        <v>1285</v>
      </c>
      <c r="E10" s="22" t="s">
        <v>1285</v>
      </c>
      <c r="F10" s="363" t="s">
        <v>1285</v>
      </c>
      <c r="G10" s="314" t="s">
        <v>708</v>
      </c>
      <c r="H10" s="472"/>
    </row>
    <row r="11" spans="1:8" s="9" customFormat="1" ht="14.1" customHeight="1">
      <c r="A11" s="329" t="s">
        <v>710</v>
      </c>
      <c r="B11" s="717">
        <v>56.3</v>
      </c>
      <c r="C11" s="717">
        <v>58.5</v>
      </c>
      <c r="D11" s="22" t="s">
        <v>1285</v>
      </c>
      <c r="E11" s="22" t="s">
        <v>1285</v>
      </c>
      <c r="F11" s="363" t="s">
        <v>1285</v>
      </c>
      <c r="G11" s="314" t="s">
        <v>709</v>
      </c>
      <c r="H11" s="452"/>
    </row>
    <row r="12" spans="1:8" s="9" customFormat="1" ht="14.1" customHeight="1">
      <c r="A12" s="329" t="s">
        <v>712</v>
      </c>
      <c r="B12" s="717">
        <v>2.9</v>
      </c>
      <c r="C12" s="717">
        <v>1.9</v>
      </c>
      <c r="D12" s="22" t="s">
        <v>1285</v>
      </c>
      <c r="E12" s="22" t="s">
        <v>1285</v>
      </c>
      <c r="F12" s="363" t="s">
        <v>1285</v>
      </c>
      <c r="G12" s="314" t="s">
        <v>711</v>
      </c>
      <c r="H12" s="452"/>
    </row>
    <row r="13" spans="1:8" s="27" customFormat="1" ht="14.1" customHeight="1">
      <c r="A13" s="13" t="s">
        <v>1647</v>
      </c>
      <c r="B13" s="20">
        <v>15168969</v>
      </c>
      <c r="C13" s="20">
        <v>924762</v>
      </c>
      <c r="D13" s="14">
        <v>6.1</v>
      </c>
      <c r="E13" s="14">
        <v>100</v>
      </c>
      <c r="F13" s="15">
        <v>100</v>
      </c>
      <c r="G13" s="247" t="s">
        <v>1646</v>
      </c>
      <c r="H13" s="217"/>
    </row>
    <row r="14" spans="1:8" s="28" customFormat="1" ht="14.1" customHeight="1">
      <c r="A14" s="807" t="s">
        <v>61</v>
      </c>
      <c r="B14" s="22"/>
      <c r="C14" s="22"/>
      <c r="D14" s="16"/>
      <c r="E14" s="16"/>
      <c r="F14" s="17"/>
      <c r="G14" s="534" t="s">
        <v>1050</v>
      </c>
      <c r="H14" s="67"/>
    </row>
    <row r="15" spans="1:8" s="28" customFormat="1" ht="14.1" customHeight="1">
      <c r="A15" s="806" t="s">
        <v>45</v>
      </c>
      <c r="B15" s="22">
        <v>4296103</v>
      </c>
      <c r="C15" s="22">
        <v>264034</v>
      </c>
      <c r="D15" s="16">
        <v>6.1</v>
      </c>
      <c r="E15" s="16">
        <v>28.3</v>
      </c>
      <c r="F15" s="16">
        <v>28.6</v>
      </c>
      <c r="G15" s="532" t="s">
        <v>46</v>
      </c>
      <c r="H15" s="67"/>
    </row>
    <row r="16" spans="1:8" s="28" customFormat="1" ht="36" customHeight="1">
      <c r="A16" s="806" t="s">
        <v>1274</v>
      </c>
      <c r="B16" s="22">
        <v>4030020</v>
      </c>
      <c r="C16" s="22">
        <v>259740</v>
      </c>
      <c r="D16" s="16">
        <v>6.4</v>
      </c>
      <c r="E16" s="16">
        <v>26.7</v>
      </c>
      <c r="F16" s="16">
        <v>28.1</v>
      </c>
      <c r="G16" s="500" t="s">
        <v>1275</v>
      </c>
      <c r="H16" s="67"/>
    </row>
    <row r="17" spans="1:8" s="28" customFormat="1" ht="24.9" customHeight="1">
      <c r="A17" s="806" t="s">
        <v>857</v>
      </c>
      <c r="B17" s="22">
        <v>498584</v>
      </c>
      <c r="C17" s="22">
        <v>33087</v>
      </c>
      <c r="D17" s="16">
        <v>6.6</v>
      </c>
      <c r="E17" s="16">
        <v>3.3</v>
      </c>
      <c r="F17" s="16">
        <v>3.6</v>
      </c>
      <c r="G17" s="532" t="s">
        <v>404</v>
      </c>
      <c r="H17" s="67"/>
    </row>
    <row r="18" spans="1:8" s="27" customFormat="1" ht="14.1" customHeight="1">
      <c r="A18" s="13" t="s">
        <v>1277</v>
      </c>
      <c r="B18" s="20">
        <v>11032433</v>
      </c>
      <c r="C18" s="20">
        <v>627565</v>
      </c>
      <c r="D18" s="14">
        <v>5.7</v>
      </c>
      <c r="E18" s="14">
        <v>100</v>
      </c>
      <c r="F18" s="15">
        <v>100</v>
      </c>
      <c r="G18" s="247" t="s">
        <v>1436</v>
      </c>
      <c r="H18" s="217"/>
    </row>
    <row r="19" spans="1:8" s="27" customFormat="1" ht="14.1" customHeight="1">
      <c r="A19" s="331" t="s">
        <v>842</v>
      </c>
      <c r="B19" s="20"/>
      <c r="C19" s="20"/>
      <c r="D19" s="14"/>
      <c r="E19" s="14"/>
      <c r="F19" s="15"/>
      <c r="G19" s="253" t="s">
        <v>1437</v>
      </c>
      <c r="H19" s="217"/>
    </row>
    <row r="20" spans="1:8" s="28" customFormat="1" ht="14.1" customHeight="1">
      <c r="A20" s="329" t="s">
        <v>49</v>
      </c>
      <c r="B20" s="22">
        <v>812301</v>
      </c>
      <c r="C20" s="22">
        <v>42401</v>
      </c>
      <c r="D20" s="16">
        <v>5.2</v>
      </c>
      <c r="E20" s="16">
        <v>100</v>
      </c>
      <c r="F20" s="17">
        <v>100</v>
      </c>
      <c r="G20" s="314" t="s">
        <v>44</v>
      </c>
      <c r="H20" s="67"/>
    </row>
    <row r="21" spans="1:8" s="28" customFormat="1" ht="14.1" customHeight="1">
      <c r="A21" s="18" t="s">
        <v>4</v>
      </c>
      <c r="B21" s="22">
        <v>436409</v>
      </c>
      <c r="C21" s="22">
        <v>25793</v>
      </c>
      <c r="D21" s="16">
        <v>5.9</v>
      </c>
      <c r="E21" s="16">
        <v>53.7</v>
      </c>
      <c r="F21" s="17">
        <v>60.8</v>
      </c>
      <c r="G21" s="256" t="s">
        <v>1051</v>
      </c>
      <c r="H21" s="67"/>
    </row>
    <row r="22" spans="1:8" s="28" customFormat="1" ht="14.1" customHeight="1">
      <c r="A22" s="332" t="s">
        <v>60</v>
      </c>
      <c r="B22" s="22"/>
      <c r="C22" s="22"/>
      <c r="D22" s="16"/>
      <c r="E22" s="16"/>
      <c r="F22" s="17"/>
      <c r="G22" s="501" t="s">
        <v>48</v>
      </c>
      <c r="H22" s="67"/>
    </row>
    <row r="23" spans="1:8" s="28" customFormat="1" ht="14.1" customHeight="1">
      <c r="A23" s="329" t="s">
        <v>409</v>
      </c>
      <c r="B23" s="22">
        <v>373764</v>
      </c>
      <c r="C23" s="22">
        <v>19375</v>
      </c>
      <c r="D23" s="16">
        <v>5.2</v>
      </c>
      <c r="E23" s="16">
        <v>46</v>
      </c>
      <c r="F23" s="17">
        <v>45.7</v>
      </c>
      <c r="G23" s="314" t="s">
        <v>410</v>
      </c>
      <c r="H23" s="67"/>
    </row>
    <row r="24" spans="1:8" s="28" customFormat="1" ht="14.1" customHeight="1">
      <c r="A24" s="330" t="s">
        <v>54</v>
      </c>
      <c r="B24" s="22">
        <v>32130</v>
      </c>
      <c r="C24" s="22">
        <v>1543</v>
      </c>
      <c r="D24" s="16">
        <v>4.8</v>
      </c>
      <c r="E24" s="16">
        <v>4</v>
      </c>
      <c r="F24" s="17">
        <v>3.6</v>
      </c>
      <c r="G24" s="499" t="s">
        <v>5</v>
      </c>
      <c r="H24" s="67"/>
    </row>
    <row r="25" spans="1:8" s="28" customFormat="1" ht="14.1" customHeight="1">
      <c r="A25" s="330" t="s">
        <v>6</v>
      </c>
      <c r="B25" s="22">
        <v>696871</v>
      </c>
      <c r="C25" s="22">
        <v>36104</v>
      </c>
      <c r="D25" s="16">
        <v>5.2</v>
      </c>
      <c r="E25" s="16">
        <v>85.8</v>
      </c>
      <c r="F25" s="17">
        <v>85.1</v>
      </c>
      <c r="G25" s="499" t="s">
        <v>853</v>
      </c>
      <c r="H25" s="67"/>
    </row>
    <row r="26" spans="1:8" s="28" customFormat="1" ht="14.1" customHeight="1">
      <c r="A26" s="329" t="s">
        <v>58</v>
      </c>
      <c r="B26" s="68"/>
      <c r="C26" s="68"/>
      <c r="D26" s="16"/>
      <c r="E26" s="16"/>
      <c r="F26" s="17"/>
      <c r="G26" s="314" t="s">
        <v>1318</v>
      </c>
      <c r="H26" s="67"/>
    </row>
    <row r="27" spans="1:8" s="28" customFormat="1" ht="14.1" customHeight="1">
      <c r="A27" s="332" t="s">
        <v>8</v>
      </c>
      <c r="B27" s="22">
        <v>116569</v>
      </c>
      <c r="C27" s="22">
        <v>6161</v>
      </c>
      <c r="D27" s="16">
        <v>5.3</v>
      </c>
      <c r="E27" s="16">
        <v>14.4</v>
      </c>
      <c r="F27" s="17">
        <v>14.5</v>
      </c>
      <c r="G27" s="501" t="s">
        <v>9</v>
      </c>
      <c r="H27" s="67"/>
    </row>
    <row r="28" spans="1:8" s="28" customFormat="1" ht="14.1" customHeight="1">
      <c r="A28" s="332" t="s">
        <v>10</v>
      </c>
      <c r="B28" s="22">
        <v>277108</v>
      </c>
      <c r="C28" s="22">
        <v>14337</v>
      </c>
      <c r="D28" s="16">
        <v>5.2</v>
      </c>
      <c r="E28" s="16">
        <v>34.1</v>
      </c>
      <c r="F28" s="17">
        <v>33.799999999999997</v>
      </c>
      <c r="G28" s="501" t="s">
        <v>11</v>
      </c>
      <c r="H28" s="67"/>
    </row>
    <row r="29" spans="1:8" s="28" customFormat="1" ht="14.1" customHeight="1">
      <c r="A29" s="464" t="s">
        <v>1406</v>
      </c>
      <c r="B29" s="22">
        <v>203331</v>
      </c>
      <c r="C29" s="22">
        <v>10792</v>
      </c>
      <c r="D29" s="16">
        <v>5.3</v>
      </c>
      <c r="E29" s="16">
        <v>25</v>
      </c>
      <c r="F29" s="17">
        <v>25.5</v>
      </c>
      <c r="G29" s="501" t="s">
        <v>1407</v>
      </c>
      <c r="H29" s="67"/>
    </row>
    <row r="30" spans="1:8" s="28" customFormat="1" ht="14.1" customHeight="1">
      <c r="A30" s="464" t="s">
        <v>1404</v>
      </c>
      <c r="B30" s="22">
        <v>215293</v>
      </c>
      <c r="C30" s="22">
        <v>11111</v>
      </c>
      <c r="D30" s="16">
        <v>5.2</v>
      </c>
      <c r="E30" s="16">
        <v>26.5</v>
      </c>
      <c r="F30" s="17">
        <v>26.2</v>
      </c>
      <c r="G30" s="240" t="s">
        <v>1405</v>
      </c>
      <c r="H30" s="67"/>
    </row>
    <row r="31" spans="1:8" s="28" customFormat="1" ht="14.1" customHeight="1">
      <c r="A31" s="329" t="s">
        <v>59</v>
      </c>
      <c r="B31" s="22"/>
      <c r="C31" s="22"/>
      <c r="D31" s="16"/>
      <c r="E31" s="16"/>
      <c r="F31" s="17"/>
      <c r="G31" s="314" t="s">
        <v>13</v>
      </c>
      <c r="H31" s="67"/>
    </row>
    <row r="32" spans="1:8" s="28" customFormat="1" ht="14.1" customHeight="1">
      <c r="A32" s="332" t="s">
        <v>57</v>
      </c>
      <c r="B32" s="22">
        <v>100373</v>
      </c>
      <c r="C32" s="22">
        <v>6016</v>
      </c>
      <c r="D32" s="16">
        <v>6</v>
      </c>
      <c r="E32" s="16">
        <v>12.4</v>
      </c>
      <c r="F32" s="17">
        <v>14.2</v>
      </c>
      <c r="G32" s="501" t="s">
        <v>411</v>
      </c>
      <c r="H32" s="67"/>
    </row>
    <row r="33" spans="1:8" s="28" customFormat="1" ht="14.1" customHeight="1">
      <c r="A33" s="332" t="s">
        <v>14</v>
      </c>
      <c r="B33" s="22">
        <v>198314</v>
      </c>
      <c r="C33" s="22">
        <v>11030</v>
      </c>
      <c r="D33" s="16">
        <v>5.6</v>
      </c>
      <c r="E33" s="16">
        <v>24.4</v>
      </c>
      <c r="F33" s="17">
        <v>26</v>
      </c>
      <c r="G33" s="501" t="s">
        <v>14</v>
      </c>
      <c r="H33" s="67"/>
    </row>
    <row r="34" spans="1:8" s="28" customFormat="1" ht="14.1" customHeight="1">
      <c r="A34" s="332" t="s">
        <v>16</v>
      </c>
      <c r="B34" s="22">
        <v>207584</v>
      </c>
      <c r="C34" s="22">
        <v>10656</v>
      </c>
      <c r="D34" s="16">
        <v>5.0999999999999996</v>
      </c>
      <c r="E34" s="16">
        <v>25.6</v>
      </c>
      <c r="F34" s="17">
        <v>25.1</v>
      </c>
      <c r="G34" s="501" t="s">
        <v>16</v>
      </c>
      <c r="H34" s="67"/>
    </row>
    <row r="35" spans="1:8" s="28" customFormat="1" ht="14.1" customHeight="1">
      <c r="A35" s="332" t="s">
        <v>18</v>
      </c>
      <c r="B35" s="22">
        <v>165483</v>
      </c>
      <c r="C35" s="22">
        <v>8157</v>
      </c>
      <c r="D35" s="16">
        <v>4.9000000000000004</v>
      </c>
      <c r="E35" s="16">
        <v>20.399999999999999</v>
      </c>
      <c r="F35" s="17">
        <v>19.2</v>
      </c>
      <c r="G35" s="501" t="s">
        <v>18</v>
      </c>
      <c r="H35" s="67"/>
    </row>
    <row r="36" spans="1:8" s="28" customFormat="1" ht="14.1" customHeight="1">
      <c r="A36" s="332" t="s">
        <v>20</v>
      </c>
      <c r="B36" s="22">
        <v>140547</v>
      </c>
      <c r="C36" s="22">
        <v>6542</v>
      </c>
      <c r="D36" s="16">
        <v>4.7</v>
      </c>
      <c r="E36" s="16">
        <v>17.3</v>
      </c>
      <c r="F36" s="17">
        <v>15.4</v>
      </c>
      <c r="G36" s="501" t="s">
        <v>412</v>
      </c>
      <c r="H36" s="67"/>
    </row>
    <row r="37" spans="1:8" s="28" customFormat="1" ht="14.1" customHeight="1">
      <c r="A37" s="330" t="s">
        <v>843</v>
      </c>
      <c r="B37" s="22"/>
      <c r="C37" s="22"/>
      <c r="D37" s="16"/>
      <c r="E37" s="16"/>
      <c r="F37" s="17"/>
      <c r="G37" s="499" t="s">
        <v>1276</v>
      </c>
      <c r="H37" s="67"/>
    </row>
    <row r="38" spans="1:8" s="28" customFormat="1" ht="14.1" customHeight="1">
      <c r="A38" s="332" t="s">
        <v>21</v>
      </c>
      <c r="B38" s="22">
        <v>243300</v>
      </c>
      <c r="C38" s="22">
        <v>14199</v>
      </c>
      <c r="D38" s="16">
        <v>5.8</v>
      </c>
      <c r="E38" s="16">
        <v>30</v>
      </c>
      <c r="F38" s="17">
        <v>33.5</v>
      </c>
      <c r="G38" s="501" t="s">
        <v>22</v>
      </c>
      <c r="H38" s="67"/>
    </row>
    <row r="39" spans="1:8" s="28" customFormat="1" ht="14.1" customHeight="1">
      <c r="A39" s="332" t="s">
        <v>51</v>
      </c>
      <c r="B39" s="22">
        <v>121913</v>
      </c>
      <c r="C39" s="22">
        <v>6788</v>
      </c>
      <c r="D39" s="16">
        <v>5.6</v>
      </c>
      <c r="E39" s="16">
        <v>15</v>
      </c>
      <c r="F39" s="17">
        <v>16</v>
      </c>
      <c r="G39" s="501" t="s">
        <v>51</v>
      </c>
      <c r="H39" s="67"/>
    </row>
    <row r="40" spans="1:8" s="28" customFormat="1" ht="14.1" customHeight="1">
      <c r="A40" s="332" t="s">
        <v>52</v>
      </c>
      <c r="B40" s="22">
        <v>118424</v>
      </c>
      <c r="C40" s="22">
        <v>6449</v>
      </c>
      <c r="D40" s="16">
        <v>5.4</v>
      </c>
      <c r="E40" s="16">
        <v>14.6</v>
      </c>
      <c r="F40" s="17">
        <v>15.2</v>
      </c>
      <c r="G40" s="501" t="s">
        <v>52</v>
      </c>
      <c r="H40" s="67"/>
    </row>
    <row r="41" spans="1:8" s="28" customFormat="1" ht="14.1" customHeight="1">
      <c r="A41" s="332" t="s">
        <v>55</v>
      </c>
      <c r="B41" s="22">
        <v>108017</v>
      </c>
      <c r="C41" s="22">
        <v>5313</v>
      </c>
      <c r="D41" s="16">
        <v>4.9000000000000004</v>
      </c>
      <c r="E41" s="16">
        <v>13.3</v>
      </c>
      <c r="F41" s="17">
        <v>12.5</v>
      </c>
      <c r="G41" s="501" t="s">
        <v>55</v>
      </c>
      <c r="H41" s="67"/>
    </row>
    <row r="42" spans="1:8" s="28" customFormat="1" ht="14.1" customHeight="1">
      <c r="A42" s="332" t="s">
        <v>56</v>
      </c>
      <c r="B42" s="22">
        <v>220647</v>
      </c>
      <c r="C42" s="22">
        <v>9652</v>
      </c>
      <c r="D42" s="16">
        <v>4.4000000000000004</v>
      </c>
      <c r="E42" s="16">
        <v>27.2</v>
      </c>
      <c r="F42" s="17">
        <v>22.8</v>
      </c>
      <c r="G42" s="501" t="s">
        <v>27</v>
      </c>
      <c r="H42" s="67"/>
    </row>
    <row r="43" spans="1:8" s="27" customFormat="1" ht="14.1" customHeight="1">
      <c r="A43" s="13" t="s">
        <v>1278</v>
      </c>
      <c r="B43" s="20">
        <v>5.2</v>
      </c>
      <c r="C43" s="20">
        <v>4.5999999999999996</v>
      </c>
      <c r="D43" s="22" t="s">
        <v>1285</v>
      </c>
      <c r="E43" s="22" t="s">
        <v>1285</v>
      </c>
      <c r="F43" s="363" t="s">
        <v>1285</v>
      </c>
      <c r="G43" s="253" t="s">
        <v>1438</v>
      </c>
      <c r="H43" s="217"/>
    </row>
    <row r="44" spans="1:8" s="27" customFormat="1" ht="14.1" customHeight="1">
      <c r="A44" s="331" t="s">
        <v>422</v>
      </c>
      <c r="B44" s="19">
        <v>6362.9</v>
      </c>
      <c r="C44" s="19">
        <v>6297.51</v>
      </c>
      <c r="D44" s="14">
        <v>99</v>
      </c>
      <c r="E44" s="832" t="s">
        <v>1285</v>
      </c>
      <c r="F44" s="832" t="s">
        <v>1285</v>
      </c>
      <c r="G44" s="253" t="s">
        <v>402</v>
      </c>
      <c r="H44" s="217"/>
    </row>
    <row r="45" spans="1:8" s="27" customFormat="1" ht="14.1" customHeight="1">
      <c r="A45" s="359" t="s">
        <v>1279</v>
      </c>
      <c r="B45" s="658">
        <v>442289</v>
      </c>
      <c r="C45" s="659">
        <v>24360</v>
      </c>
      <c r="D45" s="14">
        <v>5.5</v>
      </c>
      <c r="E45" s="14">
        <v>100</v>
      </c>
      <c r="F45" s="15">
        <v>100</v>
      </c>
      <c r="G45" s="239" t="s">
        <v>1272</v>
      </c>
      <c r="H45" s="217"/>
    </row>
    <row r="46" spans="1:8" s="28" customFormat="1" ht="14.1" customHeight="1">
      <c r="A46" s="18" t="s">
        <v>23</v>
      </c>
      <c r="B46" s="54">
        <v>336471</v>
      </c>
      <c r="C46" s="526">
        <v>18061</v>
      </c>
      <c r="D46" s="16">
        <v>5.4</v>
      </c>
      <c r="E46" s="16">
        <v>76.099999999999994</v>
      </c>
      <c r="F46" s="17">
        <v>74.099999999999994</v>
      </c>
      <c r="G46" s="243" t="s">
        <v>841</v>
      </c>
      <c r="H46" s="67"/>
    </row>
    <row r="47" spans="1:8" s="28" customFormat="1" ht="14.1" customHeight="1">
      <c r="A47" s="332" t="s">
        <v>991</v>
      </c>
      <c r="B47" s="54">
        <v>260648</v>
      </c>
      <c r="C47" s="526">
        <v>16105</v>
      </c>
      <c r="D47" s="16">
        <v>6.2</v>
      </c>
      <c r="E47" s="16">
        <v>58.9</v>
      </c>
      <c r="F47" s="17">
        <v>66.099999999999994</v>
      </c>
      <c r="G47" s="240" t="s">
        <v>979</v>
      </c>
      <c r="H47" s="67"/>
    </row>
    <row r="48" spans="1:8" s="28" customFormat="1" ht="14.1" customHeight="1">
      <c r="A48" s="18" t="s">
        <v>23</v>
      </c>
      <c r="B48" s="54">
        <v>190673</v>
      </c>
      <c r="C48" s="437">
        <v>11388</v>
      </c>
      <c r="D48" s="16">
        <v>6</v>
      </c>
      <c r="E48" s="16">
        <v>43.1</v>
      </c>
      <c r="F48" s="17">
        <v>46.7</v>
      </c>
      <c r="G48" s="243" t="s">
        <v>841</v>
      </c>
      <c r="H48" s="67"/>
    </row>
    <row r="49" spans="1:8" s="28" customFormat="1" ht="14.1" customHeight="1">
      <c r="A49" s="332" t="s">
        <v>992</v>
      </c>
      <c r="B49" s="27">
        <v>99800</v>
      </c>
      <c r="C49" s="22">
        <v>4349</v>
      </c>
      <c r="D49" s="16">
        <v>4.4000000000000004</v>
      </c>
      <c r="E49" s="16">
        <v>22.6</v>
      </c>
      <c r="F49" s="17">
        <v>17.899999999999999</v>
      </c>
      <c r="G49" s="240" t="s">
        <v>980</v>
      </c>
      <c r="H49" s="67"/>
    </row>
    <row r="50" spans="1:8" s="28" customFormat="1" ht="14.1" customHeight="1">
      <c r="A50" s="18" t="s">
        <v>23</v>
      </c>
      <c r="B50" s="27">
        <v>82381</v>
      </c>
      <c r="C50" s="22">
        <v>3649</v>
      </c>
      <c r="D50" s="16">
        <v>4.4000000000000004</v>
      </c>
      <c r="E50" s="16">
        <v>18.600000000000001</v>
      </c>
      <c r="F50" s="17">
        <v>15</v>
      </c>
      <c r="G50" s="243" t="s">
        <v>841</v>
      </c>
      <c r="H50" s="67"/>
    </row>
    <row r="51" spans="1:8" s="28" customFormat="1" ht="24.9" customHeight="1">
      <c r="A51" s="332" t="s">
        <v>1005</v>
      </c>
      <c r="B51" s="27">
        <v>81841</v>
      </c>
      <c r="C51" s="22">
        <v>3906</v>
      </c>
      <c r="D51" s="16">
        <v>4.8</v>
      </c>
      <c r="E51" s="16">
        <v>18.5</v>
      </c>
      <c r="F51" s="17">
        <v>16</v>
      </c>
      <c r="G51" s="240" t="s">
        <v>978</v>
      </c>
      <c r="H51" s="67"/>
    </row>
    <row r="52" spans="1:8" s="28" customFormat="1" ht="14.1" customHeight="1">
      <c r="A52" s="18" t="s">
        <v>23</v>
      </c>
      <c r="B52" s="27">
        <v>63417</v>
      </c>
      <c r="C52" s="22">
        <v>3024</v>
      </c>
      <c r="D52" s="16">
        <v>4.8</v>
      </c>
      <c r="E52" s="16">
        <v>14.3</v>
      </c>
      <c r="F52" s="17">
        <v>12.4</v>
      </c>
      <c r="G52" s="243" t="s">
        <v>841</v>
      </c>
      <c r="H52" s="67"/>
    </row>
    <row r="53" spans="1:8" s="28" customFormat="1" ht="14.1" customHeight="1">
      <c r="A53" s="330" t="s">
        <v>1063</v>
      </c>
      <c r="B53" s="27">
        <v>65.3</v>
      </c>
      <c r="C53" s="22">
        <v>65.5</v>
      </c>
      <c r="D53" s="22" t="s">
        <v>1285</v>
      </c>
      <c r="E53" s="22" t="s">
        <v>1285</v>
      </c>
      <c r="F53" s="363" t="s">
        <v>1285</v>
      </c>
      <c r="G53" s="242" t="s">
        <v>1064</v>
      </c>
      <c r="H53" s="67"/>
    </row>
    <row r="54" spans="1:8" s="27" customFormat="1" ht="14.1" customHeight="1">
      <c r="A54" s="336" t="s">
        <v>1336</v>
      </c>
      <c r="B54" s="184">
        <v>66606</v>
      </c>
      <c r="C54" s="184">
        <v>4051</v>
      </c>
      <c r="D54" s="14">
        <v>6.1</v>
      </c>
      <c r="E54" s="334">
        <v>100</v>
      </c>
      <c r="F54" s="15">
        <v>100</v>
      </c>
      <c r="G54" s="247" t="s">
        <v>1286</v>
      </c>
      <c r="H54" s="217"/>
    </row>
    <row r="55" spans="1:8" s="28" customFormat="1" ht="14.1" customHeight="1">
      <c r="A55" s="33" t="s">
        <v>621</v>
      </c>
      <c r="B55" s="71">
        <v>180</v>
      </c>
      <c r="C55" s="71">
        <v>5</v>
      </c>
      <c r="D55" s="16">
        <v>2.8</v>
      </c>
      <c r="E55" s="123">
        <v>0.3</v>
      </c>
      <c r="F55" s="17">
        <v>0.12</v>
      </c>
      <c r="G55" s="314" t="s">
        <v>24</v>
      </c>
      <c r="H55" s="67"/>
    </row>
    <row r="56" spans="1:8" s="28" customFormat="1" ht="14.1" customHeight="1">
      <c r="A56" s="33" t="s">
        <v>622</v>
      </c>
      <c r="B56" s="71">
        <v>369</v>
      </c>
      <c r="C56" s="22">
        <v>33</v>
      </c>
      <c r="D56" s="16">
        <v>8.9</v>
      </c>
      <c r="E56" s="16">
        <v>0.5</v>
      </c>
      <c r="F56" s="17">
        <v>0.8</v>
      </c>
      <c r="G56" s="314" t="s">
        <v>26</v>
      </c>
      <c r="H56" s="67"/>
    </row>
    <row r="57" spans="1:8" s="28" customFormat="1" ht="14.1" customHeight="1">
      <c r="A57" s="33" t="s">
        <v>1003</v>
      </c>
      <c r="B57" s="22">
        <v>66057</v>
      </c>
      <c r="C57" s="22">
        <v>4013</v>
      </c>
      <c r="D57" s="16">
        <v>6.1</v>
      </c>
      <c r="E57" s="16">
        <v>99.2</v>
      </c>
      <c r="F57" s="17">
        <v>99.1</v>
      </c>
      <c r="G57" s="314" t="s">
        <v>1004</v>
      </c>
      <c r="H57" s="67"/>
    </row>
    <row r="58" spans="1:8" s="35" customFormat="1" ht="19.95" customHeight="1">
      <c r="A58" s="69" t="s">
        <v>1875</v>
      </c>
      <c r="B58" s="69"/>
      <c r="C58" s="69"/>
      <c r="D58" s="69"/>
      <c r="E58" s="69"/>
      <c r="F58" s="69"/>
      <c r="G58" s="368"/>
      <c r="H58" s="451"/>
    </row>
    <row r="59" spans="1:8" s="35" customFormat="1" ht="13.95" customHeight="1">
      <c r="A59" s="69" t="s">
        <v>1369</v>
      </c>
      <c r="B59" s="69"/>
      <c r="C59" s="69"/>
      <c r="D59" s="69"/>
      <c r="E59" s="69"/>
      <c r="F59" s="69"/>
      <c r="G59" s="368"/>
      <c r="H59" s="451"/>
    </row>
    <row r="60" spans="1:8" s="9" customFormat="1" ht="13.95" customHeight="1">
      <c r="A60" s="69" t="s">
        <v>1373</v>
      </c>
      <c r="B60" s="69"/>
      <c r="C60" s="69"/>
      <c r="D60" s="69"/>
      <c r="E60" s="69"/>
      <c r="F60" s="69"/>
      <c r="G60" s="232"/>
      <c r="H60" s="452"/>
    </row>
    <row r="61" spans="1:8" s="9" customFormat="1" ht="13.95" customHeight="1">
      <c r="A61" s="262" t="s">
        <v>1648</v>
      </c>
      <c r="B61" s="69"/>
      <c r="C61" s="69"/>
      <c r="D61" s="69"/>
      <c r="E61" s="69"/>
      <c r="F61" s="69"/>
      <c r="G61" s="232"/>
      <c r="H61" s="452"/>
    </row>
    <row r="62" spans="1:8" s="9" customFormat="1" ht="13.95" customHeight="1">
      <c r="A62" s="69" t="s">
        <v>1374</v>
      </c>
      <c r="B62" s="69"/>
      <c r="C62" s="69"/>
      <c r="D62" s="69"/>
      <c r="E62" s="69"/>
      <c r="F62" s="69"/>
      <c r="G62" s="232"/>
      <c r="H62" s="452"/>
    </row>
    <row r="63" spans="1:8" s="9" customFormat="1" ht="13.95" customHeight="1">
      <c r="A63" s="69" t="s">
        <v>1375</v>
      </c>
      <c r="B63" s="69"/>
      <c r="C63" s="69"/>
      <c r="D63" s="69"/>
      <c r="E63" s="69"/>
      <c r="F63" s="69"/>
      <c r="G63" s="232"/>
      <c r="H63" s="452"/>
    </row>
    <row r="64" spans="1:8" s="9" customFormat="1" ht="13.95" customHeight="1">
      <c r="A64" s="69" t="s">
        <v>1931</v>
      </c>
      <c r="B64" s="69"/>
      <c r="C64" s="69"/>
      <c r="D64" s="69"/>
      <c r="E64" s="69"/>
      <c r="F64" s="69"/>
      <c r="G64" s="232"/>
      <c r="H64" s="452"/>
    </row>
    <row r="65" spans="1:6" ht="13.95" customHeight="1">
      <c r="A65" s="69" t="s">
        <v>1399</v>
      </c>
      <c r="B65" s="69"/>
      <c r="C65" s="69"/>
      <c r="D65" s="69"/>
      <c r="E65" s="69"/>
      <c r="F65" s="69"/>
    </row>
    <row r="66" spans="1:6" ht="13.95" customHeight="1">
      <c r="A66" s="69" t="s">
        <v>1370</v>
      </c>
      <c r="B66" s="69"/>
      <c r="C66" s="69"/>
      <c r="D66" s="69"/>
      <c r="E66" s="69"/>
      <c r="F66" s="69"/>
    </row>
    <row r="67" spans="1:6" ht="13.95" customHeight="1">
      <c r="A67" s="417" t="s">
        <v>1876</v>
      </c>
      <c r="B67" s="417"/>
      <c r="C67" s="417"/>
      <c r="D67" s="417"/>
      <c r="E67" s="417"/>
      <c r="F67" s="417"/>
    </row>
    <row r="68" spans="1:6" ht="13.95" customHeight="1">
      <c r="A68" s="417" t="s">
        <v>1376</v>
      </c>
      <c r="B68" s="417"/>
      <c r="C68" s="417"/>
      <c r="D68" s="417"/>
      <c r="E68" s="417"/>
      <c r="F68" s="417"/>
    </row>
    <row r="69" spans="1:6" ht="13.95" customHeight="1">
      <c r="A69" s="417" t="s">
        <v>1377</v>
      </c>
      <c r="B69" s="417"/>
      <c r="C69" s="417"/>
      <c r="D69" s="417"/>
      <c r="E69" s="417"/>
      <c r="F69" s="417"/>
    </row>
    <row r="70" spans="1:6" ht="13.95" customHeight="1">
      <c r="A70" s="417" t="s">
        <v>1953</v>
      </c>
      <c r="B70" s="417"/>
      <c r="C70" s="417"/>
      <c r="D70" s="417"/>
      <c r="E70" s="417"/>
      <c r="F70" s="417"/>
    </row>
    <row r="71" spans="1:6" ht="13.95" customHeight="1">
      <c r="A71" s="417" t="s">
        <v>1378</v>
      </c>
      <c r="B71" s="417"/>
      <c r="C71" s="417"/>
      <c r="D71" s="417"/>
      <c r="E71" s="417"/>
      <c r="F71" s="417"/>
    </row>
    <row r="72" spans="1:6" ht="13.95" customHeight="1">
      <c r="A72" s="417" t="s">
        <v>1380</v>
      </c>
      <c r="B72" s="417"/>
      <c r="C72" s="417"/>
      <c r="D72" s="417"/>
      <c r="E72" s="417"/>
      <c r="F72" s="417"/>
    </row>
    <row r="73" spans="1:6" ht="13.95" customHeight="1">
      <c r="A73" s="417" t="s">
        <v>1932</v>
      </c>
      <c r="B73" s="417"/>
      <c r="C73" s="417"/>
      <c r="D73" s="417"/>
      <c r="E73" s="417"/>
      <c r="F73" s="417"/>
    </row>
    <row r="74" spans="1:6" ht="13.95" customHeight="1">
      <c r="A74" s="417" t="s">
        <v>1435</v>
      </c>
      <c r="B74" s="417"/>
      <c r="C74" s="417"/>
      <c r="D74" s="417"/>
      <c r="E74" s="417"/>
      <c r="F74" s="417"/>
    </row>
    <row r="75" spans="1:6" ht="13.95" customHeight="1">
      <c r="A75" s="417" t="s">
        <v>1372</v>
      </c>
      <c r="B75" s="417"/>
      <c r="C75" s="417"/>
      <c r="D75" s="417"/>
      <c r="E75" s="417"/>
      <c r="F75" s="417"/>
    </row>
  </sheetData>
  <mergeCells count="5">
    <mergeCell ref="G3:G4"/>
    <mergeCell ref="A3:A4"/>
    <mergeCell ref="C3:D3"/>
    <mergeCell ref="B4:C4"/>
    <mergeCell ref="E4:F4"/>
  </mergeCells>
  <hyperlinks>
    <hyperlink ref="H1:H2" location="'Spis tablic - List of tables'!A1" display="Powrót do spisu tablic" xr:uid="{64D51661-9C1B-410A-B12E-EC3C6B38AB6A}"/>
  </hyperlinks>
  <pageMargins left="0.59055118110236227" right="0.59055118110236227" top="0.59055118110236227" bottom="0.59055118110236227" header="0" footer="0"/>
  <pageSetup paperSize="9" scale="67" orientation="portrait" r:id="rId1"/>
  <colBreaks count="1" manualBreakCount="1">
    <brk id="7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9C49D-7916-40D6-8DC4-6E798F1C6DCD}">
  <sheetPr>
    <tabColor theme="3"/>
  </sheetPr>
  <dimension ref="A1:J20"/>
  <sheetViews>
    <sheetView zoomScaleNormal="100" zoomScaleSheetLayoutView="100" workbookViewId="0"/>
  </sheetViews>
  <sheetFormatPr defaultColWidth="9" defaultRowHeight="13.8"/>
  <cols>
    <col min="1" max="1" width="12.19921875" style="7" customWidth="1"/>
    <col min="2" max="8" width="8.09765625" style="7" customWidth="1"/>
    <col min="9" max="9" width="14.5" style="7" customWidth="1"/>
    <col min="10" max="16384" width="9" style="7"/>
  </cols>
  <sheetData>
    <row r="1" spans="1:10" s="75" customFormat="1" ht="12" customHeight="1">
      <c r="A1" s="376" t="s">
        <v>1703</v>
      </c>
      <c r="B1" s="376"/>
      <c r="C1" s="376"/>
      <c r="D1" s="376"/>
      <c r="E1" s="376"/>
      <c r="F1" s="376"/>
      <c r="G1" s="376"/>
      <c r="H1" s="542"/>
      <c r="J1" s="835" t="s">
        <v>399</v>
      </c>
    </row>
    <row r="2" spans="1:10" s="75" customFormat="1" ht="12" customHeight="1">
      <c r="A2" s="537" t="s">
        <v>704</v>
      </c>
      <c r="B2" s="542"/>
      <c r="C2" s="542"/>
      <c r="D2" s="542"/>
      <c r="E2" s="542"/>
      <c r="F2" s="542"/>
      <c r="G2" s="542"/>
      <c r="J2" s="836" t="s">
        <v>400</v>
      </c>
    </row>
    <row r="3" spans="1:10" s="75" customFormat="1" ht="12" customHeight="1">
      <c r="A3" s="606" t="s">
        <v>1704</v>
      </c>
      <c r="B3" s="366"/>
      <c r="C3" s="366"/>
      <c r="D3" s="366"/>
      <c r="E3" s="366"/>
      <c r="F3" s="366"/>
      <c r="G3" s="366"/>
      <c r="H3" s="366"/>
    </row>
    <row r="4" spans="1:10" s="75" customFormat="1" ht="12" customHeight="1">
      <c r="A4" s="607" t="s">
        <v>1282</v>
      </c>
      <c r="B4" s="367"/>
      <c r="C4" s="367"/>
      <c r="D4" s="367"/>
      <c r="E4" s="367"/>
      <c r="F4" s="367"/>
      <c r="G4" s="367"/>
      <c r="H4" s="367"/>
    </row>
    <row r="5" spans="1:10" s="84" customFormat="1" ht="30" customHeight="1">
      <c r="A5" s="901" t="s">
        <v>1413</v>
      </c>
      <c r="B5" s="904" t="s">
        <v>1133</v>
      </c>
      <c r="C5" s="907" t="s">
        <v>1418</v>
      </c>
      <c r="D5" s="908"/>
      <c r="E5" s="908"/>
      <c r="F5" s="908"/>
      <c r="G5" s="908"/>
      <c r="H5" s="908"/>
      <c r="I5" s="882" t="s">
        <v>1312</v>
      </c>
    </row>
    <row r="6" spans="1:10" s="84" customFormat="1" ht="30" customHeight="1">
      <c r="A6" s="902"/>
      <c r="B6" s="905"/>
      <c r="C6" s="909" t="s">
        <v>1344</v>
      </c>
      <c r="D6" s="909"/>
      <c r="E6" s="904" t="s">
        <v>1135</v>
      </c>
      <c r="F6" s="904" t="s">
        <v>1136</v>
      </c>
      <c r="G6" s="904" t="s">
        <v>1165</v>
      </c>
      <c r="H6" s="910" t="s">
        <v>1412</v>
      </c>
      <c r="I6" s="883"/>
    </row>
    <row r="7" spans="1:10" s="84" customFormat="1" ht="72" customHeight="1">
      <c r="A7" s="903"/>
      <c r="B7" s="906"/>
      <c r="C7" s="764" t="s">
        <v>1134</v>
      </c>
      <c r="D7" s="764" t="s">
        <v>1476</v>
      </c>
      <c r="E7" s="906"/>
      <c r="F7" s="906"/>
      <c r="G7" s="906"/>
      <c r="H7" s="911"/>
      <c r="I7" s="884"/>
      <c r="J7" s="25"/>
    </row>
    <row r="8" spans="1:10" s="25" customFormat="1" ht="14.1" customHeight="1">
      <c r="A8" s="765" t="s">
        <v>1288</v>
      </c>
      <c r="B8" s="766">
        <v>40957</v>
      </c>
      <c r="C8" s="766">
        <v>12555</v>
      </c>
      <c r="D8" s="767">
        <v>6143</v>
      </c>
      <c r="E8" s="767">
        <v>25450</v>
      </c>
      <c r="F8" s="767">
        <v>12235</v>
      </c>
      <c r="G8" s="768">
        <v>10146</v>
      </c>
      <c r="H8" s="768">
        <v>4216</v>
      </c>
      <c r="I8" s="369" t="s">
        <v>1300</v>
      </c>
    </row>
    <row r="9" spans="1:10" s="25" customFormat="1" ht="14.1" customHeight="1">
      <c r="A9" s="765" t="s">
        <v>1289</v>
      </c>
      <c r="B9" s="766">
        <v>40581</v>
      </c>
      <c r="C9" s="766">
        <v>12501</v>
      </c>
      <c r="D9" s="767">
        <v>6049</v>
      </c>
      <c r="E9" s="767">
        <v>25062</v>
      </c>
      <c r="F9" s="767">
        <v>12024</v>
      </c>
      <c r="G9" s="768">
        <v>10145</v>
      </c>
      <c r="H9" s="768">
        <v>4213</v>
      </c>
      <c r="I9" s="369" t="s">
        <v>1301</v>
      </c>
    </row>
    <row r="10" spans="1:10" s="25" customFormat="1" ht="14.1" customHeight="1">
      <c r="A10" s="765" t="s">
        <v>1290</v>
      </c>
      <c r="B10" s="766">
        <v>38800</v>
      </c>
      <c r="C10" s="766">
        <v>11834</v>
      </c>
      <c r="D10" s="767">
        <v>5655</v>
      </c>
      <c r="E10" s="767">
        <v>23940</v>
      </c>
      <c r="F10" s="767">
        <v>11483</v>
      </c>
      <c r="G10" s="768">
        <v>9950</v>
      </c>
      <c r="H10" s="768">
        <v>4117</v>
      </c>
      <c r="I10" s="369" t="s">
        <v>1302</v>
      </c>
    </row>
    <row r="11" spans="1:10" s="25" customFormat="1" ht="14.1" customHeight="1">
      <c r="A11" s="765" t="s">
        <v>1291</v>
      </c>
      <c r="B11" s="766">
        <v>37286</v>
      </c>
      <c r="C11" s="766">
        <v>11304</v>
      </c>
      <c r="D11" s="767">
        <v>5318</v>
      </c>
      <c r="E11" s="767">
        <v>22948</v>
      </c>
      <c r="F11" s="767">
        <v>11107</v>
      </c>
      <c r="G11" s="768">
        <v>9742</v>
      </c>
      <c r="H11" s="768">
        <v>4011</v>
      </c>
      <c r="I11" s="369" t="s">
        <v>1303</v>
      </c>
    </row>
    <row r="12" spans="1:10" s="25" customFormat="1" ht="14.1" customHeight="1">
      <c r="A12" s="765" t="s">
        <v>1292</v>
      </c>
      <c r="B12" s="766">
        <v>36008</v>
      </c>
      <c r="C12" s="766">
        <v>10926</v>
      </c>
      <c r="D12" s="767">
        <v>5143</v>
      </c>
      <c r="E12" s="767">
        <v>21954</v>
      </c>
      <c r="F12" s="767">
        <v>10775</v>
      </c>
      <c r="G12" s="768">
        <v>9509</v>
      </c>
      <c r="H12" s="768">
        <v>3881</v>
      </c>
      <c r="I12" s="369" t="s">
        <v>1305</v>
      </c>
    </row>
    <row r="13" spans="1:10" s="25" customFormat="1" ht="14.1" customHeight="1">
      <c r="A13" s="765" t="s">
        <v>1293</v>
      </c>
      <c r="B13" s="766">
        <v>34153</v>
      </c>
      <c r="C13" s="766">
        <v>10189</v>
      </c>
      <c r="D13" s="767">
        <v>4683</v>
      </c>
      <c r="E13" s="767">
        <v>20907</v>
      </c>
      <c r="F13" s="767">
        <v>10379</v>
      </c>
      <c r="G13" s="768">
        <v>9232</v>
      </c>
      <c r="H13" s="768">
        <v>3810</v>
      </c>
      <c r="I13" s="369" t="s">
        <v>1304</v>
      </c>
    </row>
    <row r="14" spans="1:10" s="25" customFormat="1" ht="14.1" customHeight="1">
      <c r="A14" s="765" t="s">
        <v>1294</v>
      </c>
      <c r="B14" s="766">
        <v>33384</v>
      </c>
      <c r="C14" s="766">
        <v>9928</v>
      </c>
      <c r="D14" s="767">
        <v>4578</v>
      </c>
      <c r="E14" s="767">
        <v>20287</v>
      </c>
      <c r="F14" s="767">
        <v>10180</v>
      </c>
      <c r="G14" s="768">
        <v>9086</v>
      </c>
      <c r="H14" s="768">
        <v>3733</v>
      </c>
      <c r="I14" s="369" t="s">
        <v>1306</v>
      </c>
    </row>
    <row r="15" spans="1:10" s="25" customFormat="1" ht="14.1" customHeight="1">
      <c r="A15" s="765" t="s">
        <v>1295</v>
      </c>
      <c r="B15" s="766">
        <v>33324</v>
      </c>
      <c r="C15" s="766">
        <v>10084</v>
      </c>
      <c r="D15" s="767">
        <v>4668</v>
      </c>
      <c r="E15" s="767">
        <v>19959</v>
      </c>
      <c r="F15" s="767">
        <v>10066</v>
      </c>
      <c r="G15" s="768">
        <v>9102</v>
      </c>
      <c r="H15" s="768">
        <v>3700</v>
      </c>
      <c r="I15" s="369" t="s">
        <v>1307</v>
      </c>
    </row>
    <row r="16" spans="1:10" s="25" customFormat="1" ht="14.1" customHeight="1">
      <c r="A16" s="765" t="s">
        <v>1296</v>
      </c>
      <c r="B16" s="766">
        <v>33812</v>
      </c>
      <c r="C16" s="766">
        <v>10996</v>
      </c>
      <c r="D16" s="767">
        <v>5673</v>
      </c>
      <c r="E16" s="767">
        <v>19503</v>
      </c>
      <c r="F16" s="767">
        <v>9983</v>
      </c>
      <c r="G16" s="768">
        <v>8860</v>
      </c>
      <c r="H16" s="768">
        <v>3698</v>
      </c>
      <c r="I16" s="369" t="s">
        <v>1308</v>
      </c>
    </row>
    <row r="17" spans="1:9" s="25" customFormat="1" ht="14.1" customHeight="1">
      <c r="A17" s="765" t="s">
        <v>1297</v>
      </c>
      <c r="B17" s="766">
        <v>33850</v>
      </c>
      <c r="C17" s="766">
        <v>11181</v>
      </c>
      <c r="D17" s="767">
        <v>5955</v>
      </c>
      <c r="E17" s="767">
        <v>19193</v>
      </c>
      <c r="F17" s="767">
        <v>9971</v>
      </c>
      <c r="G17" s="768">
        <v>8746</v>
      </c>
      <c r="H17" s="768">
        <v>3718</v>
      </c>
      <c r="I17" s="369" t="s">
        <v>1309</v>
      </c>
    </row>
    <row r="18" spans="1:9" s="25" customFormat="1" ht="14.1" customHeight="1">
      <c r="A18" s="765" t="s">
        <v>1298</v>
      </c>
      <c r="B18" s="766">
        <v>34035</v>
      </c>
      <c r="C18" s="766">
        <v>11314</v>
      </c>
      <c r="D18" s="767">
        <v>6002</v>
      </c>
      <c r="E18" s="767">
        <v>18999</v>
      </c>
      <c r="F18" s="767">
        <v>10125</v>
      </c>
      <c r="G18" s="768">
        <v>8663</v>
      </c>
      <c r="H18" s="768">
        <v>3771</v>
      </c>
      <c r="I18" s="369" t="s">
        <v>1310</v>
      </c>
    </row>
    <row r="19" spans="1:9" s="25" customFormat="1" ht="14.1" customHeight="1">
      <c r="A19" s="765" t="s">
        <v>1299</v>
      </c>
      <c r="B19" s="766">
        <v>34525</v>
      </c>
      <c r="C19" s="766">
        <v>11336</v>
      </c>
      <c r="D19" s="767">
        <v>6016</v>
      </c>
      <c r="E19" s="767">
        <v>19356</v>
      </c>
      <c r="F19" s="767">
        <v>10469</v>
      </c>
      <c r="G19" s="768">
        <v>8617</v>
      </c>
      <c r="H19" s="768">
        <v>3896</v>
      </c>
      <c r="I19" s="369" t="s">
        <v>1311</v>
      </c>
    </row>
    <row r="20" spans="1:9" s="8" customFormat="1"/>
  </sheetData>
  <mergeCells count="9">
    <mergeCell ref="A5:A7"/>
    <mergeCell ref="B5:B7"/>
    <mergeCell ref="C5:H5"/>
    <mergeCell ref="I5:I7"/>
    <mergeCell ref="C6:D6"/>
    <mergeCell ref="E6:E7"/>
    <mergeCell ref="F6:F7"/>
    <mergeCell ref="G6:G7"/>
    <mergeCell ref="H6:H7"/>
  </mergeCells>
  <hyperlinks>
    <hyperlink ref="J1:J2" location="'Spis tablic - List of tables'!A1" display="Powrót do spisu tablic" xr:uid="{671C4D57-A99E-4D09-8699-F1FA869A125D}"/>
  </hyperlinks>
  <pageMargins left="0.59055118110236227" right="0.59055118110236227" top="0.59055118110236227" bottom="0.59055118110236227" header="0" footer="0"/>
  <pageSetup paperSize="9" scale="99" orientation="portrait" r:id="rId1"/>
  <colBreaks count="1" manualBreakCount="1">
    <brk id="9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56DED-EB1B-4BCB-869D-83CDE0DCF6AD}">
  <sheetPr>
    <tabColor theme="3"/>
  </sheetPr>
  <dimension ref="A1:H16"/>
  <sheetViews>
    <sheetView zoomScaleNormal="100" zoomScaleSheetLayoutView="100" workbookViewId="0"/>
  </sheetViews>
  <sheetFormatPr defaultColWidth="9" defaultRowHeight="13.8"/>
  <cols>
    <col min="1" max="1" width="16.5" style="7" customWidth="1"/>
    <col min="2" max="7" width="10.8984375" style="7" customWidth="1"/>
    <col min="8" max="16384" width="9" style="7"/>
  </cols>
  <sheetData>
    <row r="1" spans="1:8" s="75" customFormat="1" ht="12" customHeight="1">
      <c r="A1" s="364" t="s">
        <v>1705</v>
      </c>
      <c r="B1" s="364"/>
      <c r="C1" s="364"/>
      <c r="E1" s="364"/>
      <c r="F1" s="364"/>
      <c r="G1" s="364"/>
      <c r="H1" s="835" t="s">
        <v>399</v>
      </c>
    </row>
    <row r="2" spans="1:8" s="75" customFormat="1" ht="12" customHeight="1">
      <c r="A2" s="536" t="s">
        <v>1056</v>
      </c>
      <c r="B2" s="365"/>
      <c r="C2" s="365"/>
      <c r="D2" s="365"/>
      <c r="E2" s="365"/>
      <c r="F2" s="365"/>
      <c r="G2" s="365"/>
      <c r="H2" s="836" t="s">
        <v>400</v>
      </c>
    </row>
    <row r="3" spans="1:8" s="75" customFormat="1" ht="12" customHeight="1">
      <c r="A3" s="606" t="s">
        <v>1706</v>
      </c>
      <c r="B3" s="366"/>
      <c r="C3" s="366"/>
      <c r="D3" s="366"/>
      <c r="E3" s="366"/>
      <c r="F3" s="366"/>
      <c r="G3" s="366"/>
    </row>
    <row r="4" spans="1:8" s="75" customFormat="1" ht="12" customHeight="1">
      <c r="A4" s="607" t="s">
        <v>1054</v>
      </c>
      <c r="B4" s="367"/>
      <c r="C4" s="367"/>
      <c r="D4" s="367"/>
      <c r="E4" s="367"/>
      <c r="F4" s="367"/>
      <c r="G4" s="367"/>
    </row>
    <row r="5" spans="1:8" s="84" customFormat="1" ht="30" customHeight="1">
      <c r="A5" s="915" t="s">
        <v>1477</v>
      </c>
      <c r="B5" s="916" t="s">
        <v>1137</v>
      </c>
      <c r="C5" s="916" t="s">
        <v>1733</v>
      </c>
      <c r="D5" s="916"/>
      <c r="E5" s="916"/>
      <c r="F5" s="916"/>
      <c r="G5" s="896"/>
    </row>
    <row r="6" spans="1:8" s="199" customFormat="1" ht="30" customHeight="1">
      <c r="A6" s="895"/>
      <c r="B6" s="917"/>
      <c r="C6" s="753" t="s">
        <v>1365</v>
      </c>
      <c r="D6" s="753" t="s">
        <v>15</v>
      </c>
      <c r="E6" s="753" t="s">
        <v>17</v>
      </c>
      <c r="F6" s="753" t="s">
        <v>19</v>
      </c>
      <c r="G6" s="754" t="s">
        <v>1366</v>
      </c>
      <c r="H6" s="25"/>
    </row>
    <row r="7" spans="1:8" s="25" customFormat="1" ht="30" customHeight="1">
      <c r="A7" s="899" t="s">
        <v>1472</v>
      </c>
      <c r="B7" s="899"/>
      <c r="C7" s="899"/>
      <c r="D7" s="899"/>
      <c r="E7" s="899"/>
      <c r="F7" s="899"/>
      <c r="G7" s="899"/>
    </row>
    <row r="8" spans="1:8" s="25" customFormat="1" ht="14.1" customHeight="1">
      <c r="A8" s="94">
        <v>2021</v>
      </c>
      <c r="B8" s="543">
        <v>47682</v>
      </c>
      <c r="C8" s="543">
        <v>5883</v>
      </c>
      <c r="D8" s="543">
        <v>13077</v>
      </c>
      <c r="E8" s="543">
        <v>12249</v>
      </c>
      <c r="F8" s="543">
        <v>8854</v>
      </c>
      <c r="G8" s="544">
        <v>7619</v>
      </c>
    </row>
    <row r="9" spans="1:8" s="25" customFormat="1" ht="14.1" customHeight="1">
      <c r="A9" s="95">
        <v>2022</v>
      </c>
      <c r="B9" s="545">
        <v>42401</v>
      </c>
      <c r="C9" s="545">
        <v>6016</v>
      </c>
      <c r="D9" s="545">
        <v>11030</v>
      </c>
      <c r="E9" s="545">
        <v>10656</v>
      </c>
      <c r="F9" s="545">
        <v>8157</v>
      </c>
      <c r="G9" s="546">
        <v>6542</v>
      </c>
    </row>
    <row r="10" spans="1:8" s="25" customFormat="1" ht="30" customHeight="1">
      <c r="A10" s="912" t="s">
        <v>1462</v>
      </c>
      <c r="B10" s="913"/>
      <c r="C10" s="913"/>
      <c r="D10" s="913"/>
      <c r="E10" s="913"/>
      <c r="F10" s="913"/>
      <c r="G10" s="914"/>
    </row>
    <row r="11" spans="1:8" s="25" customFormat="1" ht="14.1" customHeight="1">
      <c r="A11" s="94">
        <v>2021</v>
      </c>
      <c r="B11" s="543">
        <v>19063</v>
      </c>
      <c r="C11" s="543">
        <v>2101</v>
      </c>
      <c r="D11" s="543">
        <v>3670</v>
      </c>
      <c r="E11" s="543">
        <v>4254</v>
      </c>
      <c r="F11" s="543">
        <v>3935</v>
      </c>
      <c r="G11" s="544">
        <v>5103</v>
      </c>
    </row>
    <row r="12" spans="1:8" s="25" customFormat="1" ht="14.1" customHeight="1">
      <c r="A12" s="95">
        <v>2022</v>
      </c>
      <c r="B12" s="545">
        <v>16608</v>
      </c>
      <c r="C12" s="545">
        <v>2184</v>
      </c>
      <c r="D12" s="545">
        <v>3000</v>
      </c>
      <c r="E12" s="545">
        <v>3589</v>
      </c>
      <c r="F12" s="545">
        <v>3524</v>
      </c>
      <c r="G12" s="546">
        <v>4311</v>
      </c>
    </row>
    <row r="13" spans="1:8" s="25" customFormat="1" ht="30" customHeight="1">
      <c r="A13" s="912" t="s">
        <v>1461</v>
      </c>
      <c r="B13" s="913"/>
      <c r="C13" s="913"/>
      <c r="D13" s="913"/>
      <c r="E13" s="913"/>
      <c r="F13" s="913"/>
      <c r="G13" s="914"/>
    </row>
    <row r="14" spans="1:8" s="25" customFormat="1" ht="14.1" customHeight="1">
      <c r="A14" s="94">
        <v>2021</v>
      </c>
      <c r="B14" s="543">
        <v>28619</v>
      </c>
      <c r="C14" s="543">
        <v>3782</v>
      </c>
      <c r="D14" s="543">
        <v>9407</v>
      </c>
      <c r="E14" s="543">
        <v>7995</v>
      </c>
      <c r="F14" s="543">
        <v>4919</v>
      </c>
      <c r="G14" s="544">
        <v>2516</v>
      </c>
    </row>
    <row r="15" spans="1:8" s="25" customFormat="1" ht="14.1" customHeight="1">
      <c r="A15" s="95">
        <v>2022</v>
      </c>
      <c r="B15" s="545">
        <v>25793</v>
      </c>
      <c r="C15" s="545">
        <v>3832</v>
      </c>
      <c r="D15" s="545">
        <v>8030</v>
      </c>
      <c r="E15" s="545">
        <v>7067</v>
      </c>
      <c r="F15" s="545">
        <v>4633</v>
      </c>
      <c r="G15" s="546">
        <v>2231</v>
      </c>
    </row>
    <row r="16" spans="1:8" s="8" customFormat="1"/>
  </sheetData>
  <mergeCells count="6">
    <mergeCell ref="A13:G13"/>
    <mergeCell ref="A5:A6"/>
    <mergeCell ref="B5:B6"/>
    <mergeCell ref="C5:G5"/>
    <mergeCell ref="A7:G7"/>
    <mergeCell ref="A10:G10"/>
  </mergeCells>
  <hyperlinks>
    <hyperlink ref="H1:H2" location="'Spis tablic - List of tables'!A1" display="Powrót do spisu tablic" xr:uid="{168ECFAE-AF77-4324-9854-9F46BBF74A58}"/>
  </hyperlinks>
  <pageMargins left="0.59055118110236227" right="0.59055118110236227" top="0.59055118110236227" bottom="0.59055118110236227" header="0" footer="0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8D9B2-B7DB-4A30-BF5C-4A2930F5022E}">
  <sheetPr>
    <tabColor theme="3"/>
  </sheetPr>
  <dimension ref="A1:H16"/>
  <sheetViews>
    <sheetView zoomScaleNormal="100" zoomScaleSheetLayoutView="100" workbookViewId="0"/>
  </sheetViews>
  <sheetFormatPr defaultColWidth="9" defaultRowHeight="13.8"/>
  <cols>
    <col min="1" max="1" width="16.5" style="7" customWidth="1"/>
    <col min="2" max="7" width="10.8984375" style="7" customWidth="1"/>
    <col min="8" max="16384" width="9" style="7"/>
  </cols>
  <sheetData>
    <row r="1" spans="1:8" s="75" customFormat="1" ht="12" customHeight="1">
      <c r="A1" s="364" t="s">
        <v>1707</v>
      </c>
      <c r="B1" s="364"/>
      <c r="C1" s="364"/>
      <c r="D1" s="364"/>
      <c r="E1" s="365"/>
      <c r="F1" s="364"/>
      <c r="G1" s="364"/>
      <c r="H1" s="835" t="s">
        <v>399</v>
      </c>
    </row>
    <row r="2" spans="1:8" s="75" customFormat="1" ht="12" customHeight="1">
      <c r="A2" s="536" t="s">
        <v>1056</v>
      </c>
      <c r="B2" s="365"/>
      <c r="C2" s="365"/>
      <c r="D2" s="365"/>
      <c r="F2" s="365"/>
      <c r="G2" s="365"/>
      <c r="H2" s="836" t="s">
        <v>400</v>
      </c>
    </row>
    <row r="3" spans="1:8" s="75" customFormat="1" ht="12" customHeight="1">
      <c r="A3" s="606" t="s">
        <v>1708</v>
      </c>
      <c r="B3" s="366"/>
      <c r="C3" s="366"/>
      <c r="D3" s="366"/>
      <c r="E3" s="366"/>
      <c r="F3" s="366"/>
      <c r="G3" s="366"/>
    </row>
    <row r="4" spans="1:8" s="75" customFormat="1" ht="12" customHeight="1">
      <c r="A4" s="607" t="s">
        <v>1054</v>
      </c>
      <c r="B4" s="367"/>
      <c r="C4" s="367"/>
      <c r="D4" s="367"/>
      <c r="E4" s="367"/>
      <c r="F4" s="367"/>
      <c r="G4" s="367"/>
    </row>
    <row r="5" spans="1:8" s="84" customFormat="1" ht="30" customHeight="1">
      <c r="A5" s="915" t="s">
        <v>1477</v>
      </c>
      <c r="B5" s="916" t="s">
        <v>1137</v>
      </c>
      <c r="C5" s="916" t="s">
        <v>1734</v>
      </c>
      <c r="D5" s="916"/>
      <c r="E5" s="916"/>
      <c r="F5" s="916"/>
      <c r="G5" s="896"/>
    </row>
    <row r="6" spans="1:8" s="84" customFormat="1" ht="86.25" customHeight="1">
      <c r="A6" s="895"/>
      <c r="B6" s="917"/>
      <c r="C6" s="753" t="s">
        <v>1138</v>
      </c>
      <c r="D6" s="753" t="s">
        <v>1464</v>
      </c>
      <c r="E6" s="753" t="s">
        <v>1139</v>
      </c>
      <c r="F6" s="753" t="s">
        <v>1463</v>
      </c>
      <c r="G6" s="750" t="s">
        <v>1465</v>
      </c>
      <c r="H6" s="25"/>
    </row>
    <row r="7" spans="1:8" s="25" customFormat="1" ht="30" customHeight="1">
      <c r="A7" s="899" t="s">
        <v>1472</v>
      </c>
      <c r="B7" s="899"/>
      <c r="C7" s="899"/>
      <c r="D7" s="899"/>
      <c r="E7" s="899"/>
      <c r="F7" s="899"/>
      <c r="G7" s="899"/>
    </row>
    <row r="8" spans="1:8" s="25" customFormat="1" ht="14.1" customHeight="1">
      <c r="A8" s="94">
        <v>2021</v>
      </c>
      <c r="B8" s="77">
        <v>47682</v>
      </c>
      <c r="C8" s="77">
        <v>6804</v>
      </c>
      <c r="D8" s="77">
        <v>9704</v>
      </c>
      <c r="E8" s="77">
        <v>6409</v>
      </c>
      <c r="F8" s="77">
        <v>11837</v>
      </c>
      <c r="G8" s="38">
        <v>12928</v>
      </c>
    </row>
    <row r="9" spans="1:8" s="25" customFormat="1" ht="14.1" customHeight="1">
      <c r="A9" s="95">
        <v>2022</v>
      </c>
      <c r="B9" s="545">
        <v>42401</v>
      </c>
      <c r="C9" s="547">
        <v>6161</v>
      </c>
      <c r="D9" s="547">
        <v>8704</v>
      </c>
      <c r="E9" s="547">
        <v>5633</v>
      </c>
      <c r="F9" s="547">
        <v>10792</v>
      </c>
      <c r="G9" s="548">
        <v>11111</v>
      </c>
    </row>
    <row r="10" spans="1:8" s="25" customFormat="1" ht="30" customHeight="1">
      <c r="A10" s="912" t="s">
        <v>1462</v>
      </c>
      <c r="B10" s="913"/>
      <c r="C10" s="913"/>
      <c r="D10" s="913"/>
      <c r="E10" s="913"/>
      <c r="F10" s="913"/>
      <c r="G10" s="914"/>
    </row>
    <row r="11" spans="1:8" s="25" customFormat="1" ht="14.1" customHeight="1">
      <c r="A11" s="94">
        <v>2021</v>
      </c>
      <c r="B11" s="77">
        <v>19063</v>
      </c>
      <c r="C11" s="77">
        <v>2089</v>
      </c>
      <c r="D11" s="77">
        <v>3152</v>
      </c>
      <c r="E11" s="77">
        <v>1890</v>
      </c>
      <c r="F11" s="77">
        <v>5818</v>
      </c>
      <c r="G11" s="38">
        <v>6114</v>
      </c>
    </row>
    <row r="12" spans="1:8" s="25" customFormat="1" ht="14.1" customHeight="1">
      <c r="A12" s="95">
        <v>2022</v>
      </c>
      <c r="B12" s="545">
        <v>16608</v>
      </c>
      <c r="C12" s="547">
        <v>1880</v>
      </c>
      <c r="D12" s="547">
        <v>2771</v>
      </c>
      <c r="E12" s="547">
        <v>1583</v>
      </c>
      <c r="F12" s="547">
        <v>5274</v>
      </c>
      <c r="G12" s="548">
        <v>5100</v>
      </c>
    </row>
    <row r="13" spans="1:8" s="25" customFormat="1" ht="30" customHeight="1">
      <c r="A13" s="900" t="s">
        <v>1461</v>
      </c>
      <c r="B13" s="918"/>
      <c r="C13" s="918"/>
      <c r="D13" s="918"/>
      <c r="E13" s="918"/>
      <c r="F13" s="918"/>
      <c r="G13" s="919"/>
    </row>
    <row r="14" spans="1:8" s="25" customFormat="1" ht="14.1" customHeight="1">
      <c r="A14" s="94">
        <v>2021</v>
      </c>
      <c r="B14" s="77">
        <v>28619</v>
      </c>
      <c r="C14" s="77">
        <v>4715</v>
      </c>
      <c r="D14" s="77">
        <v>6552</v>
      </c>
      <c r="E14" s="77">
        <v>4519</v>
      </c>
      <c r="F14" s="77">
        <v>6019</v>
      </c>
      <c r="G14" s="38">
        <v>6814</v>
      </c>
    </row>
    <row r="15" spans="1:8" s="25" customFormat="1" ht="14.1" customHeight="1">
      <c r="A15" s="95">
        <v>2022</v>
      </c>
      <c r="B15" s="545">
        <v>25793</v>
      </c>
      <c r="C15" s="547">
        <v>4281</v>
      </c>
      <c r="D15" s="547">
        <v>5933</v>
      </c>
      <c r="E15" s="547">
        <v>4050</v>
      </c>
      <c r="F15" s="547">
        <v>5518</v>
      </c>
      <c r="G15" s="548">
        <v>6011</v>
      </c>
    </row>
    <row r="16" spans="1:8">
      <c r="A16" s="121"/>
      <c r="B16" s="121"/>
      <c r="C16" s="121"/>
      <c r="D16" s="121"/>
      <c r="E16" s="121"/>
      <c r="F16" s="121"/>
      <c r="G16" s="121"/>
    </row>
  </sheetData>
  <mergeCells count="6">
    <mergeCell ref="A13:G13"/>
    <mergeCell ref="A5:A6"/>
    <mergeCell ref="B5:B6"/>
    <mergeCell ref="C5:G5"/>
    <mergeCell ref="A7:G7"/>
    <mergeCell ref="A10:G10"/>
  </mergeCells>
  <hyperlinks>
    <hyperlink ref="H1:H2" location="'Spis tablic - List of tables'!A1" display="Powrót do spisu tablic" xr:uid="{B1F23825-5015-4045-8D57-24EDAE554BFA}"/>
  </hyperlinks>
  <pageMargins left="0.59055118110236227" right="0.59055118110236227" top="0.59055118110236227" bottom="0.59055118110236227" header="0" footer="0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02097-F97F-471C-8AD4-AFA7583674ED}">
  <sheetPr>
    <tabColor theme="3"/>
  </sheetPr>
  <dimension ref="A1:I19"/>
  <sheetViews>
    <sheetView zoomScaleNormal="100" zoomScaleSheetLayoutView="100" workbookViewId="0"/>
  </sheetViews>
  <sheetFormatPr defaultColWidth="9" defaultRowHeight="13.8"/>
  <cols>
    <col min="1" max="1" width="16.5" style="7" customWidth="1"/>
    <col min="2" max="8" width="9.5" style="7" customWidth="1"/>
    <col min="9" max="16384" width="9" style="7"/>
  </cols>
  <sheetData>
    <row r="1" spans="1:9" s="75" customFormat="1" ht="12" customHeight="1">
      <c r="A1" s="364" t="s">
        <v>1709</v>
      </c>
      <c r="B1" s="364"/>
      <c r="C1" s="364"/>
      <c r="D1" s="364"/>
      <c r="E1" s="364"/>
      <c r="F1" s="365"/>
      <c r="G1" s="364"/>
      <c r="H1" s="364"/>
      <c r="I1" s="835" t="s">
        <v>399</v>
      </c>
    </row>
    <row r="2" spans="1:9" s="75" customFormat="1" ht="12" customHeight="1">
      <c r="A2" s="536" t="s">
        <v>1056</v>
      </c>
      <c r="B2" s="365"/>
      <c r="C2" s="365"/>
      <c r="D2" s="365"/>
      <c r="E2" s="365"/>
      <c r="G2" s="365"/>
      <c r="H2" s="365"/>
      <c r="I2" s="836" t="s">
        <v>400</v>
      </c>
    </row>
    <row r="3" spans="1:9" s="75" customFormat="1" ht="12" customHeight="1">
      <c r="A3" s="606" t="s">
        <v>1710</v>
      </c>
      <c r="B3" s="366"/>
      <c r="C3" s="366"/>
      <c r="D3" s="366"/>
      <c r="E3" s="366"/>
      <c r="F3" s="366"/>
      <c r="G3" s="366"/>
      <c r="H3" s="366"/>
    </row>
    <row r="4" spans="1:9" s="75" customFormat="1" ht="12" customHeight="1">
      <c r="A4" s="607" t="s">
        <v>1054</v>
      </c>
      <c r="B4" s="367"/>
      <c r="C4" s="367"/>
      <c r="D4" s="367"/>
      <c r="E4" s="367"/>
      <c r="F4" s="367"/>
      <c r="G4" s="367"/>
      <c r="H4" s="367"/>
    </row>
    <row r="5" spans="1:9" s="84" customFormat="1" ht="30" customHeight="1">
      <c r="A5" s="915" t="s">
        <v>1477</v>
      </c>
      <c r="B5" s="916" t="s">
        <v>1137</v>
      </c>
      <c r="C5" s="898" t="s">
        <v>1422</v>
      </c>
      <c r="D5" s="897"/>
      <c r="E5" s="897"/>
      <c r="F5" s="897"/>
      <c r="G5" s="897"/>
      <c r="H5" s="897"/>
    </row>
    <row r="6" spans="1:9" s="84" customFormat="1" ht="49.5" customHeight="1">
      <c r="A6" s="895"/>
      <c r="B6" s="917"/>
      <c r="C6" s="756" t="s">
        <v>1140</v>
      </c>
      <c r="D6" s="504" t="s">
        <v>351</v>
      </c>
      <c r="E6" s="504" t="s">
        <v>32</v>
      </c>
      <c r="F6" s="504" t="s">
        <v>33</v>
      </c>
      <c r="G6" s="505" t="s">
        <v>34</v>
      </c>
      <c r="H6" s="506" t="s">
        <v>1141</v>
      </c>
      <c r="I6" s="25"/>
    </row>
    <row r="7" spans="1:9" s="25" customFormat="1" ht="30" customHeight="1">
      <c r="A7" s="899" t="s">
        <v>1472</v>
      </c>
      <c r="B7" s="899"/>
      <c r="C7" s="899"/>
      <c r="D7" s="899"/>
      <c r="E7" s="899"/>
      <c r="F7" s="899"/>
      <c r="G7" s="899"/>
      <c r="H7" s="899"/>
    </row>
    <row r="8" spans="1:9" s="25" customFormat="1" ht="14.1" customHeight="1">
      <c r="A8" s="94">
        <v>2021</v>
      </c>
      <c r="B8" s="79">
        <v>47682</v>
      </c>
      <c r="C8" s="79">
        <v>4021</v>
      </c>
      <c r="D8" s="79">
        <v>7909</v>
      </c>
      <c r="E8" s="79">
        <v>6248</v>
      </c>
      <c r="F8" s="79">
        <v>7766</v>
      </c>
      <c r="G8" s="79">
        <v>10348</v>
      </c>
      <c r="H8" s="87">
        <v>11390</v>
      </c>
    </row>
    <row r="9" spans="1:9" s="25" customFormat="1" ht="14.1" customHeight="1">
      <c r="A9" s="95">
        <v>2022</v>
      </c>
      <c r="B9" s="545">
        <v>42401</v>
      </c>
      <c r="C9" s="85">
        <v>4766</v>
      </c>
      <c r="D9" s="85">
        <v>9433</v>
      </c>
      <c r="E9" s="85">
        <v>6788</v>
      </c>
      <c r="F9" s="85">
        <v>6449</v>
      </c>
      <c r="G9" s="85">
        <v>5313</v>
      </c>
      <c r="H9" s="86">
        <v>9652</v>
      </c>
    </row>
    <row r="10" spans="1:9" s="25" customFormat="1" ht="30" customHeight="1">
      <c r="A10" s="900" t="s">
        <v>1462</v>
      </c>
      <c r="B10" s="918"/>
      <c r="C10" s="918"/>
      <c r="D10" s="918"/>
      <c r="E10" s="918"/>
      <c r="F10" s="918"/>
      <c r="G10" s="918"/>
      <c r="H10" s="919"/>
    </row>
    <row r="11" spans="1:9" s="25" customFormat="1" ht="14.1" customHeight="1">
      <c r="A11" s="94">
        <v>2021</v>
      </c>
      <c r="B11" s="79">
        <v>19063</v>
      </c>
      <c r="C11" s="79">
        <v>2033</v>
      </c>
      <c r="D11" s="79">
        <v>3640</v>
      </c>
      <c r="E11" s="79">
        <v>2603</v>
      </c>
      <c r="F11" s="79">
        <v>3274</v>
      </c>
      <c r="G11" s="79">
        <v>4036</v>
      </c>
      <c r="H11" s="87">
        <v>3477</v>
      </c>
    </row>
    <row r="12" spans="1:9" s="25" customFormat="1" ht="14.1" customHeight="1">
      <c r="A12" s="95">
        <v>2022</v>
      </c>
      <c r="B12" s="545">
        <v>16608</v>
      </c>
      <c r="C12" s="85">
        <v>2423</v>
      </c>
      <c r="D12" s="85">
        <v>4198</v>
      </c>
      <c r="E12" s="85">
        <v>2785</v>
      </c>
      <c r="F12" s="85">
        <v>2448</v>
      </c>
      <c r="G12" s="85">
        <v>1788</v>
      </c>
      <c r="H12" s="86">
        <v>2966</v>
      </c>
    </row>
    <row r="13" spans="1:9" s="25" customFormat="1" ht="30" customHeight="1">
      <c r="A13" s="900" t="s">
        <v>1461</v>
      </c>
      <c r="B13" s="918"/>
      <c r="C13" s="918"/>
      <c r="D13" s="918"/>
      <c r="E13" s="918"/>
      <c r="F13" s="918"/>
      <c r="G13" s="918"/>
      <c r="H13" s="919"/>
    </row>
    <row r="14" spans="1:9" s="25" customFormat="1" ht="14.1" customHeight="1">
      <c r="A14" s="94">
        <v>2021</v>
      </c>
      <c r="B14" s="79">
        <v>28619</v>
      </c>
      <c r="C14" s="79">
        <v>1988</v>
      </c>
      <c r="D14" s="79">
        <v>4269</v>
      </c>
      <c r="E14" s="79">
        <v>3645</v>
      </c>
      <c r="F14" s="79">
        <v>4492</v>
      </c>
      <c r="G14" s="79">
        <v>6312</v>
      </c>
      <c r="H14" s="87">
        <v>7913</v>
      </c>
    </row>
    <row r="15" spans="1:9" s="25" customFormat="1" ht="14.1" customHeight="1">
      <c r="A15" s="95">
        <v>2022</v>
      </c>
      <c r="B15" s="545">
        <v>25793</v>
      </c>
      <c r="C15" s="85">
        <v>2343</v>
      </c>
      <c r="D15" s="85">
        <v>5235</v>
      </c>
      <c r="E15" s="85">
        <v>4003</v>
      </c>
      <c r="F15" s="85">
        <v>4001</v>
      </c>
      <c r="G15" s="85">
        <v>3525</v>
      </c>
      <c r="H15" s="86">
        <v>6686</v>
      </c>
    </row>
    <row r="16" spans="1:9" s="69" customFormat="1" ht="19.95" customHeight="1">
      <c r="A16" s="69" t="s">
        <v>1389</v>
      </c>
    </row>
    <row r="17" spans="1:8" s="84" customFormat="1" ht="13.95" customHeight="1">
      <c r="A17" s="384" t="s">
        <v>1390</v>
      </c>
      <c r="B17" s="384"/>
      <c r="C17" s="384"/>
      <c r="D17" s="384"/>
      <c r="E17" s="384"/>
      <c r="F17" s="384"/>
      <c r="G17" s="384"/>
      <c r="H17" s="384"/>
    </row>
    <row r="18" spans="1:8" ht="13.95" customHeight="1">
      <c r="A18" s="549" t="s">
        <v>1391</v>
      </c>
      <c r="B18" s="549"/>
      <c r="C18" s="549"/>
      <c r="D18" s="549"/>
      <c r="E18" s="549"/>
      <c r="F18" s="549"/>
      <c r="G18" s="549"/>
      <c r="H18" s="549"/>
    </row>
    <row r="19" spans="1:8" ht="13.95" customHeight="1">
      <c r="A19" s="549" t="s">
        <v>1392</v>
      </c>
      <c r="B19" s="549"/>
      <c r="C19" s="549"/>
      <c r="D19" s="549"/>
      <c r="E19" s="549"/>
      <c r="F19" s="549"/>
      <c r="G19" s="549"/>
      <c r="H19" s="549"/>
    </row>
  </sheetData>
  <mergeCells count="6">
    <mergeCell ref="A13:H13"/>
    <mergeCell ref="A5:A6"/>
    <mergeCell ref="B5:B6"/>
    <mergeCell ref="C5:H5"/>
    <mergeCell ref="A7:H7"/>
    <mergeCell ref="A10:H10"/>
  </mergeCells>
  <hyperlinks>
    <hyperlink ref="I1:I2" location="'Spis tablic - List of tables'!A1" display="Powrót do spisu tablic" xr:uid="{EBDC20AD-7A7C-473C-AB95-6FC2DFD458D6}"/>
  </hyperlinks>
  <pageMargins left="0.59055118110236227" right="0.59055118110236227" top="0.59055118110236227" bottom="0.59055118110236227" header="0" footer="0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DED31-0FCC-443A-A669-94AA008DAFFD}">
  <sheetPr>
    <tabColor theme="3"/>
  </sheetPr>
  <dimension ref="A1:J18"/>
  <sheetViews>
    <sheetView zoomScaleNormal="100" zoomScaleSheetLayoutView="100" workbookViewId="0"/>
  </sheetViews>
  <sheetFormatPr defaultColWidth="9" defaultRowHeight="13.8"/>
  <cols>
    <col min="1" max="1" width="10.69921875" style="7" customWidth="1"/>
    <col min="2" max="9" width="8.8984375" style="7" customWidth="1"/>
    <col min="10" max="16384" width="9" style="7"/>
  </cols>
  <sheetData>
    <row r="1" spans="1:10" s="75" customFormat="1" ht="12" customHeight="1">
      <c r="A1" s="364" t="s">
        <v>1711</v>
      </c>
      <c r="B1" s="364"/>
      <c r="C1" s="364"/>
      <c r="D1" s="364"/>
      <c r="E1" s="364"/>
      <c r="F1" s="365"/>
      <c r="G1" s="364"/>
      <c r="H1" s="364"/>
      <c r="I1" s="364"/>
      <c r="J1" s="835" t="s">
        <v>399</v>
      </c>
    </row>
    <row r="2" spans="1:10" s="75" customFormat="1" ht="12" customHeight="1">
      <c r="A2" s="536" t="s">
        <v>1056</v>
      </c>
      <c r="B2" s="365"/>
      <c r="C2" s="365"/>
      <c r="D2" s="365"/>
      <c r="E2" s="365"/>
      <c r="G2" s="365"/>
      <c r="H2" s="365"/>
      <c r="I2" s="365"/>
      <c r="J2" s="836" t="s">
        <v>400</v>
      </c>
    </row>
    <row r="3" spans="1:10" s="75" customFormat="1" ht="12" customHeight="1">
      <c r="A3" s="606" t="s">
        <v>1712</v>
      </c>
      <c r="B3" s="366"/>
      <c r="C3" s="366"/>
      <c r="D3" s="366"/>
      <c r="E3" s="366"/>
      <c r="F3" s="366"/>
      <c r="G3" s="366"/>
      <c r="H3" s="366"/>
      <c r="I3" s="366"/>
    </row>
    <row r="4" spans="1:10" s="75" customFormat="1" ht="12" customHeight="1">
      <c r="A4" s="607" t="s">
        <v>1054</v>
      </c>
      <c r="B4" s="367"/>
      <c r="C4" s="367"/>
      <c r="D4" s="367"/>
      <c r="E4" s="367"/>
      <c r="F4" s="367"/>
      <c r="G4" s="367"/>
      <c r="H4" s="367"/>
      <c r="I4" s="367"/>
    </row>
    <row r="5" spans="1:10" s="84" customFormat="1" ht="30" customHeight="1">
      <c r="A5" s="915" t="s">
        <v>1477</v>
      </c>
      <c r="B5" s="916" t="s">
        <v>1137</v>
      </c>
      <c r="C5" s="898" t="s">
        <v>1735</v>
      </c>
      <c r="D5" s="897"/>
      <c r="E5" s="897"/>
      <c r="F5" s="897"/>
      <c r="G5" s="897"/>
      <c r="H5" s="897"/>
      <c r="I5" s="896" t="s">
        <v>1144</v>
      </c>
    </row>
    <row r="6" spans="1:10" s="84" customFormat="1" ht="50.25" customHeight="1">
      <c r="A6" s="895"/>
      <c r="B6" s="917"/>
      <c r="C6" s="756" t="s">
        <v>1142</v>
      </c>
      <c r="D6" s="504" t="s">
        <v>352</v>
      </c>
      <c r="E6" s="504" t="s">
        <v>353</v>
      </c>
      <c r="F6" s="504" t="s">
        <v>354</v>
      </c>
      <c r="G6" s="507" t="s">
        <v>355</v>
      </c>
      <c r="H6" s="506" t="s">
        <v>1143</v>
      </c>
      <c r="I6" s="920"/>
      <c r="J6" s="25"/>
    </row>
    <row r="7" spans="1:10" s="25" customFormat="1" ht="30" customHeight="1">
      <c r="A7" s="899" t="s">
        <v>1472</v>
      </c>
      <c r="B7" s="899"/>
      <c r="C7" s="899"/>
      <c r="D7" s="899"/>
      <c r="E7" s="899"/>
      <c r="F7" s="899"/>
      <c r="G7" s="899"/>
      <c r="H7" s="899"/>
      <c r="I7" s="899"/>
    </row>
    <row r="8" spans="1:10" s="25" customFormat="1" ht="14.1" customHeight="1">
      <c r="A8" s="94">
        <v>2021</v>
      </c>
      <c r="B8" s="79">
        <v>47682</v>
      </c>
      <c r="C8" s="79">
        <v>9713</v>
      </c>
      <c r="D8" s="79">
        <v>12564</v>
      </c>
      <c r="E8" s="79">
        <v>7901</v>
      </c>
      <c r="F8" s="79">
        <v>7381</v>
      </c>
      <c r="G8" s="79">
        <v>3830</v>
      </c>
      <c r="H8" s="79">
        <v>1441</v>
      </c>
      <c r="I8" s="87">
        <v>4852</v>
      </c>
    </row>
    <row r="9" spans="1:10" s="25" customFormat="1" ht="14.1" customHeight="1">
      <c r="A9" s="95">
        <v>2022</v>
      </c>
      <c r="B9" s="545">
        <v>42401</v>
      </c>
      <c r="C9" s="85">
        <v>8473</v>
      </c>
      <c r="D9" s="85">
        <v>11434</v>
      </c>
      <c r="E9" s="85">
        <v>6942</v>
      </c>
      <c r="F9" s="85">
        <v>6523</v>
      </c>
      <c r="G9" s="85">
        <v>3208</v>
      </c>
      <c r="H9" s="85">
        <v>1154</v>
      </c>
      <c r="I9" s="86">
        <v>4667</v>
      </c>
    </row>
    <row r="10" spans="1:10" s="25" customFormat="1" ht="30" customHeight="1">
      <c r="A10" s="900" t="s">
        <v>1462</v>
      </c>
      <c r="B10" s="918"/>
      <c r="C10" s="918"/>
      <c r="D10" s="918"/>
      <c r="E10" s="918"/>
      <c r="F10" s="918"/>
      <c r="G10" s="918"/>
      <c r="H10" s="918"/>
      <c r="I10" s="919"/>
    </row>
    <row r="11" spans="1:10" s="25" customFormat="1" ht="14.1" customHeight="1">
      <c r="A11" s="94">
        <v>2021</v>
      </c>
      <c r="B11" s="79">
        <v>19063</v>
      </c>
      <c r="C11" s="79">
        <v>3463</v>
      </c>
      <c r="D11" s="79">
        <v>4263</v>
      </c>
      <c r="E11" s="79">
        <v>2971</v>
      </c>
      <c r="F11" s="79">
        <v>3339</v>
      </c>
      <c r="G11" s="79">
        <v>2258</v>
      </c>
      <c r="H11" s="79">
        <v>1039</v>
      </c>
      <c r="I11" s="87">
        <v>1730</v>
      </c>
    </row>
    <row r="12" spans="1:10" s="25" customFormat="1" ht="14.1" customHeight="1">
      <c r="A12" s="95">
        <v>2022</v>
      </c>
      <c r="B12" s="545">
        <v>16608</v>
      </c>
      <c r="C12" s="85">
        <v>2865</v>
      </c>
      <c r="D12" s="85">
        <v>3921</v>
      </c>
      <c r="E12" s="85">
        <v>2625</v>
      </c>
      <c r="F12" s="85">
        <v>2924</v>
      </c>
      <c r="G12" s="85">
        <v>1864</v>
      </c>
      <c r="H12" s="85">
        <v>869</v>
      </c>
      <c r="I12" s="86">
        <v>1540</v>
      </c>
    </row>
    <row r="13" spans="1:10" s="25" customFormat="1" ht="30" customHeight="1">
      <c r="A13" s="900" t="s">
        <v>1461</v>
      </c>
      <c r="B13" s="918"/>
      <c r="C13" s="918"/>
      <c r="D13" s="918"/>
      <c r="E13" s="918"/>
      <c r="F13" s="918"/>
      <c r="G13" s="918"/>
      <c r="H13" s="918"/>
      <c r="I13" s="919"/>
    </row>
    <row r="14" spans="1:10" s="25" customFormat="1" ht="14.1" customHeight="1">
      <c r="A14" s="94">
        <v>2021</v>
      </c>
      <c r="B14" s="79">
        <v>28619</v>
      </c>
      <c r="C14" s="79">
        <v>6250</v>
      </c>
      <c r="D14" s="79">
        <v>8301</v>
      </c>
      <c r="E14" s="79">
        <v>4930</v>
      </c>
      <c r="F14" s="79">
        <v>4042</v>
      </c>
      <c r="G14" s="79">
        <v>1572</v>
      </c>
      <c r="H14" s="79">
        <v>402</v>
      </c>
      <c r="I14" s="87">
        <v>3122</v>
      </c>
    </row>
    <row r="15" spans="1:10" s="25" customFormat="1" ht="14.1" customHeight="1">
      <c r="A15" s="95">
        <v>2022</v>
      </c>
      <c r="B15" s="545">
        <v>25793</v>
      </c>
      <c r="C15" s="547">
        <v>5608</v>
      </c>
      <c r="D15" s="547">
        <v>7513</v>
      </c>
      <c r="E15" s="547">
        <v>4317</v>
      </c>
      <c r="F15" s="547">
        <v>3599</v>
      </c>
      <c r="G15" s="547">
        <v>1344</v>
      </c>
      <c r="H15" s="547">
        <v>285</v>
      </c>
      <c r="I15" s="550">
        <v>3127</v>
      </c>
    </row>
    <row r="16" spans="1:10" s="34" customFormat="1" ht="18" customHeight="1">
      <c r="A16" s="69" t="s">
        <v>381</v>
      </c>
      <c r="B16" s="69"/>
      <c r="C16" s="69"/>
      <c r="D16" s="69"/>
      <c r="E16" s="69"/>
      <c r="F16" s="69"/>
      <c r="G16" s="69"/>
      <c r="H16" s="69"/>
      <c r="I16" s="69"/>
    </row>
    <row r="17" spans="1:9" s="34" customFormat="1" ht="12.75" customHeight="1">
      <c r="A17" s="417" t="s">
        <v>1060</v>
      </c>
      <c r="B17" s="417"/>
      <c r="C17" s="417"/>
      <c r="D17" s="417"/>
      <c r="E17" s="417"/>
      <c r="F17" s="417"/>
      <c r="G17" s="417"/>
      <c r="H17" s="417"/>
      <c r="I17" s="417"/>
    </row>
    <row r="18" spans="1:9" s="8" customFormat="1"/>
  </sheetData>
  <mergeCells count="7">
    <mergeCell ref="A13:I13"/>
    <mergeCell ref="A5:A6"/>
    <mergeCell ref="B5:B6"/>
    <mergeCell ref="C5:H5"/>
    <mergeCell ref="I5:I6"/>
    <mergeCell ref="A7:I7"/>
    <mergeCell ref="A10:I10"/>
  </mergeCells>
  <hyperlinks>
    <hyperlink ref="J1:J2" location="'Spis tablic - List of tables'!A1" display="Powrót do spisu tablic" xr:uid="{42DEB8BA-4252-41E3-9CB1-E617F84582CE}"/>
  </hyperlinks>
  <pageMargins left="0.59055118110236227" right="0.59055118110236227" top="0.59055118110236227" bottom="0.59055118110236227" header="0" footer="0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5873D-11DC-48B8-94BA-7BB543C2395E}">
  <sheetPr>
    <tabColor theme="3"/>
  </sheetPr>
  <dimension ref="A1:H15"/>
  <sheetViews>
    <sheetView zoomScaleNormal="100" zoomScaleSheetLayoutView="100" workbookViewId="0"/>
  </sheetViews>
  <sheetFormatPr defaultColWidth="9" defaultRowHeight="13.8"/>
  <cols>
    <col min="1" max="1" width="10.3984375" style="7" customWidth="1"/>
    <col min="2" max="5" width="15.19921875" style="7" customWidth="1"/>
    <col min="6" max="6" width="10.59765625" style="7" customWidth="1"/>
    <col min="7" max="16384" width="9" style="7"/>
  </cols>
  <sheetData>
    <row r="1" spans="1:8" s="75" customFormat="1" ht="14.1" customHeight="1">
      <c r="A1" s="364" t="s">
        <v>1713</v>
      </c>
      <c r="B1" s="364"/>
      <c r="C1" s="364"/>
      <c r="D1" s="364"/>
      <c r="E1" s="364"/>
      <c r="F1" s="364"/>
      <c r="G1" s="835" t="s">
        <v>399</v>
      </c>
    </row>
    <row r="2" spans="1:8" s="75" customFormat="1" ht="14.1" customHeight="1">
      <c r="A2" s="608" t="s">
        <v>1714</v>
      </c>
      <c r="B2" s="367"/>
      <c r="C2" s="367"/>
      <c r="D2" s="367"/>
      <c r="E2" s="367"/>
      <c r="F2" s="367"/>
      <c r="G2" s="836" t="s">
        <v>400</v>
      </c>
    </row>
    <row r="3" spans="1:8" s="84" customFormat="1" ht="24.75" customHeight="1">
      <c r="A3" s="890" t="s">
        <v>1459</v>
      </c>
      <c r="B3" s="891" t="s">
        <v>1423</v>
      </c>
      <c r="C3" s="891"/>
      <c r="D3" s="891"/>
      <c r="E3" s="898" t="s">
        <v>1150</v>
      </c>
      <c r="F3" s="892" t="s">
        <v>1460</v>
      </c>
    </row>
    <row r="4" spans="1:8" s="84" customFormat="1" ht="30" customHeight="1">
      <c r="A4" s="890"/>
      <c r="B4" s="891" t="s">
        <v>1146</v>
      </c>
      <c r="C4" s="891"/>
      <c r="D4" s="891" t="s">
        <v>1149</v>
      </c>
      <c r="E4" s="898"/>
      <c r="F4" s="892"/>
      <c r="G4" s="25"/>
    </row>
    <row r="5" spans="1:8" s="84" customFormat="1" ht="39.75" customHeight="1">
      <c r="A5" s="890"/>
      <c r="B5" s="753" t="s">
        <v>1147</v>
      </c>
      <c r="C5" s="753" t="s">
        <v>1148</v>
      </c>
      <c r="D5" s="891"/>
      <c r="E5" s="898"/>
      <c r="F5" s="892"/>
      <c r="G5" s="25"/>
      <c r="H5" s="769"/>
    </row>
    <row r="6" spans="1:8" s="25" customFormat="1" ht="14.1" customHeight="1">
      <c r="A6" s="83">
        <v>2021</v>
      </c>
      <c r="B6" s="79">
        <v>1830</v>
      </c>
      <c r="C6" s="79">
        <v>697</v>
      </c>
      <c r="D6" s="79">
        <v>6422</v>
      </c>
      <c r="E6" s="87">
        <v>102699</v>
      </c>
      <c r="F6" s="369">
        <v>2021</v>
      </c>
    </row>
    <row r="7" spans="1:8" s="25" customFormat="1" ht="14.1" customHeight="1">
      <c r="A7" s="70">
        <v>1</v>
      </c>
      <c r="B7" s="92">
        <v>382</v>
      </c>
      <c r="C7" s="92">
        <v>156</v>
      </c>
      <c r="D7" s="92">
        <v>1260</v>
      </c>
      <c r="E7" s="96">
        <v>22791</v>
      </c>
      <c r="F7" s="373" t="s">
        <v>1313</v>
      </c>
    </row>
    <row r="8" spans="1:8" s="25" customFormat="1" ht="14.1" customHeight="1">
      <c r="A8" s="70">
        <v>2</v>
      </c>
      <c r="B8" s="92">
        <v>540</v>
      </c>
      <c r="C8" s="92">
        <v>154</v>
      </c>
      <c r="D8" s="92">
        <v>1936</v>
      </c>
      <c r="E8" s="96">
        <v>25003</v>
      </c>
      <c r="F8" s="373" t="s">
        <v>1314</v>
      </c>
    </row>
    <row r="9" spans="1:8" s="25" customFormat="1" ht="14.1" customHeight="1">
      <c r="A9" s="70">
        <v>3</v>
      </c>
      <c r="B9" s="92">
        <v>548</v>
      </c>
      <c r="C9" s="92">
        <v>172</v>
      </c>
      <c r="D9" s="92">
        <v>1679</v>
      </c>
      <c r="E9" s="96">
        <v>28462</v>
      </c>
      <c r="F9" s="373" t="s">
        <v>1315</v>
      </c>
    </row>
    <row r="10" spans="1:8" s="25" customFormat="1" ht="14.1" customHeight="1">
      <c r="A10" s="70">
        <v>4</v>
      </c>
      <c r="B10" s="92">
        <v>360</v>
      </c>
      <c r="C10" s="92">
        <v>215</v>
      </c>
      <c r="D10" s="92">
        <v>1547</v>
      </c>
      <c r="E10" s="96">
        <v>26443</v>
      </c>
      <c r="F10" s="373" t="s">
        <v>1316</v>
      </c>
    </row>
    <row r="11" spans="1:8" s="98" customFormat="1" ht="14.1" customHeight="1">
      <c r="A11" s="90">
        <v>2022</v>
      </c>
      <c r="B11" s="85">
        <v>2049</v>
      </c>
      <c r="C11" s="85">
        <v>989</v>
      </c>
      <c r="D11" s="85">
        <v>7804</v>
      </c>
      <c r="E11" s="85">
        <v>92885</v>
      </c>
      <c r="F11" s="372">
        <v>2022</v>
      </c>
    </row>
    <row r="12" spans="1:8" s="25" customFormat="1" ht="14.1" customHeight="1">
      <c r="A12" s="99">
        <v>1</v>
      </c>
      <c r="B12" s="91">
        <v>480</v>
      </c>
      <c r="C12" s="91">
        <v>210</v>
      </c>
      <c r="D12" s="91">
        <v>1537</v>
      </c>
      <c r="E12" s="97">
        <v>27863</v>
      </c>
      <c r="F12" s="374" t="s">
        <v>1313</v>
      </c>
    </row>
    <row r="13" spans="1:8" s="25" customFormat="1" ht="14.1" customHeight="1">
      <c r="A13" s="99">
        <v>2</v>
      </c>
      <c r="B13" s="91">
        <v>692</v>
      </c>
      <c r="C13" s="91">
        <v>276</v>
      </c>
      <c r="D13" s="91">
        <v>2726</v>
      </c>
      <c r="E13" s="97">
        <v>22848</v>
      </c>
      <c r="F13" s="374" t="s">
        <v>1314</v>
      </c>
    </row>
    <row r="14" spans="1:8" s="25" customFormat="1" ht="14.1" customHeight="1">
      <c r="A14" s="99">
        <v>3</v>
      </c>
      <c r="B14" s="91">
        <v>530</v>
      </c>
      <c r="C14" s="91">
        <v>304</v>
      </c>
      <c r="D14" s="91">
        <v>1826</v>
      </c>
      <c r="E14" s="97">
        <v>22540</v>
      </c>
      <c r="F14" s="374" t="s">
        <v>1315</v>
      </c>
    </row>
    <row r="15" spans="1:8" s="25" customFormat="1" ht="14.1" customHeight="1">
      <c r="A15" s="99">
        <v>4</v>
      </c>
      <c r="B15" s="91">
        <v>347</v>
      </c>
      <c r="C15" s="91">
        <v>199</v>
      </c>
      <c r="D15" s="91">
        <v>1715</v>
      </c>
      <c r="E15" s="97">
        <v>19634</v>
      </c>
      <c r="F15" s="374" t="s">
        <v>1316</v>
      </c>
    </row>
  </sheetData>
  <mergeCells count="6">
    <mergeCell ref="A3:A5"/>
    <mergeCell ref="B3:D3"/>
    <mergeCell ref="E3:E5"/>
    <mergeCell ref="F3:F5"/>
    <mergeCell ref="B4:C4"/>
    <mergeCell ref="D4:D5"/>
  </mergeCells>
  <hyperlinks>
    <hyperlink ref="G1:G2" location="'Spis tablic - List of tables'!A1" display="Powrót do spisu tablic" xr:uid="{33F0F875-2C3A-4C86-B25F-A17759C75879}"/>
  </hyperlinks>
  <pageMargins left="0.59055118110236227" right="0.59055118110236227" top="0.59055118110236227" bottom="0.59055118110236227" header="0" footer="0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90ED9-7AC4-45EC-8CBB-A84B48EFF1AB}">
  <sheetPr>
    <tabColor theme="3"/>
  </sheetPr>
  <dimension ref="A1:F15"/>
  <sheetViews>
    <sheetView zoomScaleNormal="100" zoomScaleSheetLayoutView="100" workbookViewId="0"/>
  </sheetViews>
  <sheetFormatPr defaultColWidth="9" defaultRowHeight="13.8"/>
  <cols>
    <col min="1" max="1" width="36.5" style="7" customWidth="1"/>
    <col min="2" max="4" width="7.19921875" style="7" customWidth="1"/>
    <col min="5" max="5" width="30.69921875" style="7" customWidth="1"/>
    <col min="6" max="16384" width="9" style="7"/>
  </cols>
  <sheetData>
    <row r="1" spans="1:6" s="75" customFormat="1" ht="14.1" customHeight="1">
      <c r="A1" s="364" t="s">
        <v>1715</v>
      </c>
      <c r="B1" s="364"/>
      <c r="D1" s="364"/>
      <c r="E1" s="364"/>
      <c r="F1" s="835" t="s">
        <v>399</v>
      </c>
    </row>
    <row r="2" spans="1:6" s="75" customFormat="1" ht="14.1" customHeight="1">
      <c r="A2" s="608" t="s">
        <v>1716</v>
      </c>
      <c r="B2" s="367"/>
      <c r="C2" s="367"/>
      <c r="D2" s="367"/>
      <c r="E2" s="367"/>
      <c r="F2" s="836" t="s">
        <v>400</v>
      </c>
    </row>
    <row r="3" spans="1:6" s="100" customFormat="1" ht="15" customHeight="1">
      <c r="A3" s="889" t="s">
        <v>824</v>
      </c>
      <c r="B3" s="753">
        <v>2021</v>
      </c>
      <c r="C3" s="891">
        <v>2022</v>
      </c>
      <c r="D3" s="891"/>
      <c r="E3" s="892" t="s">
        <v>826</v>
      </c>
    </row>
    <row r="4" spans="1:6" s="100" customFormat="1" ht="33.75" customHeight="1">
      <c r="A4" s="890"/>
      <c r="B4" s="921" t="s">
        <v>1414</v>
      </c>
      <c r="C4" s="921"/>
      <c r="D4" s="753" t="s">
        <v>1630</v>
      </c>
      <c r="E4" s="892"/>
      <c r="F4" s="770"/>
    </row>
    <row r="5" spans="1:6" s="25" customFormat="1" ht="14.1" customHeight="1">
      <c r="A5" s="171" t="s">
        <v>1452</v>
      </c>
      <c r="B5" s="200">
        <v>576</v>
      </c>
      <c r="C5" s="200">
        <v>353.8</v>
      </c>
      <c r="D5" s="200">
        <v>61.4</v>
      </c>
      <c r="E5" s="253" t="s">
        <v>1454</v>
      </c>
    </row>
    <row r="6" spans="1:6" s="25" customFormat="1" ht="14.1" customHeight="1">
      <c r="A6" s="174" t="s">
        <v>356</v>
      </c>
      <c r="B6" s="102"/>
      <c r="C6" s="102"/>
      <c r="D6" s="200"/>
      <c r="E6" s="534" t="s">
        <v>3</v>
      </c>
    </row>
    <row r="7" spans="1:6" s="25" customFormat="1" ht="14.1" customHeight="1">
      <c r="A7" s="175" t="s">
        <v>357</v>
      </c>
      <c r="B7" s="101">
        <v>134.5</v>
      </c>
      <c r="C7" s="101">
        <v>108.4</v>
      </c>
      <c r="D7" s="101">
        <v>80.599999999999994</v>
      </c>
      <c r="E7" s="314" t="s">
        <v>358</v>
      </c>
    </row>
    <row r="8" spans="1:6" s="25" customFormat="1" ht="14.1" customHeight="1">
      <c r="A8" s="175" t="s">
        <v>359</v>
      </c>
      <c r="B8" s="101">
        <v>6.6</v>
      </c>
      <c r="C8" s="101">
        <v>9</v>
      </c>
      <c r="D8" s="101">
        <v>136.4</v>
      </c>
      <c r="E8" s="314" t="s">
        <v>360</v>
      </c>
    </row>
    <row r="9" spans="1:6" s="25" customFormat="1" ht="14.1" customHeight="1">
      <c r="A9" s="94" t="s">
        <v>365</v>
      </c>
      <c r="B9" s="101">
        <v>33.799999999999997</v>
      </c>
      <c r="C9" s="101">
        <v>40.4</v>
      </c>
      <c r="D9" s="101">
        <v>119.5</v>
      </c>
      <c r="E9" s="532" t="s">
        <v>366</v>
      </c>
    </row>
    <row r="10" spans="1:6" s="25" customFormat="1" ht="14.1" customHeight="1">
      <c r="A10" s="175" t="s">
        <v>361</v>
      </c>
      <c r="B10" s="101">
        <v>10.6</v>
      </c>
      <c r="C10" s="101">
        <v>13.1</v>
      </c>
      <c r="D10" s="101">
        <v>123.6</v>
      </c>
      <c r="E10" s="314" t="s">
        <v>362</v>
      </c>
    </row>
    <row r="11" spans="1:6" s="25" customFormat="1" ht="14.1" customHeight="1">
      <c r="A11" s="175" t="s">
        <v>363</v>
      </c>
      <c r="B11" s="101">
        <v>7.5</v>
      </c>
      <c r="C11" s="101">
        <v>13.9</v>
      </c>
      <c r="D11" s="101">
        <v>185.3</v>
      </c>
      <c r="E11" s="314" t="s">
        <v>364</v>
      </c>
    </row>
    <row r="12" spans="1:6" s="25" customFormat="1" ht="24.9" customHeight="1">
      <c r="A12" s="746" t="s">
        <v>880</v>
      </c>
      <c r="B12" s="16">
        <v>31.1</v>
      </c>
      <c r="C12" s="16">
        <v>43.1</v>
      </c>
      <c r="D12" s="101">
        <v>138.6</v>
      </c>
      <c r="E12" s="532" t="s">
        <v>1069</v>
      </c>
    </row>
    <row r="13" spans="1:6" s="8" customFormat="1" ht="13.95" customHeight="1">
      <c r="A13" s="94" t="s">
        <v>714</v>
      </c>
      <c r="B13" s="101">
        <v>51.3</v>
      </c>
      <c r="C13" s="101">
        <v>71.400000000000006</v>
      </c>
      <c r="D13" s="101">
        <v>139.19999999999999</v>
      </c>
      <c r="E13" s="532" t="s">
        <v>715</v>
      </c>
    </row>
    <row r="14" spans="1:6" s="8" customFormat="1">
      <c r="C14" s="219"/>
    </row>
    <row r="15" spans="1:6">
      <c r="B15" s="218"/>
    </row>
  </sheetData>
  <mergeCells count="4">
    <mergeCell ref="A3:A4"/>
    <mergeCell ref="C3:D3"/>
    <mergeCell ref="E3:E4"/>
    <mergeCell ref="B4:C4"/>
  </mergeCells>
  <hyperlinks>
    <hyperlink ref="F1:F2" location="'Spis tablic - List of tables'!A1" display="Powrót do spisu tablic" xr:uid="{447E78E0-D3D2-471A-88F9-79A467063607}"/>
  </hyperlinks>
  <pageMargins left="0.59055118110236227" right="0.59055118110236227" top="0.59055118110236227" bottom="0.59055118110236227" header="0" footer="0"/>
  <pageSetup paperSize="9" scale="93" orientation="portrait" r:id="rId1"/>
  <colBreaks count="1" manualBreakCount="1">
    <brk id="5" max="1048575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0E8A9-1FB0-49A6-85CA-C499CB44098B}">
  <sheetPr>
    <tabColor rgb="FF1F497D"/>
  </sheetPr>
  <dimension ref="A1:F251"/>
  <sheetViews>
    <sheetView zoomScaleNormal="100" zoomScaleSheetLayoutView="100" workbookViewId="0"/>
  </sheetViews>
  <sheetFormatPr defaultColWidth="9" defaultRowHeight="13.8"/>
  <cols>
    <col min="1" max="1" width="26" style="7" customWidth="1"/>
    <col min="2" max="4" width="12.19921875" style="7" customWidth="1"/>
    <col min="5" max="5" width="12.19921875" style="8" customWidth="1"/>
    <col min="6" max="16384" width="9" style="7"/>
  </cols>
  <sheetData>
    <row r="1" spans="1:6" s="75" customFormat="1" ht="12" customHeight="1">
      <c r="A1" s="364" t="s">
        <v>1717</v>
      </c>
      <c r="B1" s="364"/>
      <c r="C1" s="364"/>
      <c r="D1" s="364"/>
      <c r="E1" s="365"/>
      <c r="F1" s="835" t="s">
        <v>399</v>
      </c>
    </row>
    <row r="2" spans="1:6" s="75" customFormat="1" ht="12" customHeight="1">
      <c r="A2" s="612" t="s">
        <v>1056</v>
      </c>
      <c r="B2" s="365"/>
      <c r="C2" s="365"/>
      <c r="D2" s="365"/>
      <c r="F2" s="836" t="s">
        <v>400</v>
      </c>
    </row>
    <row r="3" spans="1:6" s="75" customFormat="1" ht="12" customHeight="1">
      <c r="A3" s="606" t="s">
        <v>1718</v>
      </c>
      <c r="B3" s="366"/>
      <c r="C3" s="366"/>
      <c r="D3" s="366"/>
      <c r="E3" s="366"/>
    </row>
    <row r="4" spans="1:6" s="75" customFormat="1" ht="12" customHeight="1">
      <c r="A4" s="613" t="s">
        <v>1054</v>
      </c>
      <c r="B4" s="367"/>
      <c r="C4" s="367"/>
      <c r="D4" s="367"/>
      <c r="E4" s="367"/>
    </row>
    <row r="5" spans="1:6" s="75" customFormat="1" ht="15" customHeight="1">
      <c r="A5" s="849" t="s">
        <v>1071</v>
      </c>
      <c r="B5" s="740">
        <v>2021</v>
      </c>
      <c r="C5" s="852">
        <v>2022</v>
      </c>
      <c r="D5" s="854"/>
      <c r="E5" s="854"/>
    </row>
    <row r="6" spans="1:6" s="75" customFormat="1" ht="88.2" customHeight="1">
      <c r="A6" s="850"/>
      <c r="B6" s="852" t="s">
        <v>1151</v>
      </c>
      <c r="C6" s="853"/>
      <c r="D6" s="742" t="s">
        <v>1105</v>
      </c>
      <c r="E6" s="739" t="s">
        <v>1152</v>
      </c>
      <c r="F6" s="25"/>
    </row>
    <row r="7" spans="1:6" s="25" customFormat="1" ht="14.1" customHeight="1">
      <c r="A7" s="13" t="s">
        <v>1457</v>
      </c>
      <c r="B7" s="169">
        <v>47682</v>
      </c>
      <c r="C7" s="169">
        <v>42401</v>
      </c>
      <c r="D7" s="20">
        <v>25793</v>
      </c>
      <c r="E7" s="15">
        <v>3</v>
      </c>
    </row>
    <row r="8" spans="1:6" s="25" customFormat="1" ht="14.1" customHeight="1">
      <c r="A8" s="230" t="s">
        <v>1458</v>
      </c>
      <c r="B8" s="20"/>
      <c r="C8" s="20"/>
      <c r="D8" s="20"/>
      <c r="E8" s="15"/>
    </row>
    <row r="9" spans="1:6" s="25" customFormat="1" ht="14.1" customHeight="1">
      <c r="A9" s="13" t="s">
        <v>1046</v>
      </c>
      <c r="B9" s="169">
        <v>6935</v>
      </c>
      <c r="C9" s="169">
        <v>6832</v>
      </c>
      <c r="D9" s="20">
        <v>4256</v>
      </c>
      <c r="E9" s="15">
        <v>5.3</v>
      </c>
    </row>
    <row r="10" spans="1:6" s="25" customFormat="1" ht="14.1" customHeight="1">
      <c r="A10" s="230" t="s">
        <v>200</v>
      </c>
      <c r="B10" s="20"/>
      <c r="C10" s="20"/>
      <c r="D10" s="20"/>
      <c r="E10" s="15"/>
    </row>
    <row r="11" spans="1:6" s="25" customFormat="1" ht="14.1" customHeight="1">
      <c r="A11" s="329" t="s">
        <v>1440</v>
      </c>
      <c r="B11" s="104"/>
      <c r="C11" s="104"/>
      <c r="D11" s="22"/>
      <c r="E11" s="17"/>
    </row>
    <row r="12" spans="1:6" s="25" customFormat="1" ht="14.1" customHeight="1">
      <c r="A12" s="231" t="s">
        <v>1441</v>
      </c>
      <c r="B12" s="104"/>
      <c r="C12" s="104"/>
      <c r="D12" s="22"/>
      <c r="E12" s="17"/>
    </row>
    <row r="13" spans="1:6" s="25" customFormat="1" ht="14.1" customHeight="1">
      <c r="A13" s="13" t="s">
        <v>450</v>
      </c>
      <c r="B13" s="169">
        <v>3053</v>
      </c>
      <c r="C13" s="169">
        <v>3071</v>
      </c>
      <c r="D13" s="20">
        <v>1997</v>
      </c>
      <c r="E13" s="15">
        <v>5.5</v>
      </c>
    </row>
    <row r="14" spans="1:6" s="25" customFormat="1" ht="14.1" customHeight="1">
      <c r="A14" s="329" t="s">
        <v>367</v>
      </c>
      <c r="B14" s="104"/>
      <c r="C14" s="104"/>
      <c r="D14" s="22"/>
      <c r="E14" s="17"/>
    </row>
    <row r="15" spans="1:6" s="25" customFormat="1" ht="14.1" customHeight="1">
      <c r="A15" s="231" t="s">
        <v>212</v>
      </c>
      <c r="B15" s="104"/>
      <c r="C15" s="104"/>
      <c r="D15" s="22"/>
      <c r="E15" s="17"/>
    </row>
    <row r="16" spans="1:6" s="25" customFormat="1" ht="14.1" customHeight="1">
      <c r="A16" s="744" t="s">
        <v>271</v>
      </c>
      <c r="B16" s="104">
        <v>948</v>
      </c>
      <c r="C16" s="104">
        <v>903</v>
      </c>
      <c r="D16" s="22">
        <v>574</v>
      </c>
      <c r="E16" s="17">
        <v>4.0999999999999996</v>
      </c>
    </row>
    <row r="17" spans="1:5" s="25" customFormat="1" ht="14.1" customHeight="1">
      <c r="A17" s="329" t="s">
        <v>368</v>
      </c>
      <c r="B17" s="104"/>
      <c r="C17" s="104"/>
      <c r="D17" s="22"/>
      <c r="E17" s="17"/>
    </row>
    <row r="18" spans="1:5" s="25" customFormat="1" ht="14.1" customHeight="1">
      <c r="A18" s="231" t="s">
        <v>210</v>
      </c>
      <c r="B18" s="104"/>
      <c r="C18" s="104"/>
      <c r="D18" s="22"/>
      <c r="E18" s="17"/>
    </row>
    <row r="19" spans="1:5" s="25" customFormat="1" ht="14.1" customHeight="1">
      <c r="A19" s="744" t="s">
        <v>273</v>
      </c>
      <c r="B19" s="104">
        <v>502</v>
      </c>
      <c r="C19" s="104">
        <v>558</v>
      </c>
      <c r="D19" s="22">
        <v>376</v>
      </c>
      <c r="E19" s="17">
        <v>6.8</v>
      </c>
    </row>
    <row r="20" spans="1:5" s="25" customFormat="1" ht="14.1" customHeight="1">
      <c r="A20" s="744" t="s">
        <v>272</v>
      </c>
      <c r="B20" s="104">
        <v>880</v>
      </c>
      <c r="C20" s="104">
        <v>889</v>
      </c>
      <c r="D20" s="22">
        <v>564</v>
      </c>
      <c r="E20" s="17">
        <v>7.1</v>
      </c>
    </row>
    <row r="21" spans="1:5" s="25" customFormat="1" ht="14.1" customHeight="1">
      <c r="A21" s="329" t="s">
        <v>205</v>
      </c>
      <c r="B21" s="104"/>
      <c r="C21" s="104"/>
      <c r="D21" s="22"/>
      <c r="E21" s="17"/>
    </row>
    <row r="22" spans="1:5" s="25" customFormat="1" ht="14.1" customHeight="1">
      <c r="A22" s="231" t="s">
        <v>204</v>
      </c>
      <c r="B22" s="104"/>
      <c r="C22" s="104"/>
      <c r="D22" s="22"/>
      <c r="E22" s="17"/>
    </row>
    <row r="23" spans="1:5" s="25" customFormat="1" ht="14.1" customHeight="1">
      <c r="A23" s="744" t="s">
        <v>271</v>
      </c>
      <c r="B23" s="104">
        <v>624</v>
      </c>
      <c r="C23" s="104">
        <v>625</v>
      </c>
      <c r="D23" s="22">
        <v>431</v>
      </c>
      <c r="E23" s="17">
        <v>5.4</v>
      </c>
    </row>
    <row r="24" spans="1:5" s="25" customFormat="1" ht="14.1" customHeight="1">
      <c r="A24" s="744" t="s">
        <v>270</v>
      </c>
      <c r="B24" s="104">
        <v>99</v>
      </c>
      <c r="C24" s="104">
        <v>96</v>
      </c>
      <c r="D24" s="22">
        <v>52</v>
      </c>
      <c r="E24" s="17">
        <v>7.1</v>
      </c>
    </row>
    <row r="25" spans="1:5" s="25" customFormat="1" ht="14.1" customHeight="1">
      <c r="A25" s="13" t="s">
        <v>451</v>
      </c>
      <c r="B25" s="169">
        <v>2091</v>
      </c>
      <c r="C25" s="169">
        <v>1853</v>
      </c>
      <c r="D25" s="20">
        <v>1087</v>
      </c>
      <c r="E25" s="15">
        <v>5.9</v>
      </c>
    </row>
    <row r="26" spans="1:5" s="25" customFormat="1" ht="14.1" customHeight="1">
      <c r="A26" s="329" t="s">
        <v>367</v>
      </c>
      <c r="B26" s="104"/>
      <c r="C26" s="104"/>
      <c r="D26" s="22"/>
      <c r="E26" s="17"/>
    </row>
    <row r="27" spans="1:5" s="25" customFormat="1" ht="14.1" customHeight="1">
      <c r="A27" s="231" t="s">
        <v>212</v>
      </c>
      <c r="B27" s="104"/>
      <c r="C27" s="104"/>
      <c r="D27" s="22"/>
      <c r="E27" s="17"/>
    </row>
    <row r="28" spans="1:5" s="25" customFormat="1" ht="14.1" customHeight="1">
      <c r="A28" s="744" t="s">
        <v>267</v>
      </c>
      <c r="B28" s="104">
        <v>390</v>
      </c>
      <c r="C28" s="104">
        <v>382</v>
      </c>
      <c r="D28" s="22">
        <v>221</v>
      </c>
      <c r="E28" s="17">
        <v>5.2</v>
      </c>
    </row>
    <row r="29" spans="1:5" s="25" customFormat="1" ht="14.1" customHeight="1">
      <c r="A29" s="329" t="s">
        <v>368</v>
      </c>
      <c r="B29" s="104"/>
      <c r="C29" s="104"/>
      <c r="D29" s="22"/>
      <c r="E29" s="17"/>
    </row>
    <row r="30" spans="1:5" s="25" customFormat="1" ht="14.1" customHeight="1">
      <c r="A30" s="231" t="s">
        <v>210</v>
      </c>
      <c r="B30" s="104"/>
      <c r="C30" s="104"/>
      <c r="D30" s="22"/>
      <c r="E30" s="17"/>
    </row>
    <row r="31" spans="1:5" s="25" customFormat="1" ht="14.1" customHeight="1">
      <c r="A31" s="744" t="s">
        <v>269</v>
      </c>
      <c r="B31" s="104">
        <v>344</v>
      </c>
      <c r="C31" s="104">
        <v>265</v>
      </c>
      <c r="D31" s="22">
        <v>154</v>
      </c>
      <c r="E31" s="17">
        <v>5.2</v>
      </c>
    </row>
    <row r="32" spans="1:5" s="25" customFormat="1" ht="14.1" customHeight="1">
      <c r="A32" s="744" t="s">
        <v>268</v>
      </c>
      <c r="B32" s="104">
        <v>401</v>
      </c>
      <c r="C32" s="104">
        <v>388</v>
      </c>
      <c r="D32" s="22">
        <v>236</v>
      </c>
      <c r="E32" s="17">
        <v>7.7</v>
      </c>
    </row>
    <row r="33" spans="1:5" s="25" customFormat="1" ht="14.1" customHeight="1">
      <c r="A33" s="329" t="s">
        <v>205</v>
      </c>
      <c r="B33" s="104"/>
      <c r="C33" s="104"/>
      <c r="D33" s="22"/>
      <c r="E33" s="17"/>
    </row>
    <row r="34" spans="1:5" s="25" customFormat="1" ht="14.1" customHeight="1">
      <c r="A34" s="231" t="s">
        <v>204</v>
      </c>
      <c r="B34" s="104"/>
      <c r="C34" s="104"/>
      <c r="D34" s="22"/>
      <c r="E34" s="17"/>
    </row>
    <row r="35" spans="1:5" s="25" customFormat="1" ht="14.1" customHeight="1">
      <c r="A35" s="744" t="s">
        <v>267</v>
      </c>
      <c r="B35" s="104">
        <v>392</v>
      </c>
      <c r="C35" s="104">
        <v>371</v>
      </c>
      <c r="D35" s="22">
        <v>221</v>
      </c>
      <c r="E35" s="17">
        <v>5.6</v>
      </c>
    </row>
    <row r="36" spans="1:5" s="25" customFormat="1" ht="14.1" customHeight="1">
      <c r="A36" s="744" t="s">
        <v>266</v>
      </c>
      <c r="B36" s="104">
        <v>183</v>
      </c>
      <c r="C36" s="104">
        <v>136</v>
      </c>
      <c r="D36" s="22">
        <v>80</v>
      </c>
      <c r="E36" s="17">
        <v>7.6</v>
      </c>
    </row>
    <row r="37" spans="1:5" s="25" customFormat="1" ht="14.1" customHeight="1">
      <c r="A37" s="744" t="s">
        <v>374</v>
      </c>
      <c r="B37" s="104">
        <v>243</v>
      </c>
      <c r="C37" s="104">
        <v>191</v>
      </c>
      <c r="D37" s="22">
        <v>103</v>
      </c>
      <c r="E37" s="17">
        <v>5.5</v>
      </c>
    </row>
    <row r="38" spans="1:5" s="25" customFormat="1" ht="14.1" customHeight="1">
      <c r="A38" s="744" t="s">
        <v>264</v>
      </c>
      <c r="B38" s="104">
        <v>138</v>
      </c>
      <c r="C38" s="104">
        <v>120</v>
      </c>
      <c r="D38" s="22">
        <v>72</v>
      </c>
      <c r="E38" s="17">
        <v>5.9</v>
      </c>
    </row>
    <row r="39" spans="1:5" s="25" customFormat="1" ht="14.1" customHeight="1">
      <c r="A39" s="13" t="s">
        <v>472</v>
      </c>
      <c r="B39" s="169">
        <v>1791</v>
      </c>
      <c r="C39" s="169">
        <v>1908</v>
      </c>
      <c r="D39" s="20">
        <v>1172</v>
      </c>
      <c r="E39" s="15">
        <v>4.5</v>
      </c>
    </row>
    <row r="40" spans="1:5" s="25" customFormat="1" ht="14.1" customHeight="1">
      <c r="A40" s="329" t="s">
        <v>367</v>
      </c>
      <c r="B40" s="104"/>
      <c r="C40" s="104"/>
      <c r="D40" s="22"/>
      <c r="E40" s="17"/>
    </row>
    <row r="41" spans="1:5" s="25" customFormat="1" ht="14.1" customHeight="1">
      <c r="A41" s="231" t="s">
        <v>212</v>
      </c>
      <c r="B41" s="104"/>
      <c r="C41" s="104"/>
      <c r="D41" s="22"/>
      <c r="E41" s="17"/>
    </row>
    <row r="42" spans="1:5" s="25" customFormat="1" ht="14.1" customHeight="1">
      <c r="A42" s="744" t="s">
        <v>248</v>
      </c>
      <c r="B42" s="104">
        <v>571</v>
      </c>
      <c r="C42" s="104">
        <v>631</v>
      </c>
      <c r="D42" s="22">
        <v>369</v>
      </c>
      <c r="E42" s="17">
        <v>4.7</v>
      </c>
    </row>
    <row r="43" spans="1:5" s="25" customFormat="1" ht="14.1" customHeight="1">
      <c r="A43" s="329" t="s">
        <v>205</v>
      </c>
      <c r="B43" s="104"/>
      <c r="C43" s="104"/>
      <c r="D43" s="22"/>
      <c r="E43" s="17"/>
    </row>
    <row r="44" spans="1:5" s="25" customFormat="1" ht="14.1" customHeight="1">
      <c r="A44" s="231" t="s">
        <v>204</v>
      </c>
      <c r="B44" s="104"/>
      <c r="C44" s="104"/>
      <c r="D44" s="22"/>
      <c r="E44" s="17"/>
    </row>
    <row r="45" spans="1:5" s="25" customFormat="1" ht="14.1" customHeight="1">
      <c r="A45" s="744" t="s">
        <v>250</v>
      </c>
      <c r="B45" s="104">
        <v>91</v>
      </c>
      <c r="C45" s="104">
        <v>121</v>
      </c>
      <c r="D45" s="22">
        <v>67</v>
      </c>
      <c r="E45" s="17">
        <v>4.7</v>
      </c>
    </row>
    <row r="46" spans="1:5" s="25" customFormat="1" ht="14.1" customHeight="1">
      <c r="A46" s="744" t="s">
        <v>249</v>
      </c>
      <c r="B46" s="104">
        <v>150</v>
      </c>
      <c r="C46" s="104">
        <v>159</v>
      </c>
      <c r="D46" s="22">
        <v>99</v>
      </c>
      <c r="E46" s="17">
        <v>4.5</v>
      </c>
    </row>
    <row r="47" spans="1:5" s="25" customFormat="1" ht="14.1" customHeight="1">
      <c r="A47" s="744" t="s">
        <v>248</v>
      </c>
      <c r="B47" s="104">
        <v>408</v>
      </c>
      <c r="C47" s="104">
        <v>433</v>
      </c>
      <c r="D47" s="22">
        <v>270</v>
      </c>
      <c r="E47" s="17">
        <v>4.5</v>
      </c>
    </row>
    <row r="48" spans="1:5" s="25" customFormat="1" ht="14.1" customHeight="1">
      <c r="A48" s="744" t="s">
        <v>247</v>
      </c>
      <c r="B48" s="104">
        <v>132</v>
      </c>
      <c r="C48" s="104">
        <v>126</v>
      </c>
      <c r="D48" s="22">
        <v>80</v>
      </c>
      <c r="E48" s="17">
        <v>5</v>
      </c>
    </row>
    <row r="49" spans="1:5" s="25" customFormat="1" ht="14.1" customHeight="1">
      <c r="A49" s="744" t="s">
        <v>246</v>
      </c>
      <c r="B49" s="104">
        <v>94</v>
      </c>
      <c r="C49" s="104">
        <v>95</v>
      </c>
      <c r="D49" s="22">
        <v>63</v>
      </c>
      <c r="E49" s="17">
        <v>4.3</v>
      </c>
    </row>
    <row r="50" spans="1:5" s="25" customFormat="1" ht="14.1" customHeight="1">
      <c r="A50" s="744" t="s">
        <v>245</v>
      </c>
      <c r="B50" s="104">
        <v>192</v>
      </c>
      <c r="C50" s="104">
        <v>193</v>
      </c>
      <c r="D50" s="22">
        <v>128</v>
      </c>
      <c r="E50" s="17">
        <v>4.5999999999999996</v>
      </c>
    </row>
    <row r="51" spans="1:5" s="25" customFormat="1" ht="14.1" customHeight="1">
      <c r="A51" s="744" t="s">
        <v>244</v>
      </c>
      <c r="B51" s="104">
        <v>153</v>
      </c>
      <c r="C51" s="104">
        <v>150</v>
      </c>
      <c r="D51" s="22">
        <v>96</v>
      </c>
      <c r="E51" s="17">
        <v>3.8</v>
      </c>
    </row>
    <row r="52" spans="1:5" s="25" customFormat="1" ht="14.1" customHeight="1">
      <c r="A52" s="13" t="s">
        <v>1047</v>
      </c>
      <c r="B52" s="169">
        <v>10544</v>
      </c>
      <c r="C52" s="169">
        <v>9741</v>
      </c>
      <c r="D52" s="169">
        <v>6120</v>
      </c>
      <c r="E52" s="183">
        <v>2.6</v>
      </c>
    </row>
    <row r="53" spans="1:5" s="25" customFormat="1" ht="14.1" customHeight="1">
      <c r="A53" s="230" t="s">
        <v>200</v>
      </c>
      <c r="B53" s="20"/>
      <c r="C53" s="20"/>
      <c r="D53" s="20"/>
      <c r="E53" s="15"/>
    </row>
    <row r="54" spans="1:5" s="25" customFormat="1" ht="14.1" customHeight="1">
      <c r="A54" s="329" t="s">
        <v>1440</v>
      </c>
      <c r="B54" s="104"/>
      <c r="C54" s="104"/>
      <c r="D54" s="22"/>
      <c r="E54" s="17"/>
    </row>
    <row r="55" spans="1:5" s="25" customFormat="1" ht="14.1" customHeight="1">
      <c r="A55" s="231" t="s">
        <v>1441</v>
      </c>
      <c r="B55" s="104"/>
      <c r="C55" s="104"/>
      <c r="D55" s="22"/>
      <c r="E55" s="17"/>
    </row>
    <row r="56" spans="1:5" s="25" customFormat="1" ht="14.1" customHeight="1">
      <c r="A56" s="13" t="s">
        <v>453</v>
      </c>
      <c r="B56" s="169">
        <v>2061</v>
      </c>
      <c r="C56" s="169">
        <v>1624</v>
      </c>
      <c r="D56" s="20">
        <v>1092</v>
      </c>
      <c r="E56" s="15">
        <v>2.1</v>
      </c>
    </row>
    <row r="57" spans="1:5" s="25" customFormat="1" ht="14.1" customHeight="1">
      <c r="A57" s="329" t="s">
        <v>367</v>
      </c>
      <c r="B57" s="104"/>
      <c r="C57" s="104"/>
      <c r="D57" s="22"/>
      <c r="E57" s="17"/>
    </row>
    <row r="58" spans="1:5" s="25" customFormat="1" ht="14.1" customHeight="1">
      <c r="A58" s="231" t="s">
        <v>212</v>
      </c>
      <c r="B58" s="104"/>
      <c r="C58" s="104"/>
      <c r="D58" s="22"/>
      <c r="E58" s="17"/>
    </row>
    <row r="59" spans="1:5" s="25" customFormat="1" ht="14.1" customHeight="1">
      <c r="A59" s="744" t="s">
        <v>316</v>
      </c>
      <c r="B59" s="104">
        <v>513</v>
      </c>
      <c r="C59" s="104">
        <v>387</v>
      </c>
      <c r="D59" s="22">
        <v>249</v>
      </c>
      <c r="E59" s="17">
        <v>2</v>
      </c>
    </row>
    <row r="60" spans="1:5" s="25" customFormat="1" ht="14.1" customHeight="1">
      <c r="A60" s="329" t="s">
        <v>205</v>
      </c>
      <c r="B60" s="104"/>
      <c r="C60" s="104"/>
      <c r="D60" s="22"/>
      <c r="E60" s="17"/>
    </row>
    <row r="61" spans="1:5" s="25" customFormat="1" ht="14.1" customHeight="1">
      <c r="A61" s="231" t="s">
        <v>204</v>
      </c>
      <c r="B61" s="104"/>
      <c r="C61" s="104"/>
      <c r="D61" s="22"/>
      <c r="E61" s="17"/>
    </row>
    <row r="62" spans="1:5" s="25" customFormat="1" ht="14.1" customHeight="1">
      <c r="A62" s="744" t="s">
        <v>318</v>
      </c>
      <c r="B62" s="104">
        <v>139</v>
      </c>
      <c r="C62" s="104">
        <v>106</v>
      </c>
      <c r="D62" s="22">
        <v>76</v>
      </c>
      <c r="E62" s="17">
        <v>2.6</v>
      </c>
    </row>
    <row r="63" spans="1:5" s="25" customFormat="1" ht="14.1" customHeight="1">
      <c r="A63" s="744" t="s">
        <v>317</v>
      </c>
      <c r="B63" s="104">
        <v>278</v>
      </c>
      <c r="C63" s="104">
        <v>215</v>
      </c>
      <c r="D63" s="22">
        <v>151</v>
      </c>
      <c r="E63" s="17">
        <v>1.7</v>
      </c>
    </row>
    <row r="64" spans="1:5" s="25" customFormat="1" ht="14.1" customHeight="1">
      <c r="A64" s="744" t="s">
        <v>316</v>
      </c>
      <c r="B64" s="104">
        <v>488</v>
      </c>
      <c r="C64" s="104">
        <v>378</v>
      </c>
      <c r="D64" s="22">
        <v>252</v>
      </c>
      <c r="E64" s="17">
        <v>1.7</v>
      </c>
    </row>
    <row r="65" spans="1:5" s="25" customFormat="1" ht="14.1" customHeight="1">
      <c r="A65" s="744" t="s">
        <v>315</v>
      </c>
      <c r="B65" s="104">
        <v>137</v>
      </c>
      <c r="C65" s="104">
        <v>109</v>
      </c>
      <c r="D65" s="22">
        <v>73</v>
      </c>
      <c r="E65" s="17">
        <v>3</v>
      </c>
    </row>
    <row r="66" spans="1:5" s="25" customFormat="1" ht="14.1" customHeight="1">
      <c r="A66" s="744" t="s">
        <v>314</v>
      </c>
      <c r="B66" s="104">
        <v>167</v>
      </c>
      <c r="C66" s="104">
        <v>155</v>
      </c>
      <c r="D66" s="22">
        <v>99</v>
      </c>
      <c r="E66" s="17">
        <v>2.2999999999999998</v>
      </c>
    </row>
    <row r="67" spans="1:5" s="25" customFormat="1" ht="14.1" customHeight="1">
      <c r="A67" s="744" t="s">
        <v>313</v>
      </c>
      <c r="B67" s="104">
        <v>97</v>
      </c>
      <c r="C67" s="104">
        <v>77</v>
      </c>
      <c r="D67" s="22">
        <v>50</v>
      </c>
      <c r="E67" s="17">
        <v>3</v>
      </c>
    </row>
    <row r="68" spans="1:5" s="25" customFormat="1" ht="14.1" customHeight="1">
      <c r="A68" s="744" t="s">
        <v>312</v>
      </c>
      <c r="B68" s="104">
        <v>242</v>
      </c>
      <c r="C68" s="104">
        <v>197</v>
      </c>
      <c r="D68" s="22">
        <v>142</v>
      </c>
      <c r="E68" s="17">
        <v>2.7</v>
      </c>
    </row>
    <row r="69" spans="1:5" s="25" customFormat="1" ht="14.1" customHeight="1">
      <c r="A69" s="13" t="s">
        <v>454</v>
      </c>
      <c r="B69" s="169">
        <v>1955</v>
      </c>
      <c r="C69" s="169">
        <v>1745</v>
      </c>
      <c r="D69" s="20">
        <v>1120</v>
      </c>
      <c r="E69" s="15">
        <v>2</v>
      </c>
    </row>
    <row r="70" spans="1:5" s="25" customFormat="1" ht="14.1" customHeight="1">
      <c r="A70" s="329" t="s">
        <v>368</v>
      </c>
      <c r="B70" s="104"/>
      <c r="C70" s="104"/>
      <c r="D70" s="22"/>
      <c r="E70" s="17"/>
    </row>
    <row r="71" spans="1:5" s="25" customFormat="1" ht="14.1" customHeight="1">
      <c r="A71" s="231" t="s">
        <v>210</v>
      </c>
      <c r="B71" s="104"/>
      <c r="C71" s="104"/>
      <c r="D71" s="22"/>
      <c r="E71" s="17"/>
    </row>
    <row r="72" spans="1:5" s="25" customFormat="1" ht="14.1" customHeight="1">
      <c r="A72" s="744" t="s">
        <v>311</v>
      </c>
      <c r="B72" s="104">
        <v>534</v>
      </c>
      <c r="C72" s="104">
        <v>515</v>
      </c>
      <c r="D72" s="22">
        <v>326</v>
      </c>
      <c r="E72" s="17">
        <v>2.6</v>
      </c>
    </row>
    <row r="73" spans="1:5" s="25" customFormat="1" ht="14.1" customHeight="1">
      <c r="A73" s="744" t="s">
        <v>310</v>
      </c>
      <c r="B73" s="104">
        <v>471</v>
      </c>
      <c r="C73" s="104">
        <v>384</v>
      </c>
      <c r="D73" s="22">
        <v>242</v>
      </c>
      <c r="E73" s="17">
        <v>1.3</v>
      </c>
    </row>
    <row r="74" spans="1:5" s="25" customFormat="1" ht="14.1" customHeight="1">
      <c r="A74" s="329" t="s">
        <v>205</v>
      </c>
      <c r="B74" s="104"/>
      <c r="C74" s="104"/>
      <c r="D74" s="22"/>
      <c r="E74" s="17"/>
    </row>
    <row r="75" spans="1:5" s="25" customFormat="1" ht="14.1" customHeight="1">
      <c r="A75" s="231" t="s">
        <v>204</v>
      </c>
      <c r="B75" s="104"/>
      <c r="C75" s="104"/>
      <c r="D75" s="22"/>
      <c r="E75" s="17"/>
    </row>
    <row r="76" spans="1:5" s="25" customFormat="1" ht="14.1" customHeight="1">
      <c r="A76" s="744" t="s">
        <v>309</v>
      </c>
      <c r="B76" s="104">
        <v>130</v>
      </c>
      <c r="C76" s="104">
        <v>109</v>
      </c>
      <c r="D76" s="22">
        <v>70</v>
      </c>
      <c r="E76" s="17">
        <v>2.5</v>
      </c>
    </row>
    <row r="77" spans="1:5" s="25" customFormat="1" ht="14.1" customHeight="1">
      <c r="A77" s="744" t="s">
        <v>308</v>
      </c>
      <c r="B77" s="104">
        <v>129</v>
      </c>
      <c r="C77" s="104">
        <v>110</v>
      </c>
      <c r="D77" s="22">
        <v>66</v>
      </c>
      <c r="E77" s="17">
        <v>1.7</v>
      </c>
    </row>
    <row r="78" spans="1:5" s="25" customFormat="1" ht="14.1" customHeight="1">
      <c r="A78" s="744" t="s">
        <v>307</v>
      </c>
      <c r="B78" s="104">
        <v>263</v>
      </c>
      <c r="C78" s="104">
        <v>250</v>
      </c>
      <c r="D78" s="22">
        <v>169</v>
      </c>
      <c r="E78" s="17">
        <v>2.1</v>
      </c>
    </row>
    <row r="79" spans="1:5" s="25" customFormat="1" ht="14.1" customHeight="1">
      <c r="A79" s="744" t="s">
        <v>306</v>
      </c>
      <c r="B79" s="104">
        <v>176</v>
      </c>
      <c r="C79" s="104">
        <v>153</v>
      </c>
      <c r="D79" s="22">
        <v>101</v>
      </c>
      <c r="E79" s="17">
        <v>2.2999999999999998</v>
      </c>
    </row>
    <row r="80" spans="1:5" s="25" customFormat="1" ht="14.1" customHeight="1">
      <c r="A80" s="744" t="s">
        <v>305</v>
      </c>
      <c r="B80" s="104">
        <v>168</v>
      </c>
      <c r="C80" s="104">
        <v>149</v>
      </c>
      <c r="D80" s="22">
        <v>96</v>
      </c>
      <c r="E80" s="17">
        <v>2.2999999999999998</v>
      </c>
    </row>
    <row r="81" spans="1:5" s="25" customFormat="1" ht="14.1" customHeight="1">
      <c r="A81" s="744" t="s">
        <v>304</v>
      </c>
      <c r="B81" s="104">
        <v>84</v>
      </c>
      <c r="C81" s="104">
        <v>75</v>
      </c>
      <c r="D81" s="22">
        <v>50</v>
      </c>
      <c r="E81" s="17">
        <v>2.4</v>
      </c>
    </row>
    <row r="82" spans="1:5" s="25" customFormat="1" ht="14.1" customHeight="1">
      <c r="A82" s="13" t="s">
        <v>473</v>
      </c>
      <c r="B82" s="169">
        <v>1355</v>
      </c>
      <c r="C82" s="169">
        <v>1252</v>
      </c>
      <c r="D82" s="20">
        <v>778</v>
      </c>
      <c r="E82" s="15">
        <v>6.2</v>
      </c>
    </row>
    <row r="83" spans="1:5" s="25" customFormat="1" ht="14.1" customHeight="1">
      <c r="A83" s="329" t="s">
        <v>367</v>
      </c>
      <c r="B83" s="104"/>
      <c r="C83" s="104"/>
      <c r="D83" s="22"/>
      <c r="E83" s="17"/>
    </row>
    <row r="84" spans="1:5" s="25" customFormat="1" ht="14.1" customHeight="1">
      <c r="A84" s="231" t="s">
        <v>212</v>
      </c>
      <c r="B84" s="104"/>
      <c r="C84" s="104"/>
      <c r="D84" s="22"/>
      <c r="E84" s="17"/>
    </row>
    <row r="85" spans="1:5" s="25" customFormat="1" ht="14.1" customHeight="1">
      <c r="A85" s="744" t="s">
        <v>303</v>
      </c>
      <c r="B85" s="104">
        <v>47</v>
      </c>
      <c r="C85" s="104">
        <v>46</v>
      </c>
      <c r="D85" s="22">
        <v>23</v>
      </c>
      <c r="E85" s="17">
        <v>6.5</v>
      </c>
    </row>
    <row r="86" spans="1:5" s="25" customFormat="1" ht="14.1" customHeight="1">
      <c r="A86" s="329" t="s">
        <v>369</v>
      </c>
      <c r="B86" s="104"/>
      <c r="C86" s="104"/>
      <c r="D86" s="22"/>
      <c r="E86" s="17"/>
    </row>
    <row r="87" spans="1:5" s="25" customFormat="1" ht="14.1" customHeight="1">
      <c r="A87" s="231" t="s">
        <v>229</v>
      </c>
      <c r="B87" s="104"/>
      <c r="C87" s="104"/>
      <c r="D87" s="22"/>
      <c r="E87" s="17"/>
    </row>
    <row r="88" spans="1:5" s="25" customFormat="1" ht="14.1" customHeight="1">
      <c r="A88" s="744" t="s">
        <v>370</v>
      </c>
      <c r="B88" s="104">
        <v>702</v>
      </c>
      <c r="C88" s="104">
        <v>663</v>
      </c>
      <c r="D88" s="22">
        <v>417</v>
      </c>
      <c r="E88" s="17">
        <v>6.5</v>
      </c>
    </row>
    <row r="89" spans="1:5" s="25" customFormat="1" ht="14.1" customHeight="1">
      <c r="A89" s="329" t="s">
        <v>205</v>
      </c>
      <c r="B89" s="104"/>
      <c r="C89" s="104"/>
      <c r="D89" s="22"/>
      <c r="E89" s="17"/>
    </row>
    <row r="90" spans="1:5" s="25" customFormat="1" ht="14.1" customHeight="1">
      <c r="A90" s="231" t="s">
        <v>204</v>
      </c>
      <c r="B90" s="104"/>
      <c r="C90" s="104"/>
      <c r="D90" s="22"/>
      <c r="E90" s="17"/>
    </row>
    <row r="91" spans="1:5" s="25" customFormat="1" ht="14.1" customHeight="1">
      <c r="A91" s="744" t="s">
        <v>301</v>
      </c>
      <c r="B91" s="104">
        <v>109</v>
      </c>
      <c r="C91" s="104">
        <v>98</v>
      </c>
      <c r="D91" s="22">
        <v>67</v>
      </c>
      <c r="E91" s="17">
        <v>5.6</v>
      </c>
    </row>
    <row r="92" spans="1:5" s="25" customFormat="1" ht="14.1" customHeight="1">
      <c r="A92" s="744" t="s">
        <v>300</v>
      </c>
      <c r="B92" s="104">
        <v>347</v>
      </c>
      <c r="C92" s="104">
        <v>314</v>
      </c>
      <c r="D92" s="22">
        <v>186</v>
      </c>
      <c r="E92" s="17">
        <v>5.7</v>
      </c>
    </row>
    <row r="93" spans="1:5" s="25" customFormat="1" ht="14.1" customHeight="1">
      <c r="A93" s="744" t="s">
        <v>299</v>
      </c>
      <c r="B93" s="104">
        <v>150</v>
      </c>
      <c r="C93" s="104">
        <v>131</v>
      </c>
      <c r="D93" s="22">
        <v>85</v>
      </c>
      <c r="E93" s="17">
        <v>6.7</v>
      </c>
    </row>
    <row r="94" spans="1:5" s="25" customFormat="1" ht="14.1" customHeight="1">
      <c r="A94" s="13" t="s">
        <v>456</v>
      </c>
      <c r="B94" s="169">
        <v>1692</v>
      </c>
      <c r="C94" s="169">
        <v>1680</v>
      </c>
      <c r="D94" s="20">
        <v>922</v>
      </c>
      <c r="E94" s="15">
        <v>3.1</v>
      </c>
    </row>
    <row r="95" spans="1:5" s="25" customFormat="1" ht="14.1" customHeight="1">
      <c r="A95" s="329" t="s">
        <v>371</v>
      </c>
      <c r="B95" s="104"/>
      <c r="C95" s="104"/>
      <c r="D95" s="22"/>
      <c r="E95" s="17"/>
    </row>
    <row r="96" spans="1:5" s="25" customFormat="1" ht="14.1" customHeight="1">
      <c r="A96" s="231" t="s">
        <v>232</v>
      </c>
      <c r="B96" s="104"/>
      <c r="C96" s="104"/>
      <c r="D96" s="22"/>
      <c r="E96" s="17"/>
    </row>
    <row r="97" spans="1:5" s="25" customFormat="1" ht="14.1" customHeight="1">
      <c r="A97" s="744" t="s">
        <v>298</v>
      </c>
      <c r="B97" s="104">
        <v>69</v>
      </c>
      <c r="C97" s="104">
        <v>62</v>
      </c>
      <c r="D97" s="22">
        <v>31</v>
      </c>
      <c r="E97" s="17">
        <v>3.7</v>
      </c>
    </row>
    <row r="98" spans="1:5" s="25" customFormat="1" ht="14.1" customHeight="1">
      <c r="A98" s="744" t="s">
        <v>293</v>
      </c>
      <c r="B98" s="104">
        <v>256</v>
      </c>
      <c r="C98" s="104">
        <v>243</v>
      </c>
      <c r="D98" s="22">
        <v>140</v>
      </c>
      <c r="E98" s="17">
        <v>4.0999999999999996</v>
      </c>
    </row>
    <row r="99" spans="1:5" s="25" customFormat="1" ht="14.1" customHeight="1">
      <c r="A99" s="329" t="s">
        <v>368</v>
      </c>
      <c r="B99" s="104"/>
      <c r="C99" s="104"/>
      <c r="D99" s="22"/>
      <c r="E99" s="17"/>
    </row>
    <row r="100" spans="1:5" s="25" customFormat="1" ht="14.1" customHeight="1">
      <c r="A100" s="231" t="s">
        <v>210</v>
      </c>
      <c r="B100" s="104"/>
      <c r="C100" s="104"/>
      <c r="D100" s="22"/>
      <c r="E100" s="17"/>
    </row>
    <row r="101" spans="1:5" s="25" customFormat="1" ht="14.1" customHeight="1">
      <c r="A101" s="744" t="s">
        <v>977</v>
      </c>
      <c r="B101" s="104">
        <v>115</v>
      </c>
      <c r="C101" s="104">
        <v>121</v>
      </c>
      <c r="D101" s="22">
        <v>58</v>
      </c>
      <c r="E101" s="17">
        <v>5.8</v>
      </c>
    </row>
    <row r="102" spans="1:5" s="25" customFormat="1" ht="14.1" customHeight="1">
      <c r="A102" s="744" t="s">
        <v>502</v>
      </c>
      <c r="B102" s="104">
        <v>339</v>
      </c>
      <c r="C102" s="104">
        <v>361</v>
      </c>
      <c r="D102" s="22">
        <v>177</v>
      </c>
      <c r="E102" s="17">
        <v>4.2</v>
      </c>
    </row>
    <row r="103" spans="1:5" s="25" customFormat="1" ht="14.1" customHeight="1">
      <c r="A103" s="329" t="s">
        <v>205</v>
      </c>
      <c r="B103" s="104"/>
      <c r="C103" s="104"/>
      <c r="D103" s="22"/>
      <c r="E103" s="17"/>
    </row>
    <row r="104" spans="1:5" s="25" customFormat="1" ht="14.1" customHeight="1">
      <c r="A104" s="231" t="s">
        <v>204</v>
      </c>
      <c r="B104" s="104"/>
      <c r="C104" s="104"/>
      <c r="D104" s="22"/>
      <c r="E104" s="17"/>
    </row>
    <row r="105" spans="1:5" s="25" customFormat="1" ht="14.1" customHeight="1">
      <c r="A105" s="744" t="s">
        <v>295</v>
      </c>
      <c r="B105" s="104">
        <v>219</v>
      </c>
      <c r="C105" s="104">
        <v>204</v>
      </c>
      <c r="D105" s="22">
        <v>136</v>
      </c>
      <c r="E105" s="17">
        <v>1.6</v>
      </c>
    </row>
    <row r="106" spans="1:5" s="25" customFormat="1" ht="14.1" customHeight="1">
      <c r="A106" s="744" t="s">
        <v>294</v>
      </c>
      <c r="B106" s="104">
        <v>201</v>
      </c>
      <c r="C106" s="104">
        <v>210</v>
      </c>
      <c r="D106" s="22">
        <v>114</v>
      </c>
      <c r="E106" s="17">
        <v>3.3</v>
      </c>
    </row>
    <row r="107" spans="1:5" s="25" customFormat="1" ht="14.1" customHeight="1">
      <c r="A107" s="744" t="s">
        <v>293</v>
      </c>
      <c r="B107" s="104">
        <v>493</v>
      </c>
      <c r="C107" s="104">
        <v>479</v>
      </c>
      <c r="D107" s="22">
        <v>266</v>
      </c>
      <c r="E107" s="17">
        <v>2.8</v>
      </c>
    </row>
    <row r="108" spans="1:5" s="25" customFormat="1" ht="14.1" customHeight="1">
      <c r="A108" s="13" t="s">
        <v>457</v>
      </c>
      <c r="B108" s="169">
        <v>3481</v>
      </c>
      <c r="C108" s="169">
        <v>3440</v>
      </c>
      <c r="D108" s="20">
        <v>2208</v>
      </c>
      <c r="E108" s="15">
        <v>2.5</v>
      </c>
    </row>
    <row r="109" spans="1:5" s="25" customFormat="1" ht="14.1" customHeight="1">
      <c r="A109" s="329" t="s">
        <v>371</v>
      </c>
      <c r="B109" s="104"/>
      <c r="C109" s="104"/>
      <c r="D109" s="22"/>
      <c r="E109" s="17"/>
    </row>
    <row r="110" spans="1:5" s="25" customFormat="1" ht="14.1" customHeight="1">
      <c r="A110" s="231" t="s">
        <v>232</v>
      </c>
      <c r="B110" s="104"/>
      <c r="C110" s="104"/>
      <c r="D110" s="22"/>
      <c r="E110" s="17"/>
    </row>
    <row r="111" spans="1:5" s="25" customFormat="1" ht="14.1" customHeight="1">
      <c r="A111" s="744" t="s">
        <v>292</v>
      </c>
      <c r="B111" s="104">
        <v>403</v>
      </c>
      <c r="C111" s="104">
        <v>386</v>
      </c>
      <c r="D111" s="22">
        <v>257</v>
      </c>
      <c r="E111" s="17">
        <v>2.2000000000000002</v>
      </c>
    </row>
    <row r="112" spans="1:5" s="25" customFormat="1" ht="14.1" customHeight="1">
      <c r="A112" s="744" t="s">
        <v>291</v>
      </c>
      <c r="B112" s="104">
        <v>606</v>
      </c>
      <c r="C112" s="104">
        <v>542</v>
      </c>
      <c r="D112" s="22">
        <v>355</v>
      </c>
      <c r="E112" s="17">
        <v>1.7</v>
      </c>
    </row>
    <row r="113" spans="1:5" s="25" customFormat="1" ht="14.1" customHeight="1">
      <c r="A113" s="744" t="s">
        <v>284</v>
      </c>
      <c r="B113" s="104">
        <v>867</v>
      </c>
      <c r="C113" s="104">
        <v>901</v>
      </c>
      <c r="D113" s="22">
        <v>546</v>
      </c>
      <c r="E113" s="17">
        <v>3.3</v>
      </c>
    </row>
    <row r="114" spans="1:5" s="25" customFormat="1" ht="14.1" customHeight="1">
      <c r="A114" s="329" t="s">
        <v>205</v>
      </c>
      <c r="B114" s="104"/>
      <c r="C114" s="104"/>
      <c r="D114" s="22"/>
      <c r="E114" s="17"/>
    </row>
    <row r="115" spans="1:5" s="25" customFormat="1" ht="14.1" customHeight="1">
      <c r="A115" s="231" t="s">
        <v>204</v>
      </c>
      <c r="B115" s="104"/>
      <c r="C115" s="104"/>
      <c r="D115" s="22"/>
      <c r="E115" s="17"/>
    </row>
    <row r="116" spans="1:5" s="25" customFormat="1" ht="14.1" customHeight="1">
      <c r="A116" s="744" t="s">
        <v>290</v>
      </c>
      <c r="B116" s="104">
        <v>138</v>
      </c>
      <c r="C116" s="104">
        <v>134</v>
      </c>
      <c r="D116" s="22">
        <v>76</v>
      </c>
      <c r="E116" s="17">
        <v>4.5999999999999996</v>
      </c>
    </row>
    <row r="117" spans="1:5" s="25" customFormat="1" ht="14.1" customHeight="1">
      <c r="A117" s="744" t="s">
        <v>289</v>
      </c>
      <c r="B117" s="104">
        <v>163</v>
      </c>
      <c r="C117" s="104">
        <v>175</v>
      </c>
      <c r="D117" s="22">
        <v>116</v>
      </c>
      <c r="E117" s="17">
        <v>3.9</v>
      </c>
    </row>
    <row r="118" spans="1:5" s="25" customFormat="1" ht="14.1" customHeight="1">
      <c r="A118" s="744" t="s">
        <v>288</v>
      </c>
      <c r="B118" s="104">
        <v>85</v>
      </c>
      <c r="C118" s="104">
        <v>89</v>
      </c>
      <c r="D118" s="22">
        <v>62</v>
      </c>
      <c r="E118" s="17">
        <v>2.4</v>
      </c>
    </row>
    <row r="119" spans="1:5" s="25" customFormat="1" ht="14.1" customHeight="1">
      <c r="A119" s="744" t="s">
        <v>287</v>
      </c>
      <c r="B119" s="104">
        <v>270</v>
      </c>
      <c r="C119" s="104">
        <v>269</v>
      </c>
      <c r="D119" s="22">
        <v>182</v>
      </c>
      <c r="E119" s="17">
        <v>2.5</v>
      </c>
    </row>
    <row r="120" spans="1:5" s="25" customFormat="1" ht="14.1" customHeight="1">
      <c r="A120" s="744" t="s">
        <v>286</v>
      </c>
      <c r="B120" s="104">
        <v>235</v>
      </c>
      <c r="C120" s="104">
        <v>234</v>
      </c>
      <c r="D120" s="22">
        <v>151</v>
      </c>
      <c r="E120" s="17">
        <v>3.3</v>
      </c>
    </row>
    <row r="121" spans="1:5" s="25" customFormat="1" ht="14.1" customHeight="1">
      <c r="A121" s="744" t="s">
        <v>285</v>
      </c>
      <c r="B121" s="104">
        <v>247</v>
      </c>
      <c r="C121" s="104">
        <v>194</v>
      </c>
      <c r="D121" s="22">
        <v>124</v>
      </c>
      <c r="E121" s="17">
        <v>1.6</v>
      </c>
    </row>
    <row r="122" spans="1:5" s="25" customFormat="1" ht="14.1" customHeight="1">
      <c r="A122" s="744" t="s">
        <v>284</v>
      </c>
      <c r="B122" s="104">
        <v>467</v>
      </c>
      <c r="C122" s="104">
        <v>516</v>
      </c>
      <c r="D122" s="22">
        <v>339</v>
      </c>
      <c r="E122" s="17">
        <v>2.8</v>
      </c>
    </row>
    <row r="123" spans="1:5" s="25" customFormat="1" ht="14.1" customHeight="1">
      <c r="A123" s="13" t="s">
        <v>1048</v>
      </c>
      <c r="B123" s="169">
        <v>10257</v>
      </c>
      <c r="C123" s="169">
        <v>8871</v>
      </c>
      <c r="D123" s="169">
        <v>5076</v>
      </c>
      <c r="E123" s="15">
        <v>4.7</v>
      </c>
    </row>
    <row r="124" spans="1:5" s="25" customFormat="1" ht="14.1" customHeight="1">
      <c r="A124" s="230" t="s">
        <v>200</v>
      </c>
      <c r="B124" s="22"/>
      <c r="C124" s="22"/>
      <c r="D124" s="22"/>
      <c r="E124" s="17"/>
    </row>
    <row r="125" spans="1:5" s="25" customFormat="1" ht="14.1" customHeight="1">
      <c r="A125" s="329" t="s">
        <v>1440</v>
      </c>
      <c r="B125" s="104"/>
      <c r="C125" s="104"/>
      <c r="D125" s="22"/>
      <c r="E125" s="17"/>
    </row>
    <row r="126" spans="1:5" s="25" customFormat="1" ht="14.1" customHeight="1">
      <c r="A126" s="231" t="s">
        <v>1441</v>
      </c>
      <c r="B126" s="104"/>
      <c r="C126" s="104"/>
      <c r="D126" s="22"/>
      <c r="E126" s="17"/>
    </row>
    <row r="127" spans="1:5" s="25" customFormat="1" ht="14.1" customHeight="1">
      <c r="A127" s="13" t="s">
        <v>458</v>
      </c>
      <c r="B127" s="169">
        <v>2635</v>
      </c>
      <c r="C127" s="169">
        <v>2764</v>
      </c>
      <c r="D127" s="20">
        <v>1688</v>
      </c>
      <c r="E127" s="15">
        <v>6.1</v>
      </c>
    </row>
    <row r="128" spans="1:5" s="25" customFormat="1" ht="14.1" customHeight="1">
      <c r="A128" s="329" t="s">
        <v>368</v>
      </c>
      <c r="B128" s="104"/>
      <c r="C128" s="104"/>
      <c r="D128" s="22"/>
      <c r="E128" s="17"/>
    </row>
    <row r="129" spans="1:5" s="25" customFormat="1" ht="14.1" customHeight="1">
      <c r="A129" s="231" t="s">
        <v>210</v>
      </c>
      <c r="B129" s="104"/>
      <c r="C129" s="104"/>
      <c r="D129" s="22"/>
      <c r="E129" s="17"/>
    </row>
    <row r="130" spans="1:5" s="25" customFormat="1" ht="14.1" customHeight="1">
      <c r="A130" s="744" t="s">
        <v>283</v>
      </c>
      <c r="B130" s="104">
        <v>603</v>
      </c>
      <c r="C130" s="104">
        <v>704</v>
      </c>
      <c r="D130" s="22">
        <v>443</v>
      </c>
      <c r="E130" s="17">
        <v>4.8</v>
      </c>
    </row>
    <row r="131" spans="1:5" s="25" customFormat="1" ht="14.1" customHeight="1">
      <c r="A131" s="744" t="s">
        <v>282</v>
      </c>
      <c r="B131" s="104">
        <v>1030</v>
      </c>
      <c r="C131" s="104">
        <v>1003</v>
      </c>
      <c r="D131" s="22">
        <v>574</v>
      </c>
      <c r="E131" s="17">
        <v>9.5</v>
      </c>
    </row>
    <row r="132" spans="1:5" s="25" customFormat="1" ht="14.1" customHeight="1">
      <c r="A132" s="329" t="s">
        <v>205</v>
      </c>
      <c r="B132" s="104"/>
      <c r="C132" s="104"/>
      <c r="D132" s="22"/>
      <c r="E132" s="17"/>
    </row>
    <row r="133" spans="1:5" s="25" customFormat="1" ht="14.1" customHeight="1">
      <c r="A133" s="231" t="s">
        <v>204</v>
      </c>
      <c r="B133" s="104"/>
      <c r="C133" s="104"/>
      <c r="D133" s="22"/>
      <c r="E133" s="17"/>
    </row>
    <row r="134" spans="1:5" s="25" customFormat="1" ht="14.1" customHeight="1">
      <c r="A134" s="744" t="s">
        <v>372</v>
      </c>
      <c r="B134" s="104">
        <v>95</v>
      </c>
      <c r="C134" s="104">
        <v>104</v>
      </c>
      <c r="D134" s="22">
        <v>75</v>
      </c>
      <c r="E134" s="17">
        <v>5</v>
      </c>
    </row>
    <row r="135" spans="1:5" s="25" customFormat="1" ht="14.1" customHeight="1">
      <c r="A135" s="744" t="s">
        <v>373</v>
      </c>
      <c r="B135" s="104">
        <v>219</v>
      </c>
      <c r="C135" s="104">
        <v>209</v>
      </c>
      <c r="D135" s="22">
        <v>135</v>
      </c>
      <c r="E135" s="17">
        <v>6.5</v>
      </c>
    </row>
    <row r="136" spans="1:5" s="25" customFormat="1" ht="14.1" customHeight="1">
      <c r="A136" s="744" t="s">
        <v>279</v>
      </c>
      <c r="B136" s="104">
        <v>158</v>
      </c>
      <c r="C136" s="104">
        <v>157</v>
      </c>
      <c r="D136" s="22">
        <v>94</v>
      </c>
      <c r="E136" s="17">
        <v>6.3</v>
      </c>
    </row>
    <row r="137" spans="1:5" s="25" customFormat="1" ht="14.1" customHeight="1">
      <c r="A137" s="744" t="s">
        <v>278</v>
      </c>
      <c r="B137" s="104">
        <v>107</v>
      </c>
      <c r="C137" s="104">
        <v>110</v>
      </c>
      <c r="D137" s="22">
        <v>62</v>
      </c>
      <c r="E137" s="17">
        <v>3.6</v>
      </c>
    </row>
    <row r="138" spans="1:5" s="25" customFormat="1" ht="14.1" customHeight="1">
      <c r="A138" s="744" t="s">
        <v>277</v>
      </c>
      <c r="B138" s="104">
        <v>104</v>
      </c>
      <c r="C138" s="104">
        <v>112</v>
      </c>
      <c r="D138" s="22">
        <v>69</v>
      </c>
      <c r="E138" s="17">
        <v>5</v>
      </c>
    </row>
    <row r="139" spans="1:5" s="25" customFormat="1" ht="14.1" customHeight="1">
      <c r="A139" s="744" t="s">
        <v>276</v>
      </c>
      <c r="B139" s="104">
        <v>75</v>
      </c>
      <c r="C139" s="104">
        <v>83</v>
      </c>
      <c r="D139" s="22">
        <v>61</v>
      </c>
      <c r="E139" s="17">
        <v>3.9</v>
      </c>
    </row>
    <row r="140" spans="1:5" s="25" customFormat="1" ht="14.1" customHeight="1">
      <c r="A140" s="744" t="s">
        <v>275</v>
      </c>
      <c r="B140" s="104">
        <v>144</v>
      </c>
      <c r="C140" s="104">
        <v>134</v>
      </c>
      <c r="D140" s="22">
        <v>76</v>
      </c>
      <c r="E140" s="17">
        <v>6.4</v>
      </c>
    </row>
    <row r="141" spans="1:5" s="25" customFormat="1" ht="14.1" customHeight="1">
      <c r="A141" s="744" t="s">
        <v>274</v>
      </c>
      <c r="B141" s="104">
        <v>100</v>
      </c>
      <c r="C141" s="104">
        <v>148</v>
      </c>
      <c r="D141" s="22">
        <v>99</v>
      </c>
      <c r="E141" s="17">
        <v>5.7</v>
      </c>
    </row>
    <row r="142" spans="1:5" s="25" customFormat="1" ht="14.1" customHeight="1">
      <c r="A142" s="13" t="s">
        <v>459</v>
      </c>
      <c r="B142" s="169">
        <v>2304</v>
      </c>
      <c r="C142" s="169">
        <v>2288</v>
      </c>
      <c r="D142" s="20">
        <v>1299</v>
      </c>
      <c r="E142" s="15">
        <v>6.2</v>
      </c>
    </row>
    <row r="143" spans="1:5" s="25" customFormat="1" ht="14.1" customHeight="1">
      <c r="A143" s="329" t="s">
        <v>371</v>
      </c>
      <c r="B143" s="104"/>
      <c r="C143" s="104"/>
      <c r="D143" s="22"/>
      <c r="E143" s="17"/>
    </row>
    <row r="144" spans="1:5" s="25" customFormat="1" ht="14.1" customHeight="1">
      <c r="A144" s="231" t="s">
        <v>232</v>
      </c>
      <c r="B144" s="104"/>
      <c r="C144" s="104"/>
      <c r="D144" s="22"/>
      <c r="E144" s="17"/>
    </row>
    <row r="145" spans="1:5" s="25" customFormat="1" ht="14.1" customHeight="1">
      <c r="A145" s="744" t="s">
        <v>263</v>
      </c>
      <c r="B145" s="104">
        <v>1186</v>
      </c>
      <c r="C145" s="104">
        <v>1181</v>
      </c>
      <c r="D145" s="22">
        <v>700</v>
      </c>
      <c r="E145" s="17">
        <v>6</v>
      </c>
    </row>
    <row r="146" spans="1:5" s="25" customFormat="1" ht="14.1" customHeight="1">
      <c r="A146" s="744" t="s">
        <v>262</v>
      </c>
      <c r="B146" s="104">
        <v>144</v>
      </c>
      <c r="C146" s="104">
        <v>141</v>
      </c>
      <c r="D146" s="22">
        <v>59</v>
      </c>
      <c r="E146" s="17">
        <v>8.1</v>
      </c>
    </row>
    <row r="147" spans="1:5" s="25" customFormat="1" ht="14.1" customHeight="1">
      <c r="A147" s="329" t="s">
        <v>205</v>
      </c>
      <c r="B147" s="104"/>
      <c r="C147" s="104"/>
      <c r="D147" s="22"/>
      <c r="E147" s="17"/>
    </row>
    <row r="148" spans="1:5" s="25" customFormat="1" ht="14.1" customHeight="1">
      <c r="A148" s="231" t="s">
        <v>204</v>
      </c>
      <c r="B148" s="104"/>
      <c r="C148" s="104"/>
      <c r="D148" s="22"/>
      <c r="E148" s="17"/>
    </row>
    <row r="149" spans="1:5" s="25" customFormat="1" ht="14.1" customHeight="1">
      <c r="A149" s="744" t="s">
        <v>261</v>
      </c>
      <c r="B149" s="104">
        <v>226</v>
      </c>
      <c r="C149" s="104">
        <v>222</v>
      </c>
      <c r="D149" s="22">
        <v>136</v>
      </c>
      <c r="E149" s="17">
        <v>5.0999999999999996</v>
      </c>
    </row>
    <row r="150" spans="1:5" s="25" customFormat="1" ht="14.1" customHeight="1">
      <c r="A150" s="744" t="s">
        <v>375</v>
      </c>
      <c r="B150" s="104">
        <v>487</v>
      </c>
      <c r="C150" s="104">
        <v>498</v>
      </c>
      <c r="D150" s="22">
        <v>275</v>
      </c>
      <c r="E150" s="17">
        <v>6.1</v>
      </c>
    </row>
    <row r="151" spans="1:5" s="25" customFormat="1" ht="14.1" customHeight="1">
      <c r="A151" s="744" t="s">
        <v>376</v>
      </c>
      <c r="B151" s="104">
        <v>261</v>
      </c>
      <c r="C151" s="104">
        <v>246</v>
      </c>
      <c r="D151" s="22">
        <v>129</v>
      </c>
      <c r="E151" s="17">
        <v>7.3</v>
      </c>
    </row>
    <row r="152" spans="1:5" s="25" customFormat="1" ht="14.1" customHeight="1">
      <c r="A152" s="13" t="s">
        <v>460</v>
      </c>
      <c r="B152" s="169">
        <v>3219</v>
      </c>
      <c r="C152" s="169">
        <v>2483</v>
      </c>
      <c r="D152" s="20">
        <v>1353</v>
      </c>
      <c r="E152" s="15">
        <v>4.4000000000000004</v>
      </c>
    </row>
    <row r="153" spans="1:5" s="25" customFormat="1" ht="14.1" customHeight="1">
      <c r="A153" s="329" t="s">
        <v>367</v>
      </c>
      <c r="B153" s="104"/>
      <c r="C153" s="104"/>
      <c r="D153" s="22"/>
      <c r="E153" s="17"/>
    </row>
    <row r="154" spans="1:5" s="25" customFormat="1" ht="14.1" customHeight="1">
      <c r="A154" s="231" t="s">
        <v>212</v>
      </c>
      <c r="B154" s="104"/>
      <c r="C154" s="104"/>
      <c r="D154" s="22"/>
      <c r="E154" s="17"/>
    </row>
    <row r="155" spans="1:5" s="25" customFormat="1" ht="14.1" customHeight="1">
      <c r="A155" s="744" t="s">
        <v>251</v>
      </c>
      <c r="B155" s="104">
        <v>308</v>
      </c>
      <c r="C155" s="104">
        <v>310</v>
      </c>
      <c r="D155" s="22">
        <v>156</v>
      </c>
      <c r="E155" s="17">
        <v>4.0999999999999996</v>
      </c>
    </row>
    <row r="156" spans="1:5" s="25" customFormat="1" ht="14.1" customHeight="1">
      <c r="A156" s="329" t="s">
        <v>369</v>
      </c>
      <c r="B156" s="104"/>
      <c r="C156" s="104"/>
      <c r="D156" s="22"/>
      <c r="E156" s="17"/>
    </row>
    <row r="157" spans="1:5" s="25" customFormat="1" ht="14.1" customHeight="1">
      <c r="A157" s="231" t="s">
        <v>229</v>
      </c>
      <c r="B157" s="104"/>
      <c r="C157" s="104"/>
      <c r="D157" s="22"/>
      <c r="E157" s="17"/>
    </row>
    <row r="158" spans="1:5" s="25" customFormat="1" ht="14.1" customHeight="1">
      <c r="A158" s="744" t="s">
        <v>258</v>
      </c>
      <c r="B158" s="104">
        <v>514</v>
      </c>
      <c r="C158" s="104">
        <v>466</v>
      </c>
      <c r="D158" s="22">
        <v>245</v>
      </c>
      <c r="E158" s="17">
        <v>9.6</v>
      </c>
    </row>
    <row r="159" spans="1:5" s="25" customFormat="1" ht="14.1" customHeight="1">
      <c r="A159" s="329" t="s">
        <v>205</v>
      </c>
      <c r="B159" s="104"/>
      <c r="C159" s="104"/>
      <c r="D159" s="22"/>
      <c r="E159" s="17"/>
    </row>
    <row r="160" spans="1:5" s="25" customFormat="1" ht="14.1" customHeight="1">
      <c r="A160" s="231" t="s">
        <v>204</v>
      </c>
      <c r="B160" s="104"/>
      <c r="C160" s="104"/>
      <c r="D160" s="22"/>
      <c r="E160" s="17"/>
    </row>
    <row r="161" spans="1:5" s="25" customFormat="1" ht="14.1" customHeight="1">
      <c r="A161" s="744" t="s">
        <v>257</v>
      </c>
      <c r="B161" s="104">
        <v>181</v>
      </c>
      <c r="C161" s="104">
        <v>116</v>
      </c>
      <c r="D161" s="22">
        <v>73</v>
      </c>
      <c r="E161" s="17">
        <v>3.4</v>
      </c>
    </row>
    <row r="162" spans="1:5" s="25" customFormat="1" ht="14.1" customHeight="1">
      <c r="A162" s="744" t="s">
        <v>256</v>
      </c>
      <c r="B162" s="104">
        <v>495</v>
      </c>
      <c r="C162" s="104">
        <v>460</v>
      </c>
      <c r="D162" s="22">
        <v>254</v>
      </c>
      <c r="E162" s="17">
        <v>8.4</v>
      </c>
    </row>
    <row r="163" spans="1:5" s="25" customFormat="1" ht="14.1" customHeight="1">
      <c r="A163" s="744" t="s">
        <v>255</v>
      </c>
      <c r="B163" s="104">
        <v>294</v>
      </c>
      <c r="C163" s="104">
        <v>166</v>
      </c>
      <c r="D163" s="22">
        <v>96</v>
      </c>
      <c r="E163" s="17">
        <v>3.4</v>
      </c>
    </row>
    <row r="164" spans="1:5" s="25" customFormat="1" ht="14.1" customHeight="1">
      <c r="A164" s="744" t="s">
        <v>254</v>
      </c>
      <c r="B164" s="104">
        <v>312</v>
      </c>
      <c r="C164" s="104">
        <v>211</v>
      </c>
      <c r="D164" s="22">
        <v>127</v>
      </c>
      <c r="E164" s="17">
        <v>2.5</v>
      </c>
    </row>
    <row r="165" spans="1:5" s="25" customFormat="1" ht="14.1" customHeight="1">
      <c r="A165" s="744" t="s">
        <v>253</v>
      </c>
      <c r="B165" s="104">
        <v>243</v>
      </c>
      <c r="C165" s="104">
        <v>143</v>
      </c>
      <c r="D165" s="22">
        <v>74</v>
      </c>
      <c r="E165" s="17">
        <v>3.7</v>
      </c>
    </row>
    <row r="166" spans="1:5" s="25" customFormat="1" ht="14.1" customHeight="1">
      <c r="A166" s="744" t="s">
        <v>188</v>
      </c>
      <c r="B166" s="104">
        <v>538</v>
      </c>
      <c r="C166" s="104">
        <v>327</v>
      </c>
      <c r="D166" s="22">
        <v>178</v>
      </c>
      <c r="E166" s="17">
        <v>2.8</v>
      </c>
    </row>
    <row r="167" spans="1:5" s="25" customFormat="1" ht="14.1" customHeight="1">
      <c r="A167" s="744" t="s">
        <v>252</v>
      </c>
      <c r="B167" s="104">
        <v>116</v>
      </c>
      <c r="C167" s="104">
        <v>57</v>
      </c>
      <c r="D167" s="22">
        <v>29</v>
      </c>
      <c r="E167" s="17">
        <v>3.2</v>
      </c>
    </row>
    <row r="168" spans="1:5" s="25" customFormat="1" ht="14.1" customHeight="1">
      <c r="A168" s="744" t="s">
        <v>251</v>
      </c>
      <c r="B168" s="104">
        <v>218</v>
      </c>
      <c r="C168" s="104">
        <v>227</v>
      </c>
      <c r="D168" s="22">
        <v>121</v>
      </c>
      <c r="E168" s="17">
        <v>4.7</v>
      </c>
    </row>
    <row r="169" spans="1:5" s="25" customFormat="1" ht="14.1" customHeight="1">
      <c r="A169" s="329" t="s">
        <v>1040</v>
      </c>
      <c r="B169" s="104"/>
      <c r="C169" s="104"/>
      <c r="D169" s="22"/>
      <c r="E169" s="17"/>
    </row>
    <row r="170" spans="1:5" s="25" customFormat="1" ht="14.1" customHeight="1">
      <c r="A170" s="231" t="s">
        <v>1041</v>
      </c>
      <c r="B170" s="104"/>
      <c r="C170" s="104"/>
      <c r="D170" s="22"/>
      <c r="E170" s="17"/>
    </row>
    <row r="171" spans="1:5" s="25" customFormat="1" ht="14.1" customHeight="1">
      <c r="A171" s="13" t="s">
        <v>461</v>
      </c>
      <c r="B171" s="169">
        <v>2099</v>
      </c>
      <c r="C171" s="169">
        <v>1336</v>
      </c>
      <c r="D171" s="20">
        <v>736</v>
      </c>
      <c r="E171" s="15">
        <v>2.7</v>
      </c>
    </row>
    <row r="172" spans="1:5" s="25" customFormat="1" ht="14.1" customHeight="1">
      <c r="A172" s="13" t="s">
        <v>1049</v>
      </c>
      <c r="B172" s="169">
        <v>9556</v>
      </c>
      <c r="C172" s="169">
        <v>8634</v>
      </c>
      <c r="D172" s="169">
        <v>5670</v>
      </c>
      <c r="E172" s="15">
        <v>3.5</v>
      </c>
    </row>
    <row r="173" spans="1:5" s="25" customFormat="1" ht="14.1" customHeight="1">
      <c r="A173" s="230" t="s">
        <v>200</v>
      </c>
      <c r="B173" s="20"/>
      <c r="C173" s="20"/>
      <c r="D173" s="20"/>
      <c r="E173" s="15"/>
    </row>
    <row r="174" spans="1:5" s="25" customFormat="1" ht="14.1" customHeight="1">
      <c r="A174" s="329" t="s">
        <v>1440</v>
      </c>
      <c r="B174" s="104"/>
      <c r="C174" s="104"/>
      <c r="D174" s="22"/>
      <c r="E174" s="17"/>
    </row>
    <row r="175" spans="1:5" s="25" customFormat="1" ht="14.1" customHeight="1">
      <c r="A175" s="231" t="s">
        <v>1441</v>
      </c>
      <c r="B175" s="104"/>
      <c r="C175" s="104"/>
      <c r="D175" s="22"/>
      <c r="E175" s="17"/>
    </row>
    <row r="176" spans="1:5" s="25" customFormat="1" ht="14.1" customHeight="1">
      <c r="A176" s="13" t="s">
        <v>462</v>
      </c>
      <c r="B176" s="169">
        <v>2106</v>
      </c>
      <c r="C176" s="169">
        <v>1711</v>
      </c>
      <c r="D176" s="20">
        <v>1145</v>
      </c>
      <c r="E176" s="15">
        <v>3.6</v>
      </c>
    </row>
    <row r="177" spans="1:5" s="25" customFormat="1" ht="14.1" customHeight="1">
      <c r="A177" s="329" t="s">
        <v>367</v>
      </c>
      <c r="B177" s="104"/>
      <c r="C177" s="104"/>
      <c r="D177" s="22"/>
      <c r="E177" s="17"/>
    </row>
    <row r="178" spans="1:5" s="25" customFormat="1" ht="14.1" customHeight="1">
      <c r="A178" s="231" t="s">
        <v>212</v>
      </c>
      <c r="B178" s="104"/>
      <c r="C178" s="104"/>
      <c r="D178" s="22"/>
      <c r="E178" s="17"/>
    </row>
    <row r="179" spans="1:5" s="25" customFormat="1" ht="14.1" customHeight="1">
      <c r="A179" s="744" t="s">
        <v>241</v>
      </c>
      <c r="B179" s="104">
        <v>817</v>
      </c>
      <c r="C179" s="104">
        <v>664</v>
      </c>
      <c r="D179" s="22">
        <v>426</v>
      </c>
      <c r="E179" s="17">
        <v>3.1</v>
      </c>
    </row>
    <row r="180" spans="1:5" s="25" customFormat="1" ht="14.1" customHeight="1">
      <c r="A180" s="329" t="s">
        <v>369</v>
      </c>
      <c r="B180" s="104"/>
      <c r="C180" s="104"/>
      <c r="D180" s="22"/>
      <c r="E180" s="17"/>
    </row>
    <row r="181" spans="1:5" s="25" customFormat="1" ht="14.1" customHeight="1">
      <c r="A181" s="231" t="s">
        <v>229</v>
      </c>
      <c r="B181" s="104"/>
      <c r="C181" s="104"/>
      <c r="D181" s="22"/>
      <c r="E181" s="17"/>
    </row>
    <row r="182" spans="1:5" s="25" customFormat="1" ht="14.1" customHeight="1">
      <c r="A182" s="744" t="s">
        <v>243</v>
      </c>
      <c r="B182" s="104">
        <v>416</v>
      </c>
      <c r="C182" s="104">
        <v>350</v>
      </c>
      <c r="D182" s="22">
        <v>233</v>
      </c>
      <c r="E182" s="17">
        <v>4.8</v>
      </c>
    </row>
    <row r="183" spans="1:5" s="25" customFormat="1" ht="14.1" customHeight="1">
      <c r="A183" s="329" t="s">
        <v>205</v>
      </c>
      <c r="B183" s="104"/>
      <c r="C183" s="104"/>
      <c r="D183" s="22"/>
      <c r="E183" s="17"/>
    </row>
    <row r="184" spans="1:5" s="25" customFormat="1" ht="14.1" customHeight="1">
      <c r="A184" s="231" t="s">
        <v>204</v>
      </c>
      <c r="B184" s="104"/>
      <c r="C184" s="104"/>
      <c r="D184" s="22"/>
      <c r="E184" s="17"/>
    </row>
    <row r="185" spans="1:5" s="25" customFormat="1" ht="14.1" customHeight="1">
      <c r="A185" s="744" t="s">
        <v>242</v>
      </c>
      <c r="B185" s="104">
        <v>245</v>
      </c>
      <c r="C185" s="104">
        <v>205</v>
      </c>
      <c r="D185" s="22">
        <v>147</v>
      </c>
      <c r="E185" s="17">
        <v>4.2</v>
      </c>
    </row>
    <row r="186" spans="1:5" s="25" customFormat="1" ht="14.1" customHeight="1">
      <c r="A186" s="744" t="s">
        <v>241</v>
      </c>
      <c r="B186" s="104">
        <v>299</v>
      </c>
      <c r="C186" s="104">
        <v>249</v>
      </c>
      <c r="D186" s="22">
        <v>173</v>
      </c>
      <c r="E186" s="17">
        <v>3.6</v>
      </c>
    </row>
    <row r="187" spans="1:5" s="25" customFormat="1" ht="14.1" customHeight="1">
      <c r="A187" s="744" t="s">
        <v>240</v>
      </c>
      <c r="B187" s="104">
        <v>172</v>
      </c>
      <c r="C187" s="104">
        <v>134</v>
      </c>
      <c r="D187" s="22">
        <v>86</v>
      </c>
      <c r="E187" s="17">
        <v>3.9</v>
      </c>
    </row>
    <row r="188" spans="1:5" s="25" customFormat="1" ht="14.1" customHeight="1">
      <c r="A188" s="744" t="s">
        <v>239</v>
      </c>
      <c r="B188" s="104">
        <v>157</v>
      </c>
      <c r="C188" s="104">
        <v>109</v>
      </c>
      <c r="D188" s="22">
        <v>80</v>
      </c>
      <c r="E188" s="17">
        <v>3</v>
      </c>
    </row>
    <row r="189" spans="1:5" s="25" customFormat="1" ht="14.1" customHeight="1">
      <c r="A189" s="13" t="s">
        <v>463</v>
      </c>
      <c r="B189" s="169">
        <v>1478</v>
      </c>
      <c r="C189" s="169">
        <v>1459</v>
      </c>
      <c r="D189" s="20">
        <v>992</v>
      </c>
      <c r="E189" s="15">
        <v>4.0999999999999996</v>
      </c>
    </row>
    <row r="190" spans="1:5" s="25" customFormat="1" ht="14.1" customHeight="1">
      <c r="A190" s="329" t="s">
        <v>367</v>
      </c>
      <c r="B190" s="104"/>
      <c r="C190" s="104"/>
      <c r="D190" s="22"/>
      <c r="E190" s="17"/>
    </row>
    <row r="191" spans="1:5" s="25" customFormat="1" ht="14.1" customHeight="1">
      <c r="A191" s="231" t="s">
        <v>212</v>
      </c>
      <c r="B191" s="104"/>
      <c r="C191" s="104"/>
      <c r="D191" s="22"/>
      <c r="E191" s="17"/>
    </row>
    <row r="192" spans="1:5" s="25" customFormat="1" ht="14.1" customHeight="1">
      <c r="A192" s="744" t="s">
        <v>236</v>
      </c>
      <c r="B192" s="104">
        <v>836</v>
      </c>
      <c r="C192" s="104">
        <v>831</v>
      </c>
      <c r="D192" s="22">
        <v>537</v>
      </c>
      <c r="E192" s="17">
        <v>3.9</v>
      </c>
    </row>
    <row r="193" spans="1:5" s="25" customFormat="1" ht="14.1" customHeight="1">
      <c r="A193" s="329" t="s">
        <v>369</v>
      </c>
      <c r="B193" s="104"/>
      <c r="C193" s="104"/>
      <c r="D193" s="22"/>
      <c r="E193" s="17"/>
    </row>
    <row r="194" spans="1:5" s="25" customFormat="1" ht="14.1" customHeight="1">
      <c r="A194" s="231" t="s">
        <v>229</v>
      </c>
      <c r="B194" s="104"/>
      <c r="C194" s="104"/>
      <c r="D194" s="22"/>
      <c r="E194" s="17"/>
    </row>
    <row r="195" spans="1:5" s="25" customFormat="1" ht="14.1" customHeight="1">
      <c r="A195" s="744" t="s">
        <v>238</v>
      </c>
      <c r="B195" s="104">
        <v>198</v>
      </c>
      <c r="C195" s="104">
        <v>202</v>
      </c>
      <c r="D195" s="22">
        <v>136</v>
      </c>
      <c r="E195" s="17">
        <v>4.8</v>
      </c>
    </row>
    <row r="196" spans="1:5" s="25" customFormat="1" ht="14.1" customHeight="1">
      <c r="A196" s="329" t="s">
        <v>205</v>
      </c>
      <c r="B196" s="104"/>
      <c r="C196" s="104"/>
      <c r="D196" s="22"/>
      <c r="E196" s="17"/>
    </row>
    <row r="197" spans="1:5" s="25" customFormat="1" ht="14.1" customHeight="1">
      <c r="A197" s="231" t="s">
        <v>204</v>
      </c>
      <c r="B197" s="104"/>
      <c r="C197" s="104"/>
      <c r="D197" s="22"/>
      <c r="E197" s="17"/>
    </row>
    <row r="198" spans="1:5" s="25" customFormat="1" ht="14.1" customHeight="1">
      <c r="A198" s="744" t="s">
        <v>237</v>
      </c>
      <c r="B198" s="104">
        <v>114</v>
      </c>
      <c r="C198" s="104">
        <v>107</v>
      </c>
      <c r="D198" s="22">
        <v>85</v>
      </c>
      <c r="E198" s="17">
        <v>4.0999999999999996</v>
      </c>
    </row>
    <row r="199" spans="1:5" s="25" customFormat="1" ht="14.1" customHeight="1">
      <c r="A199" s="744" t="s">
        <v>236</v>
      </c>
      <c r="B199" s="104">
        <v>122</v>
      </c>
      <c r="C199" s="104">
        <v>117</v>
      </c>
      <c r="D199" s="22">
        <v>86</v>
      </c>
      <c r="E199" s="17">
        <v>3.8</v>
      </c>
    </row>
    <row r="200" spans="1:5" s="25" customFormat="1" ht="14.1" customHeight="1">
      <c r="A200" s="744" t="s">
        <v>235</v>
      </c>
      <c r="B200" s="104">
        <v>84</v>
      </c>
      <c r="C200" s="104">
        <v>75</v>
      </c>
      <c r="D200" s="22">
        <v>59</v>
      </c>
      <c r="E200" s="17">
        <v>3.8</v>
      </c>
    </row>
    <row r="201" spans="1:5" s="25" customFormat="1" ht="14.1" customHeight="1">
      <c r="A201" s="744" t="s">
        <v>234</v>
      </c>
      <c r="B201" s="104">
        <v>124</v>
      </c>
      <c r="C201" s="104">
        <v>127</v>
      </c>
      <c r="D201" s="22">
        <v>89</v>
      </c>
      <c r="E201" s="17">
        <v>4.8</v>
      </c>
    </row>
    <row r="202" spans="1:5" s="25" customFormat="1" ht="14.1" customHeight="1">
      <c r="A202" s="13" t="s">
        <v>464</v>
      </c>
      <c r="B202" s="169">
        <v>2605</v>
      </c>
      <c r="C202" s="169">
        <v>2507</v>
      </c>
      <c r="D202" s="20">
        <v>1585</v>
      </c>
      <c r="E202" s="15">
        <v>3.4</v>
      </c>
    </row>
    <row r="203" spans="1:5" s="25" customFormat="1" ht="14.1" customHeight="1">
      <c r="A203" s="329" t="s">
        <v>371</v>
      </c>
      <c r="B203" s="104"/>
      <c r="C203" s="104"/>
      <c r="D203" s="22"/>
      <c r="E203" s="17"/>
    </row>
    <row r="204" spans="1:5" s="25" customFormat="1" ht="14.1" customHeight="1">
      <c r="A204" s="231" t="s">
        <v>232</v>
      </c>
      <c r="B204" s="104"/>
      <c r="C204" s="104"/>
      <c r="D204" s="22"/>
      <c r="E204" s="17"/>
    </row>
    <row r="205" spans="1:5" s="25" customFormat="1" ht="14.1" customHeight="1">
      <c r="A205" s="744" t="s">
        <v>222</v>
      </c>
      <c r="B205" s="104">
        <v>68</v>
      </c>
      <c r="C205" s="104">
        <v>67</v>
      </c>
      <c r="D205" s="22">
        <v>40</v>
      </c>
      <c r="E205" s="17">
        <v>3.3</v>
      </c>
    </row>
    <row r="206" spans="1:5" s="25" customFormat="1" ht="14.1" customHeight="1">
      <c r="A206" s="744" t="s">
        <v>220</v>
      </c>
      <c r="B206" s="104">
        <v>804</v>
      </c>
      <c r="C206" s="104">
        <v>795</v>
      </c>
      <c r="D206" s="22">
        <v>478</v>
      </c>
      <c r="E206" s="17">
        <v>3</v>
      </c>
    </row>
    <row r="207" spans="1:5" s="25" customFormat="1" ht="14.1" customHeight="1">
      <c r="A207" s="329" t="s">
        <v>368</v>
      </c>
      <c r="B207" s="104"/>
      <c r="C207" s="104"/>
      <c r="D207" s="22"/>
      <c r="E207" s="17"/>
    </row>
    <row r="208" spans="1:5" s="25" customFormat="1" ht="14.1" customHeight="1">
      <c r="A208" s="231" t="s">
        <v>210</v>
      </c>
      <c r="B208" s="104"/>
      <c r="C208" s="104"/>
      <c r="D208" s="22"/>
      <c r="E208" s="17"/>
    </row>
    <row r="209" spans="1:5" s="25" customFormat="1" ht="14.1" customHeight="1">
      <c r="A209" s="744" t="s">
        <v>474</v>
      </c>
      <c r="B209" s="104">
        <v>63</v>
      </c>
      <c r="C209" s="104">
        <v>70</v>
      </c>
      <c r="D209" s="22">
        <v>40</v>
      </c>
      <c r="E209" s="17">
        <v>3.9</v>
      </c>
    </row>
    <row r="210" spans="1:5" s="25" customFormat="1" ht="14.1" customHeight="1">
      <c r="A210" s="744" t="s">
        <v>228</v>
      </c>
      <c r="B210" s="104">
        <v>309</v>
      </c>
      <c r="C210" s="104">
        <v>285</v>
      </c>
      <c r="D210" s="22">
        <v>183</v>
      </c>
      <c r="E210" s="17">
        <v>3.3</v>
      </c>
    </row>
    <row r="211" spans="1:5" s="25" customFormat="1" ht="14.1" customHeight="1">
      <c r="A211" s="329" t="s">
        <v>205</v>
      </c>
      <c r="B211" s="104"/>
      <c r="C211" s="104"/>
      <c r="D211" s="22"/>
      <c r="E211" s="17"/>
    </row>
    <row r="212" spans="1:5" s="25" customFormat="1" ht="14.1" customHeight="1">
      <c r="A212" s="231" t="s">
        <v>204</v>
      </c>
      <c r="B212" s="104"/>
      <c r="C212" s="104"/>
      <c r="D212" s="22"/>
      <c r="E212" s="17"/>
    </row>
    <row r="213" spans="1:5" s="25" customFormat="1" ht="14.1" customHeight="1">
      <c r="A213" s="744" t="s">
        <v>227</v>
      </c>
      <c r="B213" s="104">
        <v>79</v>
      </c>
      <c r="C213" s="104">
        <v>77</v>
      </c>
      <c r="D213" s="22">
        <v>50</v>
      </c>
      <c r="E213" s="17">
        <v>4</v>
      </c>
    </row>
    <row r="214" spans="1:5" s="25" customFormat="1" ht="14.1" customHeight="1">
      <c r="A214" s="744" t="s">
        <v>226</v>
      </c>
      <c r="B214" s="104">
        <v>134</v>
      </c>
      <c r="C214" s="104">
        <v>116</v>
      </c>
      <c r="D214" s="22">
        <v>78</v>
      </c>
      <c r="E214" s="17">
        <v>3.6</v>
      </c>
    </row>
    <row r="215" spans="1:5" s="25" customFormat="1" ht="14.1" customHeight="1">
      <c r="A215" s="744" t="s">
        <v>225</v>
      </c>
      <c r="B215" s="104">
        <v>186</v>
      </c>
      <c r="C215" s="104">
        <v>168</v>
      </c>
      <c r="D215" s="22">
        <v>120</v>
      </c>
      <c r="E215" s="17">
        <v>4.2</v>
      </c>
    </row>
    <row r="216" spans="1:5" s="25" customFormat="1" ht="14.1" customHeight="1">
      <c r="A216" s="744" t="s">
        <v>224</v>
      </c>
      <c r="B216" s="104">
        <v>91</v>
      </c>
      <c r="C216" s="104">
        <v>96</v>
      </c>
      <c r="D216" s="22">
        <v>49</v>
      </c>
      <c r="E216" s="17">
        <v>5.9</v>
      </c>
    </row>
    <row r="217" spans="1:5" s="25" customFormat="1" ht="14.1" customHeight="1">
      <c r="A217" s="744" t="s">
        <v>223</v>
      </c>
      <c r="B217" s="104">
        <v>71</v>
      </c>
      <c r="C217" s="104">
        <v>69</v>
      </c>
      <c r="D217" s="22">
        <v>36</v>
      </c>
      <c r="E217" s="17">
        <v>5.3</v>
      </c>
    </row>
    <row r="218" spans="1:5" s="25" customFormat="1" ht="14.1" customHeight="1">
      <c r="A218" s="744" t="s">
        <v>222</v>
      </c>
      <c r="B218" s="104">
        <v>111</v>
      </c>
      <c r="C218" s="104">
        <v>96</v>
      </c>
      <c r="D218" s="22">
        <v>62</v>
      </c>
      <c r="E218" s="17">
        <v>3.7</v>
      </c>
    </row>
    <row r="219" spans="1:5" s="25" customFormat="1" ht="14.1" customHeight="1">
      <c r="A219" s="744" t="s">
        <v>221</v>
      </c>
      <c r="B219" s="104">
        <v>134</v>
      </c>
      <c r="C219" s="104">
        <v>132</v>
      </c>
      <c r="D219" s="22">
        <v>84</v>
      </c>
      <c r="E219" s="17">
        <v>4.5999999999999996</v>
      </c>
    </row>
    <row r="220" spans="1:5" s="25" customFormat="1" ht="14.1" customHeight="1">
      <c r="A220" s="744" t="s">
        <v>220</v>
      </c>
      <c r="B220" s="104">
        <v>295</v>
      </c>
      <c r="C220" s="104">
        <v>302</v>
      </c>
      <c r="D220" s="22">
        <v>205</v>
      </c>
      <c r="E220" s="17">
        <v>2.9</v>
      </c>
    </row>
    <row r="221" spans="1:5" s="25" customFormat="1" ht="14.1" customHeight="1">
      <c r="A221" s="744" t="s">
        <v>219</v>
      </c>
      <c r="B221" s="104">
        <v>260</v>
      </c>
      <c r="C221" s="104">
        <v>234</v>
      </c>
      <c r="D221" s="22">
        <v>160</v>
      </c>
      <c r="E221" s="17">
        <v>3.2</v>
      </c>
    </row>
    <row r="222" spans="1:5" s="25" customFormat="1" ht="14.1" customHeight="1">
      <c r="A222" s="13" t="s">
        <v>465</v>
      </c>
      <c r="B222" s="169">
        <v>804</v>
      </c>
      <c r="C222" s="169">
        <v>656</v>
      </c>
      <c r="D222" s="20">
        <v>507</v>
      </c>
      <c r="E222" s="15">
        <v>2.8</v>
      </c>
    </row>
    <row r="223" spans="1:5" s="25" customFormat="1" ht="14.1" customHeight="1">
      <c r="A223" s="329" t="s">
        <v>368</v>
      </c>
      <c r="B223" s="104"/>
      <c r="C223" s="104"/>
      <c r="D223" s="31"/>
      <c r="E223" s="32"/>
    </row>
    <row r="224" spans="1:5" s="25" customFormat="1" ht="14.1" customHeight="1">
      <c r="A224" s="231" t="s">
        <v>210</v>
      </c>
      <c r="B224" s="104"/>
      <c r="C224" s="104"/>
      <c r="D224" s="29"/>
      <c r="E224" s="45"/>
    </row>
    <row r="225" spans="1:5" s="25" customFormat="1" ht="14.1" customHeight="1">
      <c r="A225" s="744" t="s">
        <v>218</v>
      </c>
      <c r="B225" s="104">
        <v>267</v>
      </c>
      <c r="C225" s="104">
        <v>220</v>
      </c>
      <c r="D225" s="22">
        <v>181</v>
      </c>
      <c r="E225" s="17">
        <v>4.0999999999999996</v>
      </c>
    </row>
    <row r="226" spans="1:5" s="25" customFormat="1" ht="14.1" customHeight="1">
      <c r="A226" s="744" t="s">
        <v>217</v>
      </c>
      <c r="B226" s="104">
        <v>240</v>
      </c>
      <c r="C226" s="104">
        <v>217</v>
      </c>
      <c r="D226" s="22">
        <v>152</v>
      </c>
      <c r="E226" s="17">
        <v>2.2000000000000002</v>
      </c>
    </row>
    <row r="227" spans="1:5" s="25" customFormat="1" ht="14.1" customHeight="1">
      <c r="A227" s="329" t="s">
        <v>205</v>
      </c>
      <c r="B227" s="104"/>
      <c r="C227" s="104"/>
      <c r="D227" s="22"/>
      <c r="E227" s="17"/>
    </row>
    <row r="228" spans="1:5" s="25" customFormat="1" ht="14.1" customHeight="1">
      <c r="A228" s="231" t="s">
        <v>204</v>
      </c>
      <c r="B228" s="104"/>
      <c r="C228" s="104"/>
      <c r="D228" s="22"/>
      <c r="E228" s="17"/>
    </row>
    <row r="229" spans="1:5" s="25" customFormat="1" ht="14.1" customHeight="1">
      <c r="A229" s="744" t="s">
        <v>216</v>
      </c>
      <c r="B229" s="104">
        <v>59</v>
      </c>
      <c r="C229" s="104">
        <v>53</v>
      </c>
      <c r="D229" s="22">
        <v>44</v>
      </c>
      <c r="E229" s="17">
        <v>2.6</v>
      </c>
    </row>
    <row r="230" spans="1:5" s="25" customFormat="1" ht="14.1" customHeight="1">
      <c r="A230" s="744" t="s">
        <v>215</v>
      </c>
      <c r="B230" s="104">
        <v>117</v>
      </c>
      <c r="C230" s="104">
        <v>70</v>
      </c>
      <c r="D230" s="22">
        <v>51</v>
      </c>
      <c r="E230" s="17">
        <v>3.4</v>
      </c>
    </row>
    <row r="231" spans="1:5" s="25" customFormat="1" ht="14.1" customHeight="1">
      <c r="A231" s="744" t="s">
        <v>214</v>
      </c>
      <c r="B231" s="104">
        <v>121</v>
      </c>
      <c r="C231" s="104">
        <v>96</v>
      </c>
      <c r="D231" s="22">
        <v>79</v>
      </c>
      <c r="E231" s="17">
        <v>2.7</v>
      </c>
    </row>
    <row r="232" spans="1:5" s="25" customFormat="1" ht="14.1" customHeight="1">
      <c r="A232" s="13" t="s">
        <v>466</v>
      </c>
      <c r="B232" s="169">
        <v>2563</v>
      </c>
      <c r="C232" s="169">
        <v>2301</v>
      </c>
      <c r="D232" s="20">
        <v>1441</v>
      </c>
      <c r="E232" s="15">
        <v>3.5</v>
      </c>
    </row>
    <row r="233" spans="1:5" s="25" customFormat="1" ht="14.1" customHeight="1">
      <c r="A233" s="329" t="s">
        <v>367</v>
      </c>
      <c r="B233" s="104"/>
      <c r="C233" s="104"/>
      <c r="D233" s="22"/>
      <c r="E233" s="17"/>
    </row>
    <row r="234" spans="1:5" s="25" customFormat="1" ht="14.1" customHeight="1">
      <c r="A234" s="231" t="s">
        <v>212</v>
      </c>
      <c r="B234" s="104"/>
      <c r="C234" s="104"/>
      <c r="D234" s="22"/>
      <c r="E234" s="17"/>
    </row>
    <row r="235" spans="1:5" s="25" customFormat="1" ht="14.1" customHeight="1">
      <c r="A235" s="744" t="s">
        <v>201</v>
      </c>
      <c r="B235" s="104">
        <v>1211</v>
      </c>
      <c r="C235" s="104">
        <v>1115</v>
      </c>
      <c r="D235" s="22">
        <v>695</v>
      </c>
      <c r="E235" s="17">
        <v>3.3</v>
      </c>
    </row>
    <row r="236" spans="1:5" s="25" customFormat="1" ht="14.1" customHeight="1">
      <c r="A236" s="329" t="s">
        <v>368</v>
      </c>
      <c r="B236" s="104"/>
      <c r="C236" s="104"/>
      <c r="D236" s="22"/>
      <c r="E236" s="17"/>
    </row>
    <row r="237" spans="1:5" s="25" customFormat="1" ht="14.1" customHeight="1">
      <c r="A237" s="231" t="s">
        <v>210</v>
      </c>
      <c r="B237" s="104"/>
      <c r="C237" s="104"/>
      <c r="D237" s="22"/>
      <c r="E237" s="17"/>
    </row>
    <row r="238" spans="1:5" s="25" customFormat="1" ht="14.1" customHeight="1">
      <c r="A238" s="744" t="s">
        <v>209</v>
      </c>
      <c r="B238" s="104">
        <v>389</v>
      </c>
      <c r="C238" s="104">
        <v>345</v>
      </c>
      <c r="D238" s="22">
        <v>220</v>
      </c>
      <c r="E238" s="17">
        <v>4.0999999999999996</v>
      </c>
    </row>
    <row r="239" spans="1:5" s="25" customFormat="1" ht="14.1" customHeight="1">
      <c r="A239" s="744" t="s">
        <v>208</v>
      </c>
      <c r="B239" s="104">
        <v>390</v>
      </c>
      <c r="C239" s="104">
        <v>346</v>
      </c>
      <c r="D239" s="22">
        <v>230</v>
      </c>
      <c r="E239" s="17">
        <v>3.8</v>
      </c>
    </row>
    <row r="240" spans="1:5" s="25" customFormat="1" ht="14.1" customHeight="1">
      <c r="A240" s="329" t="s">
        <v>205</v>
      </c>
      <c r="B240" s="104"/>
      <c r="C240" s="104"/>
      <c r="D240" s="22"/>
      <c r="E240" s="17"/>
    </row>
    <row r="241" spans="1:5" s="25" customFormat="1" ht="14.1" customHeight="1">
      <c r="A241" s="231" t="s">
        <v>204</v>
      </c>
      <c r="B241" s="104"/>
      <c r="C241" s="104"/>
      <c r="D241" s="22"/>
      <c r="E241" s="17"/>
    </row>
    <row r="242" spans="1:5" s="25" customFormat="1" ht="14.1" customHeight="1">
      <c r="A242" s="744" t="s">
        <v>203</v>
      </c>
      <c r="B242" s="104">
        <v>118</v>
      </c>
      <c r="C242" s="104">
        <v>92</v>
      </c>
      <c r="D242" s="22">
        <v>64</v>
      </c>
      <c r="E242" s="17">
        <v>4.5999999999999996</v>
      </c>
    </row>
    <row r="243" spans="1:5" s="25" customFormat="1" ht="14.1" customHeight="1">
      <c r="A243" s="744" t="s">
        <v>202</v>
      </c>
      <c r="B243" s="104">
        <v>161</v>
      </c>
      <c r="C243" s="104">
        <v>116</v>
      </c>
      <c r="D243" s="22">
        <v>67</v>
      </c>
      <c r="E243" s="17">
        <v>3.5</v>
      </c>
    </row>
    <row r="244" spans="1:5" s="25" customFormat="1" ht="14.1" customHeight="1">
      <c r="A244" s="744" t="s">
        <v>201</v>
      </c>
      <c r="B244" s="104">
        <v>294</v>
      </c>
      <c r="C244" s="104">
        <v>287</v>
      </c>
      <c r="D244" s="22">
        <v>165</v>
      </c>
      <c r="E244" s="17">
        <v>2.9</v>
      </c>
    </row>
    <row r="245" spans="1:5" s="25" customFormat="1" ht="14.1" customHeight="1">
      <c r="A245" s="13" t="s">
        <v>1043</v>
      </c>
      <c r="B245" s="169">
        <v>10390</v>
      </c>
      <c r="C245" s="169">
        <v>8323</v>
      </c>
      <c r="D245" s="20">
        <v>4671</v>
      </c>
      <c r="E245" s="15">
        <v>1.9</v>
      </c>
    </row>
    <row r="246" spans="1:5" s="25" customFormat="1" ht="14.1" customHeight="1">
      <c r="A246" s="230" t="s">
        <v>377</v>
      </c>
      <c r="B246" s="104"/>
      <c r="C246" s="104"/>
      <c r="D246" s="20"/>
      <c r="E246" s="17"/>
    </row>
    <row r="247" spans="1:5" s="25" customFormat="1" ht="14.1" customHeight="1">
      <c r="A247" s="329" t="s">
        <v>1044</v>
      </c>
      <c r="B247" s="104"/>
      <c r="C247" s="104"/>
      <c r="D247" s="20"/>
      <c r="E247" s="17"/>
    </row>
    <row r="248" spans="1:5" s="25" customFormat="1" ht="14.1" customHeight="1">
      <c r="A248" s="231" t="s">
        <v>1045</v>
      </c>
      <c r="B248" s="104"/>
      <c r="C248" s="104"/>
      <c r="D248" s="20"/>
      <c r="E248" s="17"/>
    </row>
    <row r="249" spans="1:5" s="25" customFormat="1" ht="14.1" customHeight="1">
      <c r="A249" s="13" t="s">
        <v>467</v>
      </c>
      <c r="B249" s="169">
        <v>7407</v>
      </c>
      <c r="C249" s="169">
        <v>5866</v>
      </c>
      <c r="D249" s="20">
        <v>3250</v>
      </c>
      <c r="E249" s="15">
        <v>2</v>
      </c>
    </row>
    <row r="250" spans="1:5" s="25" customFormat="1" ht="14.1" customHeight="1">
      <c r="A250" s="13" t="s">
        <v>468</v>
      </c>
      <c r="B250" s="169">
        <v>2651</v>
      </c>
      <c r="C250" s="169">
        <v>2144</v>
      </c>
      <c r="D250" s="20">
        <v>1255</v>
      </c>
      <c r="E250" s="15">
        <v>1.5</v>
      </c>
    </row>
    <row r="251" spans="1:5" s="25" customFormat="1" ht="14.1" customHeight="1">
      <c r="A251" s="13" t="s">
        <v>469</v>
      </c>
      <c r="B251" s="169">
        <v>332</v>
      </c>
      <c r="C251" s="169">
        <v>313</v>
      </c>
      <c r="D251" s="20">
        <v>166</v>
      </c>
      <c r="E251" s="15">
        <v>1.8</v>
      </c>
    </row>
  </sheetData>
  <mergeCells count="3">
    <mergeCell ref="A5:A6"/>
    <mergeCell ref="C5:E5"/>
    <mergeCell ref="B6:C6"/>
  </mergeCells>
  <hyperlinks>
    <hyperlink ref="F1:F2" location="'Spis tablic - List of tables'!A1" display="Powrót do spisu tablic" xr:uid="{F32F0B38-14BE-4346-8CBC-3AEA60D7E80D}"/>
  </hyperlinks>
  <pageMargins left="0.59055118110236227" right="0.59055118110236227" top="0.59055118110236227" bottom="0.59055118110236227" header="0" footer="0"/>
  <pageSetup paperSize="9" scale="95" orientation="portrait" r:id="rId1"/>
  <rowBreaks count="3" manualBreakCount="3">
    <brk id="107" max="4" man="1"/>
    <brk id="164" max="4" man="1"/>
    <brk id="221" max="4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36ADC-52EB-4F6B-B6BF-6A1C483F40C6}">
  <sheetPr>
    <tabColor rgb="FF1F497D"/>
  </sheetPr>
  <dimension ref="A1:J50"/>
  <sheetViews>
    <sheetView zoomScaleNormal="100" zoomScaleSheetLayoutView="110" workbookViewId="0"/>
  </sheetViews>
  <sheetFormatPr defaultColWidth="9" defaultRowHeight="13.8"/>
  <cols>
    <col min="1" max="1" width="26" style="7" customWidth="1"/>
    <col min="2" max="9" width="9.19921875" style="7" customWidth="1"/>
    <col min="10" max="16384" width="9" style="7"/>
  </cols>
  <sheetData>
    <row r="1" spans="1:10" s="75" customFormat="1" ht="12" customHeight="1">
      <c r="A1" s="364" t="s">
        <v>1719</v>
      </c>
      <c r="B1" s="364"/>
      <c r="C1" s="364"/>
      <c r="D1" s="364"/>
      <c r="E1" s="364"/>
      <c r="F1" s="364"/>
      <c r="G1" s="364"/>
      <c r="H1" s="364"/>
      <c r="J1" s="835" t="s">
        <v>399</v>
      </c>
    </row>
    <row r="2" spans="1:10" s="75" customFormat="1" ht="14.1" customHeight="1">
      <c r="A2" s="608" t="s">
        <v>1720</v>
      </c>
      <c r="B2" s="367"/>
      <c r="C2" s="367"/>
      <c r="D2" s="367"/>
      <c r="E2" s="367"/>
      <c r="F2" s="367"/>
      <c r="G2" s="367"/>
      <c r="H2" s="367"/>
      <c r="I2" s="367"/>
      <c r="J2" s="836" t="s">
        <v>400</v>
      </c>
    </row>
    <row r="3" spans="1:10" s="100" customFormat="1" ht="27" customHeight="1">
      <c r="A3" s="889" t="s">
        <v>1071</v>
      </c>
      <c r="B3" s="916" t="s">
        <v>1153</v>
      </c>
      <c r="C3" s="916"/>
      <c r="D3" s="916"/>
      <c r="E3" s="916"/>
      <c r="F3" s="916"/>
      <c r="G3" s="891" t="s">
        <v>1160</v>
      </c>
      <c r="H3" s="891" t="s">
        <v>1345</v>
      </c>
      <c r="I3" s="898" t="s">
        <v>1161</v>
      </c>
    </row>
    <row r="4" spans="1:10" s="100" customFormat="1" ht="27" customHeight="1">
      <c r="A4" s="890"/>
      <c r="B4" s="891" t="s">
        <v>1154</v>
      </c>
      <c r="C4" s="916" t="s">
        <v>1155</v>
      </c>
      <c r="D4" s="916"/>
      <c r="E4" s="916"/>
      <c r="F4" s="916"/>
      <c r="G4" s="891"/>
      <c r="H4" s="891"/>
      <c r="I4" s="898"/>
    </row>
    <row r="5" spans="1:10" s="75" customFormat="1" ht="77.25" customHeight="1">
      <c r="A5" s="890"/>
      <c r="B5" s="891"/>
      <c r="C5" s="753" t="s">
        <v>1156</v>
      </c>
      <c r="D5" s="257" t="s">
        <v>1157</v>
      </c>
      <c r="E5" s="753" t="s">
        <v>1158</v>
      </c>
      <c r="F5" s="753" t="s">
        <v>1159</v>
      </c>
      <c r="G5" s="891"/>
      <c r="H5" s="891"/>
      <c r="I5" s="898"/>
    </row>
    <row r="6" spans="1:10" s="75" customFormat="1" ht="25.5" customHeight="1">
      <c r="A6" s="890"/>
      <c r="B6" s="891" t="s">
        <v>1424</v>
      </c>
      <c r="C6" s="891"/>
      <c r="D6" s="891"/>
      <c r="E6" s="891"/>
      <c r="F6" s="891"/>
      <c r="G6" s="891" t="s">
        <v>1425</v>
      </c>
      <c r="H6" s="891"/>
      <c r="I6" s="898"/>
    </row>
    <row r="7" spans="1:10" s="25" customFormat="1" ht="14.1" customHeight="1">
      <c r="A7" s="76" t="s">
        <v>1457</v>
      </c>
      <c r="B7" s="85">
        <v>42401</v>
      </c>
      <c r="C7" s="85">
        <v>25793</v>
      </c>
      <c r="D7" s="85">
        <v>4667</v>
      </c>
      <c r="E7" s="20">
        <v>1543</v>
      </c>
      <c r="F7" s="85">
        <v>6297</v>
      </c>
      <c r="G7" s="20">
        <v>76229</v>
      </c>
      <c r="H7" s="21">
        <v>81510</v>
      </c>
      <c r="I7" s="21">
        <v>92885</v>
      </c>
    </row>
    <row r="8" spans="1:10" s="25" customFormat="1" ht="14.1" customHeight="1">
      <c r="A8" s="237" t="s">
        <v>1458</v>
      </c>
      <c r="B8" s="79"/>
      <c r="C8" s="79"/>
      <c r="D8" s="79"/>
      <c r="E8" s="22"/>
      <c r="F8" s="79"/>
      <c r="G8" s="22"/>
      <c r="H8" s="23"/>
      <c r="I8" s="21"/>
    </row>
    <row r="9" spans="1:10" s="25" customFormat="1" ht="14.1" customHeight="1">
      <c r="A9" s="76" t="s">
        <v>475</v>
      </c>
      <c r="B9" s="85">
        <v>6832</v>
      </c>
      <c r="C9" s="85">
        <v>4256</v>
      </c>
      <c r="D9" s="85">
        <v>765</v>
      </c>
      <c r="E9" s="85">
        <v>251</v>
      </c>
      <c r="F9" s="85">
        <v>991</v>
      </c>
      <c r="G9" s="85">
        <v>10753</v>
      </c>
      <c r="H9" s="85">
        <v>10856</v>
      </c>
      <c r="I9" s="86">
        <v>9160</v>
      </c>
    </row>
    <row r="10" spans="1:10" s="25" customFormat="1" ht="14.1" customHeight="1">
      <c r="A10" s="237" t="s">
        <v>187</v>
      </c>
      <c r="B10" s="85"/>
      <c r="C10" s="85"/>
      <c r="D10" s="85"/>
      <c r="E10" s="20"/>
      <c r="F10" s="79"/>
      <c r="G10" s="20"/>
      <c r="H10" s="21"/>
      <c r="I10" s="21"/>
    </row>
    <row r="11" spans="1:10" s="25" customFormat="1" ht="14.1" customHeight="1">
      <c r="A11" s="82" t="s">
        <v>1442</v>
      </c>
      <c r="B11" s="79"/>
      <c r="C11" s="79"/>
      <c r="D11" s="79"/>
      <c r="E11" s="22"/>
      <c r="F11" s="79"/>
      <c r="G11" s="22"/>
      <c r="H11" s="23"/>
      <c r="I11" s="23"/>
    </row>
    <row r="12" spans="1:10" s="25" customFormat="1" ht="14.1" customHeight="1">
      <c r="A12" s="236" t="s">
        <v>1443</v>
      </c>
      <c r="B12" s="79"/>
      <c r="C12" s="79"/>
      <c r="D12" s="79"/>
      <c r="E12" s="22"/>
      <c r="F12" s="79"/>
      <c r="G12" s="22"/>
      <c r="H12" s="23"/>
      <c r="I12" s="23"/>
    </row>
    <row r="13" spans="1:10" s="25" customFormat="1" ht="14.1" customHeight="1">
      <c r="A13" s="70" t="s">
        <v>194</v>
      </c>
      <c r="B13" s="79">
        <v>3071</v>
      </c>
      <c r="C13" s="79">
        <v>1997</v>
      </c>
      <c r="D13" s="79">
        <v>283</v>
      </c>
      <c r="E13" s="22">
        <v>143</v>
      </c>
      <c r="F13" s="79">
        <v>410</v>
      </c>
      <c r="G13" s="22">
        <v>4083</v>
      </c>
      <c r="H13" s="23">
        <v>4065</v>
      </c>
      <c r="I13" s="23">
        <v>4965</v>
      </c>
    </row>
    <row r="14" spans="1:10" s="25" customFormat="1" ht="14.1" customHeight="1">
      <c r="A14" s="70" t="s">
        <v>193</v>
      </c>
      <c r="B14" s="79">
        <v>1853</v>
      </c>
      <c r="C14" s="79">
        <v>1087</v>
      </c>
      <c r="D14" s="79">
        <v>278</v>
      </c>
      <c r="E14" s="22">
        <v>38</v>
      </c>
      <c r="F14" s="79">
        <v>341</v>
      </c>
      <c r="G14" s="22">
        <v>3530</v>
      </c>
      <c r="H14" s="23">
        <v>3768</v>
      </c>
      <c r="I14" s="23">
        <v>1891</v>
      </c>
    </row>
    <row r="15" spans="1:10" s="25" customFormat="1" ht="14.1" customHeight="1">
      <c r="A15" s="70" t="s">
        <v>186</v>
      </c>
      <c r="B15" s="79">
        <v>1908</v>
      </c>
      <c r="C15" s="79">
        <v>1172</v>
      </c>
      <c r="D15" s="79">
        <v>204</v>
      </c>
      <c r="E15" s="22">
        <v>70</v>
      </c>
      <c r="F15" s="79">
        <v>240</v>
      </c>
      <c r="G15" s="22">
        <v>3140</v>
      </c>
      <c r="H15" s="23">
        <v>3023</v>
      </c>
      <c r="I15" s="23">
        <v>2304</v>
      </c>
    </row>
    <row r="16" spans="1:10" s="25" customFormat="1" ht="14.1" customHeight="1">
      <c r="A16" s="76" t="s">
        <v>476</v>
      </c>
      <c r="B16" s="85">
        <v>9741</v>
      </c>
      <c r="C16" s="85">
        <v>6120</v>
      </c>
      <c r="D16" s="85">
        <v>1239</v>
      </c>
      <c r="E16" s="20">
        <v>476</v>
      </c>
      <c r="F16" s="85">
        <v>1453</v>
      </c>
      <c r="G16" s="20">
        <v>18715</v>
      </c>
      <c r="H16" s="21">
        <v>19518</v>
      </c>
      <c r="I16" s="21">
        <v>23959</v>
      </c>
    </row>
    <row r="17" spans="1:9" s="25" customFormat="1" ht="14.1" customHeight="1">
      <c r="A17" s="237" t="s">
        <v>187</v>
      </c>
      <c r="B17" s="85"/>
      <c r="C17" s="85"/>
      <c r="D17" s="85"/>
      <c r="E17" s="20"/>
      <c r="F17" s="79"/>
      <c r="G17" s="20"/>
      <c r="H17" s="21"/>
      <c r="I17" s="21"/>
    </row>
    <row r="18" spans="1:9" s="25" customFormat="1" ht="14.1" customHeight="1">
      <c r="A18" s="82" t="s">
        <v>1442</v>
      </c>
      <c r="B18" s="79"/>
      <c r="C18" s="79"/>
      <c r="D18" s="79"/>
      <c r="E18" s="22"/>
      <c r="F18" s="79"/>
      <c r="G18" s="22"/>
      <c r="H18" s="23"/>
      <c r="I18" s="23"/>
    </row>
    <row r="19" spans="1:9" s="25" customFormat="1" ht="14.1" customHeight="1">
      <c r="A19" s="236" t="s">
        <v>1443</v>
      </c>
      <c r="B19" s="79"/>
      <c r="C19" s="79"/>
      <c r="D19" s="79"/>
      <c r="E19" s="22"/>
      <c r="F19" s="79"/>
      <c r="G19" s="22"/>
      <c r="H19" s="23"/>
      <c r="I19" s="23"/>
    </row>
    <row r="20" spans="1:9" s="25" customFormat="1" ht="14.1" customHeight="1">
      <c r="A20" s="70" t="s">
        <v>199</v>
      </c>
      <c r="B20" s="79">
        <v>1624</v>
      </c>
      <c r="C20" s="79">
        <v>1092</v>
      </c>
      <c r="D20" s="79">
        <v>205</v>
      </c>
      <c r="E20" s="22">
        <v>24</v>
      </c>
      <c r="F20" s="79">
        <v>171</v>
      </c>
      <c r="G20" s="22">
        <v>2508</v>
      </c>
      <c r="H20" s="23">
        <v>2945</v>
      </c>
      <c r="I20" s="23">
        <v>6349</v>
      </c>
    </row>
    <row r="21" spans="1:9" s="25" customFormat="1" ht="14.1" customHeight="1">
      <c r="A21" s="70" t="s">
        <v>198</v>
      </c>
      <c r="B21" s="79">
        <v>1745</v>
      </c>
      <c r="C21" s="79">
        <v>1120</v>
      </c>
      <c r="D21" s="79">
        <v>241</v>
      </c>
      <c r="E21" s="22">
        <v>91</v>
      </c>
      <c r="F21" s="79">
        <v>314</v>
      </c>
      <c r="G21" s="22">
        <v>3769</v>
      </c>
      <c r="H21" s="23">
        <v>3979</v>
      </c>
      <c r="I21" s="23">
        <v>5789</v>
      </c>
    </row>
    <row r="22" spans="1:9" s="25" customFormat="1" ht="14.1" customHeight="1">
      <c r="A22" s="70" t="s">
        <v>197</v>
      </c>
      <c r="B22" s="79">
        <v>1252</v>
      </c>
      <c r="C22" s="79">
        <v>778</v>
      </c>
      <c r="D22" s="79">
        <v>98</v>
      </c>
      <c r="E22" s="22">
        <v>70</v>
      </c>
      <c r="F22" s="79">
        <v>229</v>
      </c>
      <c r="G22" s="22">
        <v>2128</v>
      </c>
      <c r="H22" s="23">
        <v>2231</v>
      </c>
      <c r="I22" s="23">
        <v>1449</v>
      </c>
    </row>
    <row r="23" spans="1:9" s="25" customFormat="1" ht="14.1" customHeight="1">
      <c r="A23" s="70" t="s">
        <v>196</v>
      </c>
      <c r="B23" s="79">
        <v>1680</v>
      </c>
      <c r="C23" s="79">
        <v>922</v>
      </c>
      <c r="D23" s="79">
        <v>222</v>
      </c>
      <c r="E23" s="22">
        <v>68</v>
      </c>
      <c r="F23" s="79">
        <v>223</v>
      </c>
      <c r="G23" s="22">
        <v>3377</v>
      </c>
      <c r="H23" s="23">
        <v>3389</v>
      </c>
      <c r="I23" s="23">
        <v>5033</v>
      </c>
    </row>
    <row r="24" spans="1:9" s="25" customFormat="1" ht="14.1" customHeight="1">
      <c r="A24" s="70" t="s">
        <v>195</v>
      </c>
      <c r="B24" s="79">
        <v>3440</v>
      </c>
      <c r="C24" s="79">
        <v>2208</v>
      </c>
      <c r="D24" s="79">
        <v>473</v>
      </c>
      <c r="E24" s="22">
        <v>223</v>
      </c>
      <c r="F24" s="79">
        <v>516</v>
      </c>
      <c r="G24" s="22">
        <v>6933</v>
      </c>
      <c r="H24" s="23">
        <v>6974</v>
      </c>
      <c r="I24" s="23">
        <v>5339</v>
      </c>
    </row>
    <row r="25" spans="1:9" s="25" customFormat="1" ht="14.1" customHeight="1">
      <c r="A25" s="76" t="s">
        <v>477</v>
      </c>
      <c r="B25" s="85">
        <v>8871</v>
      </c>
      <c r="C25" s="85">
        <v>5076</v>
      </c>
      <c r="D25" s="85">
        <v>848</v>
      </c>
      <c r="E25" s="85">
        <v>291</v>
      </c>
      <c r="F25" s="85">
        <v>1508</v>
      </c>
      <c r="G25" s="85">
        <v>13584</v>
      </c>
      <c r="H25" s="85">
        <v>14970</v>
      </c>
      <c r="I25" s="86">
        <v>14316</v>
      </c>
    </row>
    <row r="26" spans="1:9" s="25" customFormat="1" ht="14.1" customHeight="1">
      <c r="A26" s="237" t="s">
        <v>187</v>
      </c>
      <c r="B26" s="79"/>
      <c r="C26" s="79"/>
      <c r="D26" s="79"/>
      <c r="E26" s="22"/>
      <c r="F26" s="79"/>
      <c r="G26" s="22"/>
      <c r="H26" s="23"/>
      <c r="I26" s="23"/>
    </row>
    <row r="27" spans="1:9" s="25" customFormat="1" ht="14.1" customHeight="1">
      <c r="A27" s="82" t="s">
        <v>1442</v>
      </c>
      <c r="B27" s="79"/>
      <c r="C27" s="79"/>
      <c r="D27" s="79"/>
      <c r="E27" s="22"/>
      <c r="F27" s="79"/>
      <c r="G27" s="22"/>
      <c r="H27" s="23"/>
      <c r="I27" s="23"/>
    </row>
    <row r="28" spans="1:9" s="25" customFormat="1" ht="14.1" customHeight="1">
      <c r="A28" s="236" t="s">
        <v>1443</v>
      </c>
      <c r="B28" s="79"/>
      <c r="C28" s="79"/>
      <c r="D28" s="79"/>
      <c r="E28" s="22"/>
      <c r="F28" s="79"/>
      <c r="G28" s="22"/>
      <c r="H28" s="23"/>
      <c r="I28" s="23"/>
    </row>
    <row r="29" spans="1:9" s="25" customFormat="1" ht="14.1" customHeight="1">
      <c r="A29" s="70" t="s">
        <v>380</v>
      </c>
      <c r="B29" s="79">
        <v>2764</v>
      </c>
      <c r="C29" s="79">
        <v>1688</v>
      </c>
      <c r="D29" s="79">
        <v>302</v>
      </c>
      <c r="E29" s="22">
        <v>172</v>
      </c>
      <c r="F29" s="79">
        <v>387</v>
      </c>
      <c r="G29" s="22">
        <v>3989</v>
      </c>
      <c r="H29" s="23">
        <v>3860</v>
      </c>
      <c r="I29" s="23">
        <v>2382</v>
      </c>
    </row>
    <row r="30" spans="1:9" s="25" customFormat="1" ht="14.1" customHeight="1">
      <c r="A30" s="70" t="s">
        <v>192</v>
      </c>
      <c r="B30" s="79">
        <v>2288</v>
      </c>
      <c r="C30" s="79">
        <v>1299</v>
      </c>
      <c r="D30" s="79">
        <v>215</v>
      </c>
      <c r="E30" s="22">
        <v>71</v>
      </c>
      <c r="F30" s="79">
        <v>415</v>
      </c>
      <c r="G30" s="22">
        <v>2919</v>
      </c>
      <c r="H30" s="23">
        <v>2935</v>
      </c>
      <c r="I30" s="23">
        <v>2837</v>
      </c>
    </row>
    <row r="31" spans="1:9" s="25" customFormat="1" ht="14.1" customHeight="1">
      <c r="A31" s="70" t="s">
        <v>191</v>
      </c>
      <c r="B31" s="79">
        <v>2483</v>
      </c>
      <c r="C31" s="79">
        <v>1353</v>
      </c>
      <c r="D31" s="79">
        <v>216</v>
      </c>
      <c r="E31" s="22">
        <v>30</v>
      </c>
      <c r="F31" s="79">
        <v>489</v>
      </c>
      <c r="G31" s="22">
        <v>3545</v>
      </c>
      <c r="H31" s="23">
        <v>4281</v>
      </c>
      <c r="I31" s="23">
        <v>3780</v>
      </c>
    </row>
    <row r="32" spans="1:9" s="25" customFormat="1" ht="14.1" customHeight="1">
      <c r="A32" s="82" t="s">
        <v>190</v>
      </c>
      <c r="B32" s="79"/>
      <c r="C32" s="79"/>
      <c r="D32" s="79"/>
      <c r="E32" s="22"/>
      <c r="F32" s="79"/>
      <c r="G32" s="22"/>
      <c r="H32" s="23"/>
      <c r="I32" s="23"/>
    </row>
    <row r="33" spans="1:9" s="25" customFormat="1" ht="14.1" customHeight="1">
      <c r="A33" s="236" t="s">
        <v>189</v>
      </c>
      <c r="B33" s="79"/>
      <c r="C33" s="79"/>
      <c r="D33" s="79"/>
      <c r="E33" s="22"/>
      <c r="F33" s="79"/>
      <c r="G33" s="22"/>
      <c r="H33" s="23"/>
      <c r="I33" s="23"/>
    </row>
    <row r="34" spans="1:9" s="25" customFormat="1" ht="14.1" customHeight="1">
      <c r="A34" s="70" t="s">
        <v>188</v>
      </c>
      <c r="B34" s="79">
        <v>1336</v>
      </c>
      <c r="C34" s="79">
        <v>736</v>
      </c>
      <c r="D34" s="79">
        <v>115</v>
      </c>
      <c r="E34" s="22">
        <v>18</v>
      </c>
      <c r="F34" s="79">
        <v>217</v>
      </c>
      <c r="G34" s="22">
        <v>3131</v>
      </c>
      <c r="H34" s="23">
        <v>3894</v>
      </c>
      <c r="I34" s="23">
        <v>5317</v>
      </c>
    </row>
    <row r="35" spans="1:9" s="25" customFormat="1" ht="14.1" customHeight="1">
      <c r="A35" s="76" t="s">
        <v>478</v>
      </c>
      <c r="B35" s="85">
        <v>8634</v>
      </c>
      <c r="C35" s="85">
        <v>5670</v>
      </c>
      <c r="D35" s="85">
        <v>900</v>
      </c>
      <c r="E35" s="20">
        <v>322</v>
      </c>
      <c r="F35" s="85">
        <v>1264</v>
      </c>
      <c r="G35" s="20">
        <v>16814</v>
      </c>
      <c r="H35" s="21">
        <v>17736</v>
      </c>
      <c r="I35" s="21">
        <v>14122</v>
      </c>
    </row>
    <row r="36" spans="1:9" s="25" customFormat="1" ht="14.1" customHeight="1">
      <c r="A36" s="237" t="s">
        <v>187</v>
      </c>
      <c r="B36" s="79"/>
      <c r="C36" s="79"/>
      <c r="D36" s="79"/>
      <c r="E36" s="22"/>
      <c r="F36" s="79"/>
      <c r="G36" s="22"/>
      <c r="H36" s="23"/>
      <c r="I36" s="23"/>
    </row>
    <row r="37" spans="1:9" s="25" customFormat="1" ht="14.1" customHeight="1">
      <c r="A37" s="82" t="s">
        <v>1442</v>
      </c>
      <c r="B37" s="79"/>
      <c r="C37" s="79"/>
      <c r="D37" s="79"/>
      <c r="E37" s="22"/>
      <c r="F37" s="79"/>
      <c r="G37" s="22"/>
      <c r="H37" s="23"/>
      <c r="I37" s="23"/>
    </row>
    <row r="38" spans="1:9" s="25" customFormat="1" ht="14.1" customHeight="1">
      <c r="A38" s="236" t="s">
        <v>1443</v>
      </c>
      <c r="B38" s="79"/>
      <c r="C38" s="79"/>
      <c r="D38" s="79"/>
      <c r="E38" s="22"/>
      <c r="F38" s="79"/>
      <c r="G38" s="22"/>
      <c r="H38" s="23"/>
      <c r="I38" s="23"/>
    </row>
    <row r="39" spans="1:9" s="25" customFormat="1" ht="14.1" customHeight="1">
      <c r="A39" s="70" t="s">
        <v>185</v>
      </c>
      <c r="B39" s="79">
        <v>1711</v>
      </c>
      <c r="C39" s="79">
        <v>1145</v>
      </c>
      <c r="D39" s="79">
        <v>146</v>
      </c>
      <c r="E39" s="22">
        <v>98</v>
      </c>
      <c r="F39" s="79">
        <v>202</v>
      </c>
      <c r="G39" s="22">
        <v>2920</v>
      </c>
      <c r="H39" s="23">
        <v>3315</v>
      </c>
      <c r="I39" s="23">
        <v>2273</v>
      </c>
    </row>
    <row r="40" spans="1:9" s="25" customFormat="1" ht="14.1" customHeight="1">
      <c r="A40" s="70" t="s">
        <v>184</v>
      </c>
      <c r="B40" s="79">
        <v>1459</v>
      </c>
      <c r="C40" s="79">
        <v>992</v>
      </c>
      <c r="D40" s="79">
        <v>179</v>
      </c>
      <c r="E40" s="22">
        <v>39</v>
      </c>
      <c r="F40" s="79">
        <v>286</v>
      </c>
      <c r="G40" s="22">
        <v>3230</v>
      </c>
      <c r="H40" s="23">
        <v>3249</v>
      </c>
      <c r="I40" s="23">
        <v>1204</v>
      </c>
    </row>
    <row r="41" spans="1:9" s="25" customFormat="1" ht="14.1" customHeight="1">
      <c r="A41" s="70" t="s">
        <v>183</v>
      </c>
      <c r="B41" s="79">
        <v>2507</v>
      </c>
      <c r="C41" s="79">
        <v>1585</v>
      </c>
      <c r="D41" s="79">
        <v>266</v>
      </c>
      <c r="E41" s="22">
        <v>106</v>
      </c>
      <c r="F41" s="79">
        <v>351</v>
      </c>
      <c r="G41" s="22">
        <v>4977</v>
      </c>
      <c r="H41" s="23">
        <v>5075</v>
      </c>
      <c r="I41" s="23">
        <v>3920</v>
      </c>
    </row>
    <row r="42" spans="1:9" s="25" customFormat="1" ht="14.1" customHeight="1">
      <c r="A42" s="70" t="s">
        <v>182</v>
      </c>
      <c r="B42" s="79">
        <v>656</v>
      </c>
      <c r="C42" s="79">
        <v>507</v>
      </c>
      <c r="D42" s="79">
        <v>89</v>
      </c>
      <c r="E42" s="22">
        <v>23</v>
      </c>
      <c r="F42" s="79">
        <v>103</v>
      </c>
      <c r="G42" s="22">
        <v>1782</v>
      </c>
      <c r="H42" s="23">
        <v>1930</v>
      </c>
      <c r="I42" s="23">
        <v>884</v>
      </c>
    </row>
    <row r="43" spans="1:9" s="25" customFormat="1" ht="14.1" customHeight="1">
      <c r="A43" s="70" t="s">
        <v>181</v>
      </c>
      <c r="B43" s="79">
        <v>2301</v>
      </c>
      <c r="C43" s="79">
        <v>1441</v>
      </c>
      <c r="D43" s="79">
        <v>220</v>
      </c>
      <c r="E43" s="22">
        <v>56</v>
      </c>
      <c r="F43" s="79">
        <v>322</v>
      </c>
      <c r="G43" s="22">
        <v>3905</v>
      </c>
      <c r="H43" s="23">
        <v>4167</v>
      </c>
      <c r="I43" s="23">
        <v>5841</v>
      </c>
    </row>
    <row r="44" spans="1:9" s="25" customFormat="1" ht="14.1" customHeight="1">
      <c r="A44" s="90" t="s">
        <v>479</v>
      </c>
      <c r="B44" s="85">
        <v>8323</v>
      </c>
      <c r="C44" s="85">
        <v>4671</v>
      </c>
      <c r="D44" s="85">
        <v>915</v>
      </c>
      <c r="E44" s="85">
        <v>203</v>
      </c>
      <c r="F44" s="85">
        <v>1081</v>
      </c>
      <c r="G44" s="85">
        <v>16363</v>
      </c>
      <c r="H44" s="85">
        <v>18430</v>
      </c>
      <c r="I44" s="86">
        <v>31328</v>
      </c>
    </row>
    <row r="45" spans="1:9" s="25" customFormat="1" ht="14.1" customHeight="1">
      <c r="A45" s="237" t="s">
        <v>187</v>
      </c>
      <c r="B45" s="79"/>
      <c r="C45" s="79"/>
      <c r="D45" s="79"/>
      <c r="E45" s="22"/>
      <c r="F45" s="79"/>
      <c r="G45" s="22"/>
      <c r="H45" s="23"/>
      <c r="I45" s="23"/>
    </row>
    <row r="46" spans="1:9" s="25" customFormat="1" ht="14.1" customHeight="1">
      <c r="A46" s="82" t="s">
        <v>180</v>
      </c>
      <c r="B46" s="79"/>
      <c r="C46" s="79"/>
      <c r="D46" s="79"/>
      <c r="E46" s="22"/>
      <c r="F46" s="79"/>
      <c r="G46" s="22"/>
      <c r="H46" s="23"/>
      <c r="I46" s="23"/>
    </row>
    <row r="47" spans="1:9" s="25" customFormat="1" ht="14.1" customHeight="1">
      <c r="A47" s="236" t="s">
        <v>179</v>
      </c>
      <c r="B47" s="79"/>
      <c r="C47" s="79"/>
      <c r="D47" s="79"/>
      <c r="E47" s="22"/>
      <c r="F47" s="79"/>
      <c r="G47" s="22"/>
      <c r="H47" s="23"/>
      <c r="I47" s="23"/>
    </row>
    <row r="48" spans="1:9" s="25" customFormat="1" ht="14.1" customHeight="1">
      <c r="A48" s="70" t="s">
        <v>178</v>
      </c>
      <c r="B48" s="79">
        <v>5866</v>
      </c>
      <c r="C48" s="79">
        <v>3250</v>
      </c>
      <c r="D48" s="79">
        <v>667</v>
      </c>
      <c r="E48" s="22">
        <v>109</v>
      </c>
      <c r="F48" s="79">
        <v>686</v>
      </c>
      <c r="G48" s="22">
        <v>10388</v>
      </c>
      <c r="H48" s="23">
        <v>11929</v>
      </c>
      <c r="I48" s="23">
        <v>23730</v>
      </c>
    </row>
    <row r="49" spans="1:9" s="25" customFormat="1" ht="14.1" customHeight="1">
      <c r="A49" s="70" t="s">
        <v>177</v>
      </c>
      <c r="B49" s="79">
        <v>2144</v>
      </c>
      <c r="C49" s="79">
        <v>1255</v>
      </c>
      <c r="D49" s="79">
        <v>204</v>
      </c>
      <c r="E49" s="22">
        <v>88</v>
      </c>
      <c r="F49" s="79">
        <v>353</v>
      </c>
      <c r="G49" s="22">
        <v>5280</v>
      </c>
      <c r="H49" s="23">
        <v>5787</v>
      </c>
      <c r="I49" s="23">
        <v>6729</v>
      </c>
    </row>
    <row r="50" spans="1:9" s="25" customFormat="1" ht="14.1" customHeight="1">
      <c r="A50" s="70" t="s">
        <v>176</v>
      </c>
      <c r="B50" s="79">
        <v>313</v>
      </c>
      <c r="C50" s="79">
        <v>166</v>
      </c>
      <c r="D50" s="79">
        <v>44</v>
      </c>
      <c r="E50" s="22">
        <v>6</v>
      </c>
      <c r="F50" s="79">
        <v>42</v>
      </c>
      <c r="G50" s="22">
        <v>695</v>
      </c>
      <c r="H50" s="23">
        <v>714</v>
      </c>
      <c r="I50" s="23">
        <v>869</v>
      </c>
    </row>
  </sheetData>
  <mergeCells count="9">
    <mergeCell ref="A3:A6"/>
    <mergeCell ref="B3:F3"/>
    <mergeCell ref="G3:G5"/>
    <mergeCell ref="H3:H5"/>
    <mergeCell ref="I3:I5"/>
    <mergeCell ref="B4:B5"/>
    <mergeCell ref="C4:F4"/>
    <mergeCell ref="B6:F6"/>
    <mergeCell ref="G6:I6"/>
  </mergeCells>
  <hyperlinks>
    <hyperlink ref="J1:J2" location="'Spis tablic - List of tables'!A1" display="Powrót do spisu tablic" xr:uid="{4C30C581-27B0-43BF-9BA8-397C9E775142}"/>
  </hyperlinks>
  <pageMargins left="0.59055118110236227" right="0.59055118110236227" top="0.59055118110236227" bottom="0.59055118110236227" header="0" footer="0"/>
  <pageSetup paperSize="9" scale="83" orientation="portrait" r:id="rId1"/>
  <colBreaks count="1" manualBreakCount="1">
    <brk id="9" max="1048575" man="1"/>
  </col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C44AB-3CDC-4A73-B0E1-5F7B6D74855E}">
  <sheetPr>
    <tabColor rgb="FF1F497D"/>
  </sheetPr>
  <dimension ref="A1:D52"/>
  <sheetViews>
    <sheetView zoomScaleNormal="100" zoomScaleSheetLayoutView="100" workbookViewId="0"/>
  </sheetViews>
  <sheetFormatPr defaultColWidth="9" defaultRowHeight="13.8"/>
  <cols>
    <col min="1" max="1" width="37.09765625" style="7" customWidth="1"/>
    <col min="2" max="2" width="19.69921875" style="7" customWidth="1"/>
    <col min="3" max="3" width="19.69921875" style="673" customWidth="1"/>
    <col min="4" max="16384" width="9" style="7"/>
  </cols>
  <sheetData>
    <row r="1" spans="1:4" s="75" customFormat="1" ht="12" customHeight="1">
      <c r="A1" s="364" t="s">
        <v>1721</v>
      </c>
      <c r="B1" s="364"/>
      <c r="C1" s="542"/>
      <c r="D1" s="835" t="s">
        <v>399</v>
      </c>
    </row>
    <row r="2" spans="1:4" s="75" customFormat="1" ht="12" customHeight="1">
      <c r="A2" s="612" t="s">
        <v>1056</v>
      </c>
      <c r="B2" s="365"/>
      <c r="D2" s="836" t="s">
        <v>400</v>
      </c>
    </row>
    <row r="3" spans="1:4" s="75" customFormat="1" ht="12" customHeight="1">
      <c r="A3" s="606" t="s">
        <v>1722</v>
      </c>
      <c r="B3" s="366"/>
      <c r="C3" s="269"/>
    </row>
    <row r="4" spans="1:4" s="75" customFormat="1" ht="12" customHeight="1">
      <c r="A4" s="613" t="s">
        <v>1054</v>
      </c>
      <c r="B4" s="367"/>
      <c r="C4" s="670"/>
    </row>
    <row r="5" spans="1:4" s="75" customFormat="1" ht="15" customHeight="1">
      <c r="A5" s="915" t="s">
        <v>1071</v>
      </c>
      <c r="B5" s="755">
        <v>2021</v>
      </c>
      <c r="C5" s="738">
        <v>2022</v>
      </c>
    </row>
    <row r="6" spans="1:4" s="75" customFormat="1" ht="30" customHeight="1">
      <c r="A6" s="895"/>
      <c r="B6" s="898" t="s">
        <v>1077</v>
      </c>
      <c r="C6" s="897"/>
      <c r="D6" s="25"/>
    </row>
    <row r="7" spans="1:4" s="25" customFormat="1" ht="14.1" customHeight="1">
      <c r="A7" s="76" t="s">
        <v>1457</v>
      </c>
      <c r="B7" s="660">
        <v>5.2</v>
      </c>
      <c r="C7" s="671">
        <v>4.5999999999999996</v>
      </c>
    </row>
    <row r="8" spans="1:4" s="25" customFormat="1" ht="14.1" customHeight="1">
      <c r="A8" s="237" t="s">
        <v>1458</v>
      </c>
      <c r="B8" s="714"/>
      <c r="C8" s="45"/>
    </row>
    <row r="9" spans="1:4" s="25" customFormat="1" ht="14.1" customHeight="1">
      <c r="A9" s="76" t="s">
        <v>480</v>
      </c>
      <c r="B9" s="660">
        <v>8.8000000000000007</v>
      </c>
      <c r="C9" s="671">
        <v>8.4</v>
      </c>
    </row>
    <row r="10" spans="1:4" s="25" customFormat="1" ht="14.1" customHeight="1">
      <c r="A10" s="237" t="s">
        <v>187</v>
      </c>
      <c r="B10" s="714"/>
      <c r="C10" s="45"/>
    </row>
    <row r="11" spans="1:4" s="38" customFormat="1" ht="14.1" customHeight="1">
      <c r="A11" s="82" t="s">
        <v>1442</v>
      </c>
      <c r="B11" s="714"/>
      <c r="C11" s="672"/>
    </row>
    <row r="12" spans="1:4" s="25" customFormat="1" ht="14.1" customHeight="1">
      <c r="A12" s="236" t="s">
        <v>1443</v>
      </c>
      <c r="B12" s="714"/>
      <c r="C12" s="45"/>
    </row>
    <row r="13" spans="1:4" s="25" customFormat="1" ht="14.1" customHeight="1">
      <c r="A13" s="70" t="s">
        <v>194</v>
      </c>
      <c r="B13" s="714">
        <v>8.5</v>
      </c>
      <c r="C13" s="45">
        <v>8.4</v>
      </c>
    </row>
    <row r="14" spans="1:4" s="25" customFormat="1" ht="14.1" customHeight="1">
      <c r="A14" s="70" t="s">
        <v>193</v>
      </c>
      <c r="B14" s="714">
        <v>11.5</v>
      </c>
      <c r="C14" s="45">
        <v>10.1</v>
      </c>
    </row>
    <row r="15" spans="1:4" s="25" customFormat="1" ht="14.1" customHeight="1">
      <c r="A15" s="70" t="s">
        <v>186</v>
      </c>
      <c r="B15" s="714">
        <v>7.3</v>
      </c>
      <c r="C15" s="45">
        <v>7.2</v>
      </c>
    </row>
    <row r="16" spans="1:4" s="25" customFormat="1" ht="14.1" customHeight="1">
      <c r="A16" s="76" t="s">
        <v>476</v>
      </c>
      <c r="B16" s="660">
        <v>5.4</v>
      </c>
      <c r="C16" s="671">
        <v>4.7</v>
      </c>
    </row>
    <row r="17" spans="1:3" s="25" customFormat="1" ht="14.1" customHeight="1">
      <c r="A17" s="237" t="s">
        <v>187</v>
      </c>
      <c r="B17" s="714"/>
      <c r="C17" s="45"/>
    </row>
    <row r="18" spans="1:3" s="38" customFormat="1" ht="14.1" customHeight="1">
      <c r="A18" s="82" t="s">
        <v>1442</v>
      </c>
      <c r="B18" s="714"/>
      <c r="C18" s="672"/>
    </row>
    <row r="19" spans="1:3" s="25" customFormat="1" ht="14.1" customHeight="1">
      <c r="A19" s="236" t="s">
        <v>1443</v>
      </c>
      <c r="B19" s="714"/>
      <c r="C19" s="45"/>
    </row>
    <row r="20" spans="1:3" s="25" customFormat="1" ht="14.1" customHeight="1">
      <c r="A20" s="70" t="s">
        <v>199</v>
      </c>
      <c r="B20" s="714">
        <v>4.8</v>
      </c>
      <c r="C20" s="45">
        <v>3.7</v>
      </c>
    </row>
    <row r="21" spans="1:3" s="25" customFormat="1" ht="14.1" customHeight="1">
      <c r="A21" s="70" t="s">
        <v>198</v>
      </c>
      <c r="B21" s="714">
        <v>3.8</v>
      </c>
      <c r="C21" s="45">
        <v>3.2</v>
      </c>
    </row>
    <row r="22" spans="1:3" s="25" customFormat="1" ht="14.1" customHeight="1">
      <c r="A22" s="70" t="s">
        <v>197</v>
      </c>
      <c r="B22" s="714">
        <v>13.9</v>
      </c>
      <c r="C22" s="45">
        <v>12.3</v>
      </c>
    </row>
    <row r="23" spans="1:3" s="25" customFormat="1" ht="14.1" customHeight="1">
      <c r="A23" s="70" t="s">
        <v>196</v>
      </c>
      <c r="B23" s="714">
        <v>6.3</v>
      </c>
      <c r="C23" s="45">
        <v>6</v>
      </c>
    </row>
    <row r="24" spans="1:3" s="25" customFormat="1" ht="14.1" customHeight="1">
      <c r="A24" s="70" t="s">
        <v>195</v>
      </c>
      <c r="B24" s="714">
        <v>5.5</v>
      </c>
      <c r="C24" s="45">
        <v>5.0999999999999996</v>
      </c>
    </row>
    <row r="25" spans="1:3" s="25" customFormat="1" ht="14.1" customHeight="1">
      <c r="A25" s="76" t="s">
        <v>477</v>
      </c>
      <c r="B25" s="660">
        <v>8.5</v>
      </c>
      <c r="C25" s="671">
        <v>7.3</v>
      </c>
    </row>
    <row r="26" spans="1:3" s="25" customFormat="1" ht="14.1" customHeight="1">
      <c r="A26" s="237" t="s">
        <v>187</v>
      </c>
      <c r="B26" s="714"/>
      <c r="C26" s="45"/>
    </row>
    <row r="27" spans="1:3" s="38" customFormat="1" ht="14.1" customHeight="1">
      <c r="A27" s="82" t="s">
        <v>1442</v>
      </c>
      <c r="B27" s="714"/>
      <c r="C27" s="672"/>
    </row>
    <row r="28" spans="1:3" s="25" customFormat="1" ht="14.1" customHeight="1">
      <c r="A28" s="236" t="s">
        <v>1443</v>
      </c>
      <c r="B28" s="714"/>
      <c r="C28" s="45"/>
    </row>
    <row r="29" spans="1:3" s="25" customFormat="1" ht="14.1" customHeight="1">
      <c r="A29" s="70" t="s">
        <v>380</v>
      </c>
      <c r="B29" s="714">
        <v>9.1</v>
      </c>
      <c r="C29" s="45">
        <v>9.3000000000000007</v>
      </c>
    </row>
    <row r="30" spans="1:3" s="25" customFormat="1" ht="14.1" customHeight="1">
      <c r="A30" s="70" t="s">
        <v>192</v>
      </c>
      <c r="B30" s="714">
        <v>10.7</v>
      </c>
      <c r="C30" s="45">
        <v>10.5</v>
      </c>
    </row>
    <row r="31" spans="1:3" s="25" customFormat="1" ht="14.1" customHeight="1">
      <c r="A31" s="70" t="s">
        <v>191</v>
      </c>
      <c r="B31" s="714">
        <v>10.1</v>
      </c>
      <c r="C31" s="45">
        <v>7.8</v>
      </c>
    </row>
    <row r="32" spans="1:3" s="25" customFormat="1" ht="14.1" customHeight="1">
      <c r="A32" s="82" t="s">
        <v>190</v>
      </c>
      <c r="B32" s="714"/>
      <c r="C32" s="45"/>
    </row>
    <row r="33" spans="1:3" s="25" customFormat="1" ht="14.1" customHeight="1">
      <c r="A33" s="236" t="s">
        <v>189</v>
      </c>
      <c r="B33" s="714"/>
      <c r="C33" s="45"/>
    </row>
    <row r="34" spans="1:3" s="25" customFormat="1" ht="14.1" customHeight="1">
      <c r="A34" s="70" t="s">
        <v>188</v>
      </c>
      <c r="B34" s="714">
        <v>5.5</v>
      </c>
      <c r="C34" s="45">
        <v>3.6</v>
      </c>
    </row>
    <row r="35" spans="1:3" s="25" customFormat="1" ht="14.1" customHeight="1">
      <c r="A35" s="76" t="s">
        <v>478</v>
      </c>
      <c r="B35" s="660">
        <v>6.9</v>
      </c>
      <c r="C35" s="671">
        <v>6</v>
      </c>
    </row>
    <row r="36" spans="1:3" s="25" customFormat="1" ht="14.1" customHeight="1">
      <c r="A36" s="237" t="s">
        <v>187</v>
      </c>
      <c r="B36" s="714"/>
      <c r="C36" s="45"/>
    </row>
    <row r="37" spans="1:3" s="38" customFormat="1" ht="14.1" customHeight="1">
      <c r="A37" s="82" t="s">
        <v>1442</v>
      </c>
      <c r="B37" s="714"/>
      <c r="C37" s="672"/>
    </row>
    <row r="38" spans="1:3" s="25" customFormat="1" ht="14.1" customHeight="1">
      <c r="A38" s="236" t="s">
        <v>1443</v>
      </c>
      <c r="B38" s="714"/>
      <c r="C38" s="45"/>
    </row>
    <row r="39" spans="1:3" s="25" customFormat="1" ht="14.1" customHeight="1">
      <c r="A39" s="70" t="s">
        <v>185</v>
      </c>
      <c r="B39" s="714">
        <v>7.3</v>
      </c>
      <c r="C39" s="45">
        <v>5.9</v>
      </c>
    </row>
    <row r="40" spans="1:3" s="25" customFormat="1" ht="14.1" customHeight="1">
      <c r="A40" s="70" t="s">
        <v>184</v>
      </c>
      <c r="B40" s="714">
        <v>9</v>
      </c>
      <c r="C40" s="45">
        <v>8.5</v>
      </c>
    </row>
    <row r="41" spans="1:3" s="25" customFormat="1" ht="14.1" customHeight="1">
      <c r="A41" s="70" t="s">
        <v>183</v>
      </c>
      <c r="B41" s="714">
        <v>6.1</v>
      </c>
      <c r="C41" s="45">
        <v>5.6</v>
      </c>
    </row>
    <row r="42" spans="1:3" s="25" customFormat="1" ht="14.1" customHeight="1">
      <c r="A42" s="70" t="s">
        <v>182</v>
      </c>
      <c r="B42" s="714">
        <v>7.4</v>
      </c>
      <c r="C42" s="45">
        <v>5.9</v>
      </c>
    </row>
    <row r="43" spans="1:3" s="25" customFormat="1" ht="14.1" customHeight="1">
      <c r="A43" s="70" t="s">
        <v>181</v>
      </c>
      <c r="B43" s="714">
        <v>6.3</v>
      </c>
      <c r="C43" s="45">
        <v>5.5</v>
      </c>
    </row>
    <row r="44" spans="1:3" s="25" customFormat="1" ht="14.1" customHeight="1">
      <c r="A44" s="90" t="s">
        <v>479</v>
      </c>
      <c r="B44" s="660">
        <v>2.7</v>
      </c>
      <c r="C44" s="671">
        <v>2.2000000000000002</v>
      </c>
    </row>
    <row r="45" spans="1:3" s="25" customFormat="1" ht="14.1" customHeight="1">
      <c r="A45" s="409" t="s">
        <v>187</v>
      </c>
      <c r="B45" s="714"/>
      <c r="C45" s="45"/>
    </row>
    <row r="46" spans="1:3" s="25" customFormat="1" ht="14.1" customHeight="1">
      <c r="A46" s="82" t="s">
        <v>180</v>
      </c>
      <c r="B46" s="714"/>
      <c r="C46" s="45"/>
    </row>
    <row r="47" spans="1:3" s="25" customFormat="1" ht="14.1" customHeight="1">
      <c r="A47" s="236" t="s">
        <v>179</v>
      </c>
      <c r="B47" s="714"/>
      <c r="C47" s="45"/>
    </row>
    <row r="48" spans="1:3" s="25" customFormat="1" ht="14.1" customHeight="1">
      <c r="A48" s="70" t="s">
        <v>178</v>
      </c>
      <c r="B48" s="714">
        <v>2.9</v>
      </c>
      <c r="C48" s="45">
        <v>2.2999999999999998</v>
      </c>
    </row>
    <row r="49" spans="1:3" s="25" customFormat="1" ht="14.1" customHeight="1">
      <c r="A49" s="70" t="s">
        <v>177</v>
      </c>
      <c r="B49" s="714">
        <v>2.4</v>
      </c>
      <c r="C49" s="45">
        <v>2</v>
      </c>
    </row>
    <row r="50" spans="1:3" s="25" customFormat="1" ht="14.1" customHeight="1">
      <c r="A50" s="70" t="s">
        <v>176</v>
      </c>
      <c r="B50" s="714">
        <v>1.7</v>
      </c>
      <c r="C50" s="45">
        <v>1.8</v>
      </c>
    </row>
    <row r="51" spans="1:3" s="34" customFormat="1" ht="18.75" customHeight="1">
      <c r="A51" s="69" t="s">
        <v>1941</v>
      </c>
      <c r="B51" s="69"/>
      <c r="C51" s="262"/>
    </row>
    <row r="52" spans="1:3" s="34" customFormat="1" ht="14.1" customHeight="1">
      <c r="A52" s="417" t="s">
        <v>1940</v>
      </c>
      <c r="B52" s="383"/>
      <c r="C52" s="270"/>
    </row>
  </sheetData>
  <mergeCells count="2">
    <mergeCell ref="A5:A6"/>
    <mergeCell ref="B6:C6"/>
  </mergeCells>
  <hyperlinks>
    <hyperlink ref="D1:D2" location="'Spis tablic - List of tables'!A1" display="Powrót do spisu tablic" xr:uid="{FD91CCC5-9AA3-4B4F-9D90-5F13E6D8E713}"/>
  </hyperlinks>
  <pageMargins left="0.59055118110236227" right="0.59055118110236227" top="0.59055118110236227" bottom="0.59055118110236227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75"/>
  <sheetViews>
    <sheetView zoomScaleNormal="100" zoomScaleSheetLayoutView="100" zoomScalePageLayoutView="80" workbookViewId="0"/>
  </sheetViews>
  <sheetFormatPr defaultColWidth="9" defaultRowHeight="13.8"/>
  <cols>
    <col min="1" max="1" width="43.69921875" style="8" customWidth="1"/>
    <col min="2" max="12" width="8.69921875" style="8" customWidth="1"/>
    <col min="13" max="13" width="8.69921875" style="6" customWidth="1"/>
    <col min="14" max="18" width="8.69921875" style="8" customWidth="1"/>
    <col min="19" max="19" width="40.3984375" style="232" customWidth="1"/>
    <col min="20" max="16384" width="9" style="8"/>
  </cols>
  <sheetData>
    <row r="1" spans="1:20" s="25" customFormat="1" ht="14.1" customHeight="1">
      <c r="A1" s="214" t="s">
        <v>1570</v>
      </c>
      <c r="B1" s="214"/>
      <c r="C1" s="214"/>
      <c r="D1" s="214"/>
      <c r="E1" s="214"/>
      <c r="F1" s="214"/>
      <c r="G1" s="214"/>
      <c r="H1" s="214"/>
      <c r="I1" s="214"/>
      <c r="J1" s="214"/>
      <c r="K1" s="28"/>
      <c r="L1" s="28"/>
      <c r="M1" s="36"/>
      <c r="N1" s="28"/>
      <c r="O1" s="28"/>
      <c r="P1" s="28"/>
      <c r="Q1" s="28"/>
      <c r="R1" s="28"/>
      <c r="T1" s="835" t="s">
        <v>399</v>
      </c>
    </row>
    <row r="2" spans="1:20" s="25" customFormat="1" ht="14.1" customHeight="1">
      <c r="A2" s="361" t="s">
        <v>1571</v>
      </c>
      <c r="B2" s="361"/>
      <c r="C2" s="361"/>
      <c r="D2" s="361"/>
      <c r="E2" s="361"/>
      <c r="F2" s="361"/>
      <c r="G2" s="361"/>
      <c r="H2" s="361"/>
      <c r="I2" s="361"/>
      <c r="J2" s="238"/>
      <c r="K2" s="28"/>
      <c r="L2" s="28"/>
      <c r="M2" s="36"/>
      <c r="N2" s="28"/>
      <c r="O2" s="28"/>
      <c r="P2" s="28"/>
      <c r="Q2" s="28"/>
      <c r="R2" s="28"/>
      <c r="T2" s="836" t="s">
        <v>400</v>
      </c>
    </row>
    <row r="3" spans="1:20" s="35" customFormat="1" ht="27.75" customHeight="1">
      <c r="A3" s="849" t="s">
        <v>824</v>
      </c>
      <c r="B3" s="855" t="s">
        <v>1073</v>
      </c>
      <c r="C3" s="852" t="s">
        <v>1074</v>
      </c>
      <c r="D3" s="854"/>
      <c r="E3" s="854"/>
      <c r="F3" s="854"/>
      <c r="G3" s="854"/>
      <c r="H3" s="854"/>
      <c r="I3" s="854"/>
      <c r="J3" s="854"/>
      <c r="K3" s="854"/>
      <c r="L3" s="854"/>
      <c r="M3" s="854"/>
      <c r="N3" s="854"/>
      <c r="O3" s="854"/>
      <c r="P3" s="854"/>
      <c r="Q3" s="854"/>
      <c r="R3" s="853"/>
      <c r="S3" s="847" t="s">
        <v>826</v>
      </c>
    </row>
    <row r="4" spans="1:20" s="35" customFormat="1" ht="30" customHeight="1">
      <c r="A4" s="850"/>
      <c r="B4" s="856"/>
      <c r="C4" s="496" t="s">
        <v>50</v>
      </c>
      <c r="D4" s="496" t="s">
        <v>35</v>
      </c>
      <c r="E4" s="496" t="s">
        <v>28</v>
      </c>
      <c r="F4" s="496" t="s">
        <v>29</v>
      </c>
      <c r="G4" s="496" t="s">
        <v>30</v>
      </c>
      <c r="H4" s="496" t="s">
        <v>36</v>
      </c>
      <c r="I4" s="496" t="s">
        <v>43</v>
      </c>
      <c r="J4" s="496" t="s">
        <v>37</v>
      </c>
      <c r="K4" s="496" t="s">
        <v>38</v>
      </c>
      <c r="L4" s="496" t="s">
        <v>39</v>
      </c>
      <c r="M4" s="720" t="s">
        <v>40</v>
      </c>
      <c r="N4" s="496" t="s">
        <v>31</v>
      </c>
      <c r="O4" s="496" t="s">
        <v>425</v>
      </c>
      <c r="P4" s="496" t="s">
        <v>41</v>
      </c>
      <c r="Q4" s="496" t="s">
        <v>424</v>
      </c>
      <c r="R4" s="496" t="s">
        <v>42</v>
      </c>
      <c r="S4" s="848"/>
    </row>
    <row r="5" spans="1:20" s="181" customFormat="1" ht="14.1" customHeight="1">
      <c r="A5" s="13" t="s">
        <v>1553</v>
      </c>
      <c r="B5" s="791">
        <v>29734</v>
      </c>
      <c r="C5" s="791">
        <v>2231</v>
      </c>
      <c r="D5" s="791">
        <v>1612</v>
      </c>
      <c r="E5" s="791">
        <v>1628</v>
      </c>
      <c r="F5" s="791">
        <v>775</v>
      </c>
      <c r="G5" s="791">
        <v>1958</v>
      </c>
      <c r="H5" s="791">
        <v>2620</v>
      </c>
      <c r="I5" s="791">
        <v>4303</v>
      </c>
      <c r="J5" s="791">
        <v>711</v>
      </c>
      <c r="K5" s="791">
        <v>1594</v>
      </c>
      <c r="L5" s="791">
        <v>870</v>
      </c>
      <c r="M5" s="792">
        <v>1798</v>
      </c>
      <c r="N5" s="791">
        <v>3522</v>
      </c>
      <c r="O5" s="791">
        <v>967</v>
      </c>
      <c r="P5" s="791">
        <v>1071</v>
      </c>
      <c r="Q5" s="791">
        <v>2771</v>
      </c>
      <c r="R5" s="791">
        <v>1305</v>
      </c>
      <c r="S5" s="253" t="s">
        <v>1554</v>
      </c>
    </row>
    <row r="6" spans="1:20" s="9" customFormat="1" ht="14.1" customHeight="1">
      <c r="A6" s="329" t="s">
        <v>81</v>
      </c>
      <c r="B6" s="793">
        <v>17240</v>
      </c>
      <c r="C6" s="793">
        <v>1297</v>
      </c>
      <c r="D6" s="793">
        <v>938</v>
      </c>
      <c r="E6" s="793">
        <v>937</v>
      </c>
      <c r="F6" s="793">
        <v>435</v>
      </c>
      <c r="G6" s="793">
        <v>1157</v>
      </c>
      <c r="H6" s="793">
        <v>1484</v>
      </c>
      <c r="I6" s="793">
        <v>2676</v>
      </c>
      <c r="J6" s="793">
        <v>404</v>
      </c>
      <c r="K6" s="793">
        <v>841</v>
      </c>
      <c r="L6" s="793">
        <v>508</v>
      </c>
      <c r="M6" s="794">
        <v>1072</v>
      </c>
      <c r="N6" s="793">
        <v>1950</v>
      </c>
      <c r="O6" s="793">
        <v>546</v>
      </c>
      <c r="P6" s="793">
        <v>593</v>
      </c>
      <c r="Q6" s="793">
        <v>1670</v>
      </c>
      <c r="R6" s="793">
        <v>733</v>
      </c>
      <c r="S6" s="314" t="s">
        <v>69</v>
      </c>
    </row>
    <row r="7" spans="1:20" s="9" customFormat="1" ht="14.1" customHeight="1">
      <c r="A7" s="715" t="s">
        <v>82</v>
      </c>
      <c r="B7" s="793">
        <v>16742</v>
      </c>
      <c r="C7" s="793">
        <v>1251</v>
      </c>
      <c r="D7" s="793">
        <v>902</v>
      </c>
      <c r="E7" s="793">
        <v>893</v>
      </c>
      <c r="F7" s="793">
        <v>428</v>
      </c>
      <c r="G7" s="793">
        <v>1118</v>
      </c>
      <c r="H7" s="793">
        <v>1448</v>
      </c>
      <c r="I7" s="793">
        <v>2605</v>
      </c>
      <c r="J7" s="793">
        <v>393</v>
      </c>
      <c r="K7" s="793">
        <v>801</v>
      </c>
      <c r="L7" s="793">
        <v>495</v>
      </c>
      <c r="M7" s="794">
        <v>1052</v>
      </c>
      <c r="N7" s="793">
        <v>1908</v>
      </c>
      <c r="O7" s="793">
        <v>525</v>
      </c>
      <c r="P7" s="793">
        <v>573</v>
      </c>
      <c r="Q7" s="793">
        <v>1637</v>
      </c>
      <c r="R7" s="793">
        <v>716</v>
      </c>
      <c r="S7" s="534" t="s">
        <v>706</v>
      </c>
    </row>
    <row r="8" spans="1:20" s="9" customFormat="1" ht="14.1" customHeight="1">
      <c r="A8" s="715" t="s">
        <v>839</v>
      </c>
      <c r="B8" s="793">
        <v>498</v>
      </c>
      <c r="C8" s="793">
        <v>46</v>
      </c>
      <c r="D8" s="793">
        <v>36</v>
      </c>
      <c r="E8" s="793">
        <v>44</v>
      </c>
      <c r="F8" s="793">
        <v>7</v>
      </c>
      <c r="G8" s="793">
        <v>40</v>
      </c>
      <c r="H8" s="793">
        <v>36</v>
      </c>
      <c r="I8" s="793">
        <v>71</v>
      </c>
      <c r="J8" s="793">
        <v>11</v>
      </c>
      <c r="K8" s="793">
        <v>40</v>
      </c>
      <c r="L8" s="793">
        <v>13</v>
      </c>
      <c r="M8" s="794">
        <v>20</v>
      </c>
      <c r="N8" s="793">
        <v>42</v>
      </c>
      <c r="O8" s="793">
        <v>21</v>
      </c>
      <c r="P8" s="793">
        <v>20</v>
      </c>
      <c r="Q8" s="793">
        <v>33</v>
      </c>
      <c r="R8" s="793">
        <v>17</v>
      </c>
      <c r="S8" s="534" t="s">
        <v>1072</v>
      </c>
    </row>
    <row r="9" spans="1:20" s="9" customFormat="1" ht="14.1" customHeight="1">
      <c r="A9" s="329" t="s">
        <v>705</v>
      </c>
      <c r="B9" s="793">
        <v>12494</v>
      </c>
      <c r="C9" s="793">
        <v>934</v>
      </c>
      <c r="D9" s="793">
        <v>674</v>
      </c>
      <c r="E9" s="793">
        <v>691</v>
      </c>
      <c r="F9" s="793">
        <v>340</v>
      </c>
      <c r="G9" s="793">
        <v>801</v>
      </c>
      <c r="H9" s="793">
        <v>1136</v>
      </c>
      <c r="I9" s="793">
        <v>1627</v>
      </c>
      <c r="J9" s="793">
        <v>307</v>
      </c>
      <c r="K9" s="793">
        <v>752</v>
      </c>
      <c r="L9" s="793">
        <v>362</v>
      </c>
      <c r="M9" s="794">
        <v>726</v>
      </c>
      <c r="N9" s="793">
        <v>1571</v>
      </c>
      <c r="O9" s="793">
        <v>421</v>
      </c>
      <c r="P9" s="793">
        <v>479</v>
      </c>
      <c r="Q9" s="793">
        <v>1101</v>
      </c>
      <c r="R9" s="793">
        <v>573</v>
      </c>
      <c r="S9" s="314" t="s">
        <v>76</v>
      </c>
    </row>
    <row r="10" spans="1:20" s="9" customFormat="1" ht="14.1" customHeight="1">
      <c r="A10" s="329" t="s">
        <v>707</v>
      </c>
      <c r="B10" s="795">
        <v>58</v>
      </c>
      <c r="C10" s="795">
        <v>58.1</v>
      </c>
      <c r="D10" s="795">
        <v>58.2</v>
      </c>
      <c r="E10" s="795">
        <v>57.6</v>
      </c>
      <c r="F10" s="795">
        <v>56.1</v>
      </c>
      <c r="G10" s="795">
        <v>59.1</v>
      </c>
      <c r="H10" s="795">
        <v>56.6</v>
      </c>
      <c r="I10" s="795">
        <v>62.2</v>
      </c>
      <c r="J10" s="795">
        <v>56.8</v>
      </c>
      <c r="K10" s="795">
        <v>52.8</v>
      </c>
      <c r="L10" s="795">
        <v>58.4</v>
      </c>
      <c r="M10" s="796">
        <v>59.6</v>
      </c>
      <c r="N10" s="795">
        <v>55.4</v>
      </c>
      <c r="O10" s="795">
        <v>56.5</v>
      </c>
      <c r="P10" s="795">
        <v>55.4</v>
      </c>
      <c r="Q10" s="795">
        <v>60.3</v>
      </c>
      <c r="R10" s="795">
        <v>56.2</v>
      </c>
      <c r="S10" s="314" t="s">
        <v>708</v>
      </c>
    </row>
    <row r="11" spans="1:20" s="9" customFormat="1" ht="14.1" customHeight="1">
      <c r="A11" s="329" t="s">
        <v>710</v>
      </c>
      <c r="B11" s="795">
        <v>56.3</v>
      </c>
      <c r="C11" s="795">
        <v>56.1</v>
      </c>
      <c r="D11" s="795">
        <v>56</v>
      </c>
      <c r="E11" s="795">
        <v>54.9</v>
      </c>
      <c r="F11" s="795">
        <v>55.2</v>
      </c>
      <c r="G11" s="795">
        <v>57.1</v>
      </c>
      <c r="H11" s="795">
        <v>55.3</v>
      </c>
      <c r="I11" s="795">
        <v>60.5</v>
      </c>
      <c r="J11" s="795">
        <v>55.3</v>
      </c>
      <c r="K11" s="795">
        <v>50.3</v>
      </c>
      <c r="L11" s="795">
        <v>56.9</v>
      </c>
      <c r="M11" s="796">
        <v>58.5</v>
      </c>
      <c r="N11" s="795">
        <v>54.2</v>
      </c>
      <c r="O11" s="795">
        <v>54.3</v>
      </c>
      <c r="P11" s="795">
        <v>53.5</v>
      </c>
      <c r="Q11" s="795">
        <v>59.1</v>
      </c>
      <c r="R11" s="795">
        <v>54.9</v>
      </c>
      <c r="S11" s="314" t="s">
        <v>709</v>
      </c>
    </row>
    <row r="12" spans="1:20" s="9" customFormat="1" ht="14.1" customHeight="1">
      <c r="A12" s="329" t="s">
        <v>712</v>
      </c>
      <c r="B12" s="795">
        <v>2.9</v>
      </c>
      <c r="C12" s="795">
        <v>3.5</v>
      </c>
      <c r="D12" s="795">
        <v>3.8</v>
      </c>
      <c r="E12" s="795">
        <v>4.7</v>
      </c>
      <c r="F12" s="795">
        <v>1.6</v>
      </c>
      <c r="G12" s="795">
        <v>3.5</v>
      </c>
      <c r="H12" s="795">
        <v>2.4</v>
      </c>
      <c r="I12" s="795">
        <v>2.7</v>
      </c>
      <c r="J12" s="795">
        <v>2.7</v>
      </c>
      <c r="K12" s="795">
        <v>4.8</v>
      </c>
      <c r="L12" s="795">
        <v>2.6</v>
      </c>
      <c r="M12" s="796">
        <v>1.9</v>
      </c>
      <c r="N12" s="795">
        <v>2.2000000000000002</v>
      </c>
      <c r="O12" s="795">
        <v>3.8</v>
      </c>
      <c r="P12" s="795">
        <v>3.4</v>
      </c>
      <c r="Q12" s="795">
        <v>2</v>
      </c>
      <c r="R12" s="795">
        <v>2.2999999999999998</v>
      </c>
      <c r="S12" s="314" t="s">
        <v>711</v>
      </c>
    </row>
    <row r="13" spans="1:20" s="27" customFormat="1" ht="26.25" customHeight="1">
      <c r="A13" s="13" t="s">
        <v>1649</v>
      </c>
      <c r="B13" s="699">
        <v>15169</v>
      </c>
      <c r="C13" s="334">
        <v>1160.3</v>
      </c>
      <c r="D13" s="334">
        <v>762.6</v>
      </c>
      <c r="E13" s="334">
        <v>768.5</v>
      </c>
      <c r="F13" s="334">
        <v>368.8</v>
      </c>
      <c r="G13" s="334">
        <v>1003.1</v>
      </c>
      <c r="H13" s="334">
        <v>1435.4</v>
      </c>
      <c r="I13" s="334">
        <v>2437.3000000000002</v>
      </c>
      <c r="J13" s="334">
        <v>346.7</v>
      </c>
      <c r="K13" s="334">
        <v>763.2</v>
      </c>
      <c r="L13" s="334">
        <v>435</v>
      </c>
      <c r="M13" s="721">
        <v>924.8</v>
      </c>
      <c r="N13" s="334">
        <v>1706.8</v>
      </c>
      <c r="O13" s="334">
        <v>435.6</v>
      </c>
      <c r="P13" s="334">
        <v>488.8</v>
      </c>
      <c r="Q13" s="334">
        <v>1537.7</v>
      </c>
      <c r="R13" s="334">
        <v>594.29999999999995</v>
      </c>
      <c r="S13" s="239" t="s">
        <v>1645</v>
      </c>
    </row>
    <row r="14" spans="1:20" s="28" customFormat="1" ht="14.1" customHeight="1">
      <c r="A14" s="807" t="s">
        <v>2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722"/>
      <c r="N14" s="16"/>
      <c r="O14" s="16"/>
      <c r="P14" s="16"/>
      <c r="Q14" s="16"/>
      <c r="R14" s="16"/>
      <c r="S14" s="240" t="s">
        <v>1050</v>
      </c>
    </row>
    <row r="15" spans="1:20" s="28" customFormat="1" ht="14.1" customHeight="1">
      <c r="A15" s="806" t="s">
        <v>45</v>
      </c>
      <c r="B15" s="700">
        <v>4296.1000000000004</v>
      </c>
      <c r="C15" s="123">
        <v>354.8</v>
      </c>
      <c r="D15" s="123">
        <v>235.5</v>
      </c>
      <c r="E15" s="123">
        <v>170.1</v>
      </c>
      <c r="F15" s="123">
        <v>115.5</v>
      </c>
      <c r="G15" s="123">
        <v>294.2</v>
      </c>
      <c r="H15" s="123">
        <v>384.2</v>
      </c>
      <c r="I15" s="123">
        <v>483.7</v>
      </c>
      <c r="J15" s="123">
        <v>118.6</v>
      </c>
      <c r="K15" s="123">
        <v>239.4</v>
      </c>
      <c r="L15" s="123">
        <v>104.2</v>
      </c>
      <c r="M15" s="723">
        <v>264</v>
      </c>
      <c r="N15" s="123">
        <v>590.1</v>
      </c>
      <c r="O15" s="123">
        <v>121.4</v>
      </c>
      <c r="P15" s="123">
        <v>146.19999999999999</v>
      </c>
      <c r="Q15" s="123">
        <v>509.4</v>
      </c>
      <c r="R15" s="123">
        <v>164.6</v>
      </c>
      <c r="S15" s="500" t="s">
        <v>46</v>
      </c>
    </row>
    <row r="16" spans="1:20" s="28" customFormat="1" ht="36" customHeight="1">
      <c r="A16" s="806" t="s">
        <v>1274</v>
      </c>
      <c r="B16" s="700">
        <v>4030</v>
      </c>
      <c r="C16" s="123">
        <v>316.39999999999998</v>
      </c>
      <c r="D16" s="123">
        <v>191.5</v>
      </c>
      <c r="E16" s="123">
        <v>174.2</v>
      </c>
      <c r="F16" s="123">
        <v>99.9</v>
      </c>
      <c r="G16" s="123">
        <v>266.2</v>
      </c>
      <c r="H16" s="123">
        <v>391.4</v>
      </c>
      <c r="I16" s="123">
        <v>720.4</v>
      </c>
      <c r="J16" s="123">
        <v>78.900000000000006</v>
      </c>
      <c r="K16" s="123">
        <v>172</v>
      </c>
      <c r="L16" s="123">
        <v>98.7</v>
      </c>
      <c r="M16" s="723">
        <v>259.7</v>
      </c>
      <c r="N16" s="123">
        <v>464.8</v>
      </c>
      <c r="O16" s="123">
        <v>101.5</v>
      </c>
      <c r="P16" s="123">
        <v>108.7</v>
      </c>
      <c r="Q16" s="123">
        <v>420.9</v>
      </c>
      <c r="R16" s="123">
        <v>165</v>
      </c>
      <c r="S16" s="500" t="s">
        <v>1275</v>
      </c>
    </row>
    <row r="17" spans="1:19" s="28" customFormat="1" ht="24.9" customHeight="1">
      <c r="A17" s="806" t="s">
        <v>857</v>
      </c>
      <c r="B17" s="700">
        <v>498.6</v>
      </c>
      <c r="C17" s="123">
        <v>38.4</v>
      </c>
      <c r="D17" s="123">
        <v>19.399999999999999</v>
      </c>
      <c r="E17" s="123">
        <v>20.3</v>
      </c>
      <c r="F17" s="123">
        <v>9.3000000000000007</v>
      </c>
      <c r="G17" s="123">
        <v>35.799999999999997</v>
      </c>
      <c r="H17" s="123">
        <v>39</v>
      </c>
      <c r="I17" s="123">
        <v>139</v>
      </c>
      <c r="J17" s="123">
        <v>7.5</v>
      </c>
      <c r="K17" s="123">
        <v>15</v>
      </c>
      <c r="L17" s="123">
        <v>11.1</v>
      </c>
      <c r="M17" s="723">
        <v>33.1</v>
      </c>
      <c r="N17" s="123">
        <v>53.6</v>
      </c>
      <c r="O17" s="123">
        <v>8.9</v>
      </c>
      <c r="P17" s="123">
        <v>13.4</v>
      </c>
      <c r="Q17" s="123">
        <v>37.200000000000003</v>
      </c>
      <c r="R17" s="123">
        <v>17.399999999999999</v>
      </c>
      <c r="S17" s="500" t="s">
        <v>404</v>
      </c>
    </row>
    <row r="18" spans="1:19" s="28" customFormat="1" ht="14.1" customHeight="1">
      <c r="A18" s="13" t="s">
        <v>844</v>
      </c>
      <c r="B18" s="699">
        <v>11032.4</v>
      </c>
      <c r="C18" s="334">
        <v>823.6</v>
      </c>
      <c r="D18" s="334">
        <v>470.7</v>
      </c>
      <c r="E18" s="334">
        <v>427.6</v>
      </c>
      <c r="F18" s="334">
        <v>229.2</v>
      </c>
      <c r="G18" s="334">
        <v>621.6</v>
      </c>
      <c r="H18" s="334">
        <v>939.7</v>
      </c>
      <c r="I18" s="334">
        <v>2575</v>
      </c>
      <c r="J18" s="334">
        <v>209.1</v>
      </c>
      <c r="K18" s="334">
        <v>456.8</v>
      </c>
      <c r="L18" s="334">
        <v>242.9</v>
      </c>
      <c r="M18" s="721">
        <v>627.6</v>
      </c>
      <c r="N18" s="334">
        <v>1257.5999999999999</v>
      </c>
      <c r="O18" s="334">
        <v>244.8</v>
      </c>
      <c r="P18" s="334">
        <v>271.60000000000002</v>
      </c>
      <c r="Q18" s="334">
        <v>1260.4000000000001</v>
      </c>
      <c r="R18" s="334">
        <v>374.2</v>
      </c>
      <c r="S18" s="239" t="s">
        <v>1078</v>
      </c>
    </row>
    <row r="19" spans="1:19" s="28" customFormat="1" ht="14.1" customHeight="1">
      <c r="A19" s="359" t="s">
        <v>845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724"/>
      <c r="N19" s="62"/>
      <c r="O19" s="62"/>
      <c r="P19" s="62"/>
      <c r="Q19" s="62"/>
      <c r="R19" s="62"/>
      <c r="S19" s="241" t="s">
        <v>1280</v>
      </c>
    </row>
    <row r="20" spans="1:19" s="28" customFormat="1" ht="14.1" customHeight="1">
      <c r="A20" s="462" t="s">
        <v>49</v>
      </c>
      <c r="B20" s="65">
        <v>812301</v>
      </c>
      <c r="C20" s="62">
        <v>53952</v>
      </c>
      <c r="D20" s="62">
        <v>56484</v>
      </c>
      <c r="E20" s="62">
        <v>61254</v>
      </c>
      <c r="F20" s="62">
        <v>15725</v>
      </c>
      <c r="G20" s="62">
        <v>54397</v>
      </c>
      <c r="H20" s="62">
        <v>64379</v>
      </c>
      <c r="I20" s="62">
        <v>116520</v>
      </c>
      <c r="J20" s="62">
        <v>20524</v>
      </c>
      <c r="K20" s="62">
        <v>69046</v>
      </c>
      <c r="L20" s="62">
        <v>31185</v>
      </c>
      <c r="M20" s="725">
        <v>42401</v>
      </c>
      <c r="N20" s="62">
        <v>64903</v>
      </c>
      <c r="O20" s="62">
        <v>34029</v>
      </c>
      <c r="P20" s="62">
        <v>41069</v>
      </c>
      <c r="Q20" s="62">
        <v>46289</v>
      </c>
      <c r="R20" s="62">
        <v>40144</v>
      </c>
      <c r="S20" s="242" t="s">
        <v>44</v>
      </c>
    </row>
    <row r="21" spans="1:19" s="28" customFormat="1" ht="14.1" customHeight="1">
      <c r="A21" s="18" t="s">
        <v>4</v>
      </c>
      <c r="B21" s="65">
        <v>436409</v>
      </c>
      <c r="C21" s="62">
        <v>28422</v>
      </c>
      <c r="D21" s="62">
        <v>33269</v>
      </c>
      <c r="E21" s="62">
        <v>30982</v>
      </c>
      <c r="F21" s="62">
        <v>8702</v>
      </c>
      <c r="G21" s="62">
        <v>27789</v>
      </c>
      <c r="H21" s="62">
        <v>35326</v>
      </c>
      <c r="I21" s="62">
        <v>58998</v>
      </c>
      <c r="J21" s="62">
        <v>11590</v>
      </c>
      <c r="K21" s="62">
        <v>36088</v>
      </c>
      <c r="L21" s="62">
        <v>14226</v>
      </c>
      <c r="M21" s="725">
        <v>25793</v>
      </c>
      <c r="N21" s="62">
        <v>35555</v>
      </c>
      <c r="O21" s="62">
        <v>17383</v>
      </c>
      <c r="P21" s="62">
        <v>22541</v>
      </c>
      <c r="Q21" s="62">
        <v>27145</v>
      </c>
      <c r="R21" s="62">
        <v>22600</v>
      </c>
      <c r="S21" s="243" t="s">
        <v>1051</v>
      </c>
    </row>
    <row r="22" spans="1:19" s="28" customFormat="1" ht="14.1" customHeight="1">
      <c r="A22" s="465" t="s">
        <v>47</v>
      </c>
      <c r="B22" s="65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725"/>
      <c r="N22" s="62"/>
      <c r="O22" s="62"/>
      <c r="P22" s="62"/>
      <c r="Q22" s="62"/>
      <c r="R22" s="62"/>
      <c r="S22" s="240" t="s">
        <v>48</v>
      </c>
    </row>
    <row r="23" spans="1:19" s="28" customFormat="1" ht="14.1" customHeight="1">
      <c r="A23" s="329" t="s">
        <v>409</v>
      </c>
      <c r="B23" s="65">
        <v>373764</v>
      </c>
      <c r="C23" s="62">
        <v>20844</v>
      </c>
      <c r="D23" s="62">
        <v>27776</v>
      </c>
      <c r="E23" s="62">
        <v>33112</v>
      </c>
      <c r="F23" s="62">
        <v>6868</v>
      </c>
      <c r="G23" s="62">
        <v>18674</v>
      </c>
      <c r="H23" s="62">
        <v>33922</v>
      </c>
      <c r="I23" s="62">
        <v>53024</v>
      </c>
      <c r="J23" s="62">
        <v>9214</v>
      </c>
      <c r="K23" s="62">
        <v>43778</v>
      </c>
      <c r="L23" s="62">
        <v>12067</v>
      </c>
      <c r="M23" s="725">
        <v>19375</v>
      </c>
      <c r="N23" s="62">
        <v>15702</v>
      </c>
      <c r="O23" s="62">
        <v>18505</v>
      </c>
      <c r="P23" s="62">
        <v>21581</v>
      </c>
      <c r="Q23" s="62">
        <v>22122</v>
      </c>
      <c r="R23" s="62">
        <v>17200</v>
      </c>
      <c r="S23" s="500" t="s">
        <v>410</v>
      </c>
    </row>
    <row r="24" spans="1:19" s="28" customFormat="1" ht="14.1" customHeight="1">
      <c r="A24" s="462" t="s">
        <v>54</v>
      </c>
      <c r="B24" s="65">
        <v>32130</v>
      </c>
      <c r="C24" s="62">
        <v>1847</v>
      </c>
      <c r="D24" s="62">
        <v>1972</v>
      </c>
      <c r="E24" s="62">
        <v>1963</v>
      </c>
      <c r="F24" s="62">
        <v>722</v>
      </c>
      <c r="G24" s="62">
        <v>2613</v>
      </c>
      <c r="H24" s="62">
        <v>2584</v>
      </c>
      <c r="I24" s="62">
        <v>5196</v>
      </c>
      <c r="J24" s="62">
        <v>808</v>
      </c>
      <c r="K24" s="62">
        <v>2675</v>
      </c>
      <c r="L24" s="62">
        <v>860</v>
      </c>
      <c r="M24" s="725">
        <v>1543</v>
      </c>
      <c r="N24" s="62">
        <v>2886</v>
      </c>
      <c r="O24" s="62">
        <v>1380</v>
      </c>
      <c r="P24" s="62">
        <v>1508</v>
      </c>
      <c r="Q24" s="62">
        <v>2326</v>
      </c>
      <c r="R24" s="62">
        <v>1247</v>
      </c>
      <c r="S24" s="500" t="s">
        <v>5</v>
      </c>
    </row>
    <row r="25" spans="1:19" s="28" customFormat="1" ht="14.1" customHeight="1">
      <c r="A25" s="462" t="s">
        <v>6</v>
      </c>
      <c r="B25" s="65">
        <v>696871</v>
      </c>
      <c r="C25" s="62">
        <v>45877</v>
      </c>
      <c r="D25" s="62">
        <v>47435</v>
      </c>
      <c r="E25" s="62">
        <v>55310</v>
      </c>
      <c r="F25" s="62">
        <v>13259</v>
      </c>
      <c r="G25" s="62">
        <v>47183</v>
      </c>
      <c r="H25" s="62">
        <v>56284</v>
      </c>
      <c r="I25" s="62">
        <v>100158</v>
      </c>
      <c r="J25" s="62">
        <v>18037</v>
      </c>
      <c r="K25" s="62">
        <v>59207</v>
      </c>
      <c r="L25" s="62">
        <v>27105</v>
      </c>
      <c r="M25" s="725">
        <v>36104</v>
      </c>
      <c r="N25" s="62">
        <v>55812</v>
      </c>
      <c r="O25" s="62">
        <v>29159</v>
      </c>
      <c r="P25" s="62">
        <v>33179</v>
      </c>
      <c r="Q25" s="62">
        <v>38418</v>
      </c>
      <c r="R25" s="62">
        <v>34344</v>
      </c>
      <c r="S25" s="500" t="s">
        <v>853</v>
      </c>
    </row>
    <row r="26" spans="1:19" s="28" customFormat="1" ht="14.1" customHeight="1">
      <c r="A26" s="329" t="s">
        <v>7</v>
      </c>
      <c r="B26" s="123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726"/>
      <c r="N26" s="62"/>
      <c r="O26" s="62"/>
      <c r="P26" s="62"/>
      <c r="Q26" s="62"/>
      <c r="R26" s="62"/>
      <c r="S26" s="242" t="s">
        <v>1318</v>
      </c>
    </row>
    <row r="27" spans="1:19" s="28" customFormat="1" ht="14.1" customHeight="1">
      <c r="A27" s="465" t="s">
        <v>8</v>
      </c>
      <c r="B27" s="65">
        <v>116569</v>
      </c>
      <c r="C27" s="62">
        <v>6933</v>
      </c>
      <c r="D27" s="62">
        <v>5181</v>
      </c>
      <c r="E27" s="62">
        <v>9536</v>
      </c>
      <c r="F27" s="62">
        <v>1755</v>
      </c>
      <c r="G27" s="62">
        <v>7334</v>
      </c>
      <c r="H27" s="62">
        <v>10664</v>
      </c>
      <c r="I27" s="62">
        <v>20027</v>
      </c>
      <c r="J27" s="62">
        <v>2444</v>
      </c>
      <c r="K27" s="62">
        <v>10773</v>
      </c>
      <c r="L27" s="62">
        <v>4726</v>
      </c>
      <c r="M27" s="725">
        <v>6161</v>
      </c>
      <c r="N27" s="62">
        <v>10239</v>
      </c>
      <c r="O27" s="62">
        <v>5805</v>
      </c>
      <c r="P27" s="62">
        <v>3998</v>
      </c>
      <c r="Q27" s="62">
        <v>6285</v>
      </c>
      <c r="R27" s="62">
        <v>4708</v>
      </c>
      <c r="S27" s="240" t="s">
        <v>9</v>
      </c>
    </row>
    <row r="28" spans="1:19" s="28" customFormat="1" ht="14.1" customHeight="1">
      <c r="A28" s="465" t="s">
        <v>10</v>
      </c>
      <c r="B28" s="65">
        <v>277108</v>
      </c>
      <c r="C28" s="62">
        <v>16875</v>
      </c>
      <c r="D28" s="62">
        <v>17862</v>
      </c>
      <c r="E28" s="62">
        <v>23338</v>
      </c>
      <c r="F28" s="62">
        <v>4910</v>
      </c>
      <c r="G28" s="62">
        <v>17980</v>
      </c>
      <c r="H28" s="62">
        <v>22651</v>
      </c>
      <c r="I28" s="62">
        <v>40132</v>
      </c>
      <c r="J28" s="62">
        <v>6341</v>
      </c>
      <c r="K28" s="62">
        <v>26151</v>
      </c>
      <c r="L28" s="62">
        <v>10940</v>
      </c>
      <c r="M28" s="725">
        <v>14337</v>
      </c>
      <c r="N28" s="62">
        <v>21899</v>
      </c>
      <c r="O28" s="62">
        <v>12787</v>
      </c>
      <c r="P28" s="62">
        <v>13100</v>
      </c>
      <c r="Q28" s="62">
        <v>15201</v>
      </c>
      <c r="R28" s="62">
        <v>12604</v>
      </c>
      <c r="S28" s="240" t="s">
        <v>11</v>
      </c>
    </row>
    <row r="29" spans="1:19" s="28" customFormat="1" ht="14.1" customHeight="1">
      <c r="A29" s="465" t="s">
        <v>1406</v>
      </c>
      <c r="B29" s="65">
        <v>203331</v>
      </c>
      <c r="C29" s="62">
        <v>13966</v>
      </c>
      <c r="D29" s="62">
        <v>15559</v>
      </c>
      <c r="E29" s="62">
        <v>13725</v>
      </c>
      <c r="F29" s="62">
        <v>4472</v>
      </c>
      <c r="G29" s="62">
        <v>12021</v>
      </c>
      <c r="H29" s="62">
        <v>16942</v>
      </c>
      <c r="I29" s="62">
        <v>25322</v>
      </c>
      <c r="J29" s="62">
        <v>5681</v>
      </c>
      <c r="K29" s="62">
        <v>19248</v>
      </c>
      <c r="L29" s="62">
        <v>6840</v>
      </c>
      <c r="M29" s="725">
        <v>10792</v>
      </c>
      <c r="N29" s="62">
        <v>15894</v>
      </c>
      <c r="O29" s="62">
        <v>8751</v>
      </c>
      <c r="P29" s="62">
        <v>10654</v>
      </c>
      <c r="Q29" s="62">
        <v>13614</v>
      </c>
      <c r="R29" s="62">
        <v>9850</v>
      </c>
      <c r="S29" s="466" t="s">
        <v>1407</v>
      </c>
    </row>
    <row r="30" spans="1:19" s="28" customFormat="1" ht="14.1" customHeight="1">
      <c r="A30" s="464" t="s">
        <v>1404</v>
      </c>
      <c r="B30" s="65">
        <v>215293</v>
      </c>
      <c r="C30" s="62">
        <v>16178</v>
      </c>
      <c r="D30" s="62">
        <v>17882</v>
      </c>
      <c r="E30" s="62">
        <v>14655</v>
      </c>
      <c r="F30" s="62">
        <v>4588</v>
      </c>
      <c r="G30" s="62">
        <v>17062</v>
      </c>
      <c r="H30" s="62">
        <v>14122</v>
      </c>
      <c r="I30" s="62">
        <v>31039</v>
      </c>
      <c r="J30" s="62">
        <v>6058</v>
      </c>
      <c r="K30" s="62">
        <v>12874</v>
      </c>
      <c r="L30" s="62">
        <v>8679</v>
      </c>
      <c r="M30" s="725">
        <v>11111</v>
      </c>
      <c r="N30" s="62">
        <v>16871</v>
      </c>
      <c r="O30" s="62">
        <v>6686</v>
      </c>
      <c r="P30" s="62">
        <v>13317</v>
      </c>
      <c r="Q30" s="62">
        <v>11189</v>
      </c>
      <c r="R30" s="62">
        <v>12982</v>
      </c>
      <c r="S30" s="240" t="s">
        <v>1405</v>
      </c>
    </row>
    <row r="31" spans="1:19" s="28" customFormat="1" ht="14.1" customHeight="1">
      <c r="A31" s="329" t="s">
        <v>12</v>
      </c>
      <c r="B31" s="16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727"/>
      <c r="N31" s="62"/>
      <c r="O31" s="62"/>
      <c r="P31" s="62"/>
      <c r="Q31" s="62"/>
      <c r="R31" s="62"/>
      <c r="S31" s="242" t="s">
        <v>13</v>
      </c>
    </row>
    <row r="32" spans="1:19" s="28" customFormat="1" ht="14.1" customHeight="1">
      <c r="A32" s="465" t="s">
        <v>53</v>
      </c>
      <c r="B32" s="65">
        <v>100373</v>
      </c>
      <c r="C32" s="62">
        <v>5410</v>
      </c>
      <c r="D32" s="62">
        <v>7146</v>
      </c>
      <c r="E32" s="62">
        <v>8717</v>
      </c>
      <c r="F32" s="62">
        <v>1841</v>
      </c>
      <c r="G32" s="62">
        <v>5546</v>
      </c>
      <c r="H32" s="62">
        <v>9429</v>
      </c>
      <c r="I32" s="62">
        <v>12971</v>
      </c>
      <c r="J32" s="62">
        <v>2328</v>
      </c>
      <c r="K32" s="62">
        <v>9195</v>
      </c>
      <c r="L32" s="62">
        <v>3823</v>
      </c>
      <c r="M32" s="725">
        <v>6016</v>
      </c>
      <c r="N32" s="62">
        <v>6943</v>
      </c>
      <c r="O32" s="62">
        <v>4402</v>
      </c>
      <c r="P32" s="62">
        <v>5516</v>
      </c>
      <c r="Q32" s="62">
        <v>6988</v>
      </c>
      <c r="R32" s="62">
        <v>4102</v>
      </c>
      <c r="S32" s="240" t="s">
        <v>411</v>
      </c>
    </row>
    <row r="33" spans="1:19" s="28" customFormat="1" ht="14.1" customHeight="1">
      <c r="A33" s="465" t="s">
        <v>14</v>
      </c>
      <c r="B33" s="65">
        <v>198314</v>
      </c>
      <c r="C33" s="62">
        <v>11992</v>
      </c>
      <c r="D33" s="62">
        <v>14409</v>
      </c>
      <c r="E33" s="62">
        <v>16548</v>
      </c>
      <c r="F33" s="62">
        <v>3725</v>
      </c>
      <c r="G33" s="62">
        <v>12219</v>
      </c>
      <c r="H33" s="62">
        <v>15859</v>
      </c>
      <c r="I33" s="62">
        <v>27491</v>
      </c>
      <c r="J33" s="62">
        <v>4787</v>
      </c>
      <c r="K33" s="62">
        <v>18387</v>
      </c>
      <c r="L33" s="62">
        <v>7744</v>
      </c>
      <c r="M33" s="725">
        <v>11030</v>
      </c>
      <c r="N33" s="62">
        <v>14781</v>
      </c>
      <c r="O33" s="62">
        <v>8610</v>
      </c>
      <c r="P33" s="62">
        <v>10093</v>
      </c>
      <c r="Q33" s="62">
        <v>11277</v>
      </c>
      <c r="R33" s="62">
        <v>9362</v>
      </c>
      <c r="S33" s="240" t="s">
        <v>15</v>
      </c>
    </row>
    <row r="34" spans="1:19" s="28" customFormat="1" ht="14.1" customHeight="1">
      <c r="A34" s="465" t="s">
        <v>16</v>
      </c>
      <c r="B34" s="65">
        <v>207584</v>
      </c>
      <c r="C34" s="62">
        <v>14427</v>
      </c>
      <c r="D34" s="62">
        <v>14797</v>
      </c>
      <c r="E34" s="62">
        <v>15361</v>
      </c>
      <c r="F34" s="62">
        <v>4048</v>
      </c>
      <c r="G34" s="62">
        <v>14122</v>
      </c>
      <c r="H34" s="62">
        <v>15716</v>
      </c>
      <c r="I34" s="62">
        <v>30580</v>
      </c>
      <c r="J34" s="62">
        <v>5036</v>
      </c>
      <c r="K34" s="62">
        <v>17214</v>
      </c>
      <c r="L34" s="62">
        <v>7806</v>
      </c>
      <c r="M34" s="725">
        <v>10656</v>
      </c>
      <c r="N34" s="62">
        <v>17354</v>
      </c>
      <c r="O34" s="62">
        <v>8590</v>
      </c>
      <c r="P34" s="62">
        <v>9982</v>
      </c>
      <c r="Q34" s="62">
        <v>11439</v>
      </c>
      <c r="R34" s="62">
        <v>10456</v>
      </c>
      <c r="S34" s="240" t="s">
        <v>17</v>
      </c>
    </row>
    <row r="35" spans="1:19" s="28" customFormat="1" ht="14.1" customHeight="1">
      <c r="A35" s="465" t="s">
        <v>18</v>
      </c>
      <c r="B35" s="65">
        <v>165483</v>
      </c>
      <c r="C35" s="62">
        <v>11578</v>
      </c>
      <c r="D35" s="62">
        <v>11497</v>
      </c>
      <c r="E35" s="62">
        <v>11488</v>
      </c>
      <c r="F35" s="62">
        <v>3150</v>
      </c>
      <c r="G35" s="62">
        <v>12219</v>
      </c>
      <c r="H35" s="62">
        <v>12469</v>
      </c>
      <c r="I35" s="62">
        <v>24958</v>
      </c>
      <c r="J35" s="62">
        <v>4119</v>
      </c>
      <c r="K35" s="62">
        <v>13359</v>
      </c>
      <c r="L35" s="62">
        <v>6159</v>
      </c>
      <c r="M35" s="725">
        <v>8157</v>
      </c>
      <c r="N35" s="62">
        <v>14001</v>
      </c>
      <c r="O35" s="62">
        <v>6827</v>
      </c>
      <c r="P35" s="62">
        <v>8044</v>
      </c>
      <c r="Q35" s="62">
        <v>8993</v>
      </c>
      <c r="R35" s="62">
        <v>8465</v>
      </c>
      <c r="S35" s="240" t="s">
        <v>19</v>
      </c>
    </row>
    <row r="36" spans="1:19" s="28" customFormat="1" ht="14.1" customHeight="1">
      <c r="A36" s="465" t="s">
        <v>20</v>
      </c>
      <c r="B36" s="65">
        <v>140547</v>
      </c>
      <c r="C36" s="62">
        <v>10545</v>
      </c>
      <c r="D36" s="62">
        <v>8635</v>
      </c>
      <c r="E36" s="62">
        <v>9140</v>
      </c>
      <c r="F36" s="62">
        <v>2961</v>
      </c>
      <c r="G36" s="62">
        <v>10291</v>
      </c>
      <c r="H36" s="62">
        <v>10906</v>
      </c>
      <c r="I36" s="62">
        <v>20520</v>
      </c>
      <c r="J36" s="62">
        <v>4254</v>
      </c>
      <c r="K36" s="62">
        <v>10891</v>
      </c>
      <c r="L36" s="62">
        <v>5653</v>
      </c>
      <c r="M36" s="725">
        <v>6542</v>
      </c>
      <c r="N36" s="62">
        <v>11824</v>
      </c>
      <c r="O36" s="62">
        <v>5600</v>
      </c>
      <c r="P36" s="62">
        <v>7434</v>
      </c>
      <c r="Q36" s="62">
        <v>7592</v>
      </c>
      <c r="R36" s="62">
        <v>7759</v>
      </c>
      <c r="S36" s="240" t="s">
        <v>412</v>
      </c>
    </row>
    <row r="37" spans="1:19" s="28" customFormat="1" ht="14.1" customHeight="1">
      <c r="A37" s="462" t="s">
        <v>843</v>
      </c>
      <c r="B37" s="16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727"/>
      <c r="N37" s="62"/>
      <c r="O37" s="62"/>
      <c r="P37" s="62"/>
      <c r="Q37" s="62"/>
      <c r="R37" s="62"/>
      <c r="S37" s="500" t="s">
        <v>1276</v>
      </c>
    </row>
    <row r="38" spans="1:19" s="28" customFormat="1" ht="14.1" customHeight="1">
      <c r="A38" s="465" t="s">
        <v>21</v>
      </c>
      <c r="B38" s="65">
        <v>243300</v>
      </c>
      <c r="C38" s="62">
        <v>16198</v>
      </c>
      <c r="D38" s="62">
        <v>16307</v>
      </c>
      <c r="E38" s="62">
        <v>17324</v>
      </c>
      <c r="F38" s="62">
        <v>6135</v>
      </c>
      <c r="G38" s="62">
        <v>15083</v>
      </c>
      <c r="H38" s="62">
        <v>19152</v>
      </c>
      <c r="I38" s="62">
        <v>30738</v>
      </c>
      <c r="J38" s="62">
        <v>6070</v>
      </c>
      <c r="K38" s="62">
        <v>17714</v>
      </c>
      <c r="L38" s="62">
        <v>8226</v>
      </c>
      <c r="M38" s="725">
        <v>14199</v>
      </c>
      <c r="N38" s="62">
        <v>22155</v>
      </c>
      <c r="O38" s="62">
        <v>9878</v>
      </c>
      <c r="P38" s="62">
        <v>14106</v>
      </c>
      <c r="Q38" s="62">
        <v>17515</v>
      </c>
      <c r="R38" s="62">
        <v>12500</v>
      </c>
      <c r="S38" s="240" t="s">
        <v>22</v>
      </c>
    </row>
    <row r="39" spans="1:19" s="28" customFormat="1" ht="14.1" customHeight="1">
      <c r="A39" s="465" t="s">
        <v>51</v>
      </c>
      <c r="B39" s="65">
        <v>121913</v>
      </c>
      <c r="C39" s="62">
        <v>8394</v>
      </c>
      <c r="D39" s="62">
        <v>8169</v>
      </c>
      <c r="E39" s="62">
        <v>8438</v>
      </c>
      <c r="F39" s="62">
        <v>2660</v>
      </c>
      <c r="G39" s="62">
        <v>7752</v>
      </c>
      <c r="H39" s="62">
        <v>10516</v>
      </c>
      <c r="I39" s="62">
        <v>16625</v>
      </c>
      <c r="J39" s="62">
        <v>3080</v>
      </c>
      <c r="K39" s="62">
        <v>9135</v>
      </c>
      <c r="L39" s="62">
        <v>4434</v>
      </c>
      <c r="M39" s="725">
        <v>6788</v>
      </c>
      <c r="N39" s="62">
        <v>10496</v>
      </c>
      <c r="O39" s="62">
        <v>5085</v>
      </c>
      <c r="P39" s="62">
        <v>6578</v>
      </c>
      <c r="Q39" s="62">
        <v>8253</v>
      </c>
      <c r="R39" s="62">
        <v>5510</v>
      </c>
      <c r="S39" s="244" t="s">
        <v>32</v>
      </c>
    </row>
    <row r="40" spans="1:19" s="28" customFormat="1" ht="14.1" customHeight="1">
      <c r="A40" s="465" t="s">
        <v>52</v>
      </c>
      <c r="B40" s="65">
        <v>118424</v>
      </c>
      <c r="C40" s="62">
        <v>8249</v>
      </c>
      <c r="D40" s="62">
        <v>8223</v>
      </c>
      <c r="E40" s="62">
        <v>8141</v>
      </c>
      <c r="F40" s="62">
        <v>2226</v>
      </c>
      <c r="G40" s="62">
        <v>8148</v>
      </c>
      <c r="H40" s="62">
        <v>9192</v>
      </c>
      <c r="I40" s="62">
        <v>17876</v>
      </c>
      <c r="J40" s="62">
        <v>2876</v>
      </c>
      <c r="K40" s="62">
        <v>9189</v>
      </c>
      <c r="L40" s="62">
        <v>4502</v>
      </c>
      <c r="M40" s="725">
        <v>6449</v>
      </c>
      <c r="N40" s="62">
        <v>9610</v>
      </c>
      <c r="O40" s="62">
        <v>5108</v>
      </c>
      <c r="P40" s="62">
        <v>6175</v>
      </c>
      <c r="Q40" s="62">
        <v>6923</v>
      </c>
      <c r="R40" s="62">
        <v>5537</v>
      </c>
      <c r="S40" s="244" t="s">
        <v>33</v>
      </c>
    </row>
    <row r="41" spans="1:19" s="28" customFormat="1" ht="14.1" customHeight="1">
      <c r="A41" s="465" t="s">
        <v>55</v>
      </c>
      <c r="B41" s="65">
        <v>108017</v>
      </c>
      <c r="C41" s="62">
        <v>7174</v>
      </c>
      <c r="D41" s="62">
        <v>7303</v>
      </c>
      <c r="E41" s="62">
        <v>8445</v>
      </c>
      <c r="F41" s="62">
        <v>1913</v>
      </c>
      <c r="G41" s="62">
        <v>7577</v>
      </c>
      <c r="H41" s="62">
        <v>8179</v>
      </c>
      <c r="I41" s="62">
        <v>16649</v>
      </c>
      <c r="J41" s="62">
        <v>2733</v>
      </c>
      <c r="K41" s="62">
        <v>9321</v>
      </c>
      <c r="L41" s="62">
        <v>4234</v>
      </c>
      <c r="M41" s="725">
        <v>5313</v>
      </c>
      <c r="N41" s="62">
        <v>8142</v>
      </c>
      <c r="O41" s="62">
        <v>4584</v>
      </c>
      <c r="P41" s="62">
        <v>5435</v>
      </c>
      <c r="Q41" s="62">
        <v>5369</v>
      </c>
      <c r="R41" s="62">
        <v>5646</v>
      </c>
      <c r="S41" s="244" t="s">
        <v>34</v>
      </c>
    </row>
    <row r="42" spans="1:19" s="28" customFormat="1" ht="14.1" customHeight="1">
      <c r="A42" s="465" t="s">
        <v>56</v>
      </c>
      <c r="B42" s="65">
        <v>220647</v>
      </c>
      <c r="C42" s="62">
        <v>13937</v>
      </c>
      <c r="D42" s="62">
        <v>16482</v>
      </c>
      <c r="E42" s="62">
        <v>18906</v>
      </c>
      <c r="F42" s="62">
        <v>2791</v>
      </c>
      <c r="G42" s="62">
        <v>15837</v>
      </c>
      <c r="H42" s="62">
        <v>17340</v>
      </c>
      <c r="I42" s="62">
        <v>34632</v>
      </c>
      <c r="J42" s="62">
        <v>5765</v>
      </c>
      <c r="K42" s="62">
        <v>23687</v>
      </c>
      <c r="L42" s="62">
        <v>9789</v>
      </c>
      <c r="M42" s="725">
        <v>9652</v>
      </c>
      <c r="N42" s="62">
        <v>14500</v>
      </c>
      <c r="O42" s="62">
        <v>9374</v>
      </c>
      <c r="P42" s="62">
        <v>8775</v>
      </c>
      <c r="Q42" s="62">
        <v>8229</v>
      </c>
      <c r="R42" s="62">
        <v>10951</v>
      </c>
      <c r="S42" s="240" t="s">
        <v>27</v>
      </c>
    </row>
    <row r="43" spans="1:19" s="28" customFormat="1" ht="14.1" customHeight="1">
      <c r="A43" s="463" t="s">
        <v>840</v>
      </c>
      <c r="B43" s="14">
        <v>5.2</v>
      </c>
      <c r="C43" s="334">
        <v>4.5</v>
      </c>
      <c r="D43" s="334">
        <v>7.3</v>
      </c>
      <c r="E43" s="334">
        <v>8</v>
      </c>
      <c r="F43" s="334">
        <v>4.4000000000000004</v>
      </c>
      <c r="G43" s="334">
        <v>5.5</v>
      </c>
      <c r="H43" s="334">
        <v>4.4000000000000004</v>
      </c>
      <c r="I43" s="334">
        <v>4.3</v>
      </c>
      <c r="J43" s="334">
        <v>5.9</v>
      </c>
      <c r="K43" s="334">
        <v>8.8000000000000007</v>
      </c>
      <c r="L43" s="334">
        <v>7</v>
      </c>
      <c r="M43" s="728">
        <v>4.5999999999999996</v>
      </c>
      <c r="N43" s="334">
        <v>3.7</v>
      </c>
      <c r="O43" s="334">
        <v>7.8</v>
      </c>
      <c r="P43" s="334">
        <v>8.6</v>
      </c>
      <c r="Q43" s="334">
        <v>2.9</v>
      </c>
      <c r="R43" s="334">
        <v>6.7</v>
      </c>
      <c r="S43" s="239" t="s">
        <v>1271</v>
      </c>
    </row>
    <row r="44" spans="1:19" s="28" customFormat="1" ht="14.1" customHeight="1">
      <c r="A44" s="331" t="s">
        <v>423</v>
      </c>
      <c r="B44" s="19">
        <v>6362.9</v>
      </c>
      <c r="C44" s="225">
        <v>6562.04</v>
      </c>
      <c r="D44" s="225">
        <v>5633.52</v>
      </c>
      <c r="E44" s="225">
        <v>5646.97</v>
      </c>
      <c r="F44" s="225">
        <v>5706.47</v>
      </c>
      <c r="G44" s="225">
        <v>5903.19</v>
      </c>
      <c r="H44" s="225">
        <v>6411.04</v>
      </c>
      <c r="I44" s="225">
        <v>7508.56</v>
      </c>
      <c r="J44" s="225">
        <v>5835.92</v>
      </c>
      <c r="K44" s="225">
        <v>5452.12</v>
      </c>
      <c r="L44" s="225">
        <v>5742.12</v>
      </c>
      <c r="M44" s="833">
        <v>6297.51</v>
      </c>
      <c r="N44" s="225">
        <v>6388.82</v>
      </c>
      <c r="O44" s="225">
        <v>5505.49</v>
      </c>
      <c r="P44" s="225">
        <v>5427.81</v>
      </c>
      <c r="Q44" s="225">
        <v>5789.84</v>
      </c>
      <c r="R44" s="225">
        <v>5809.68</v>
      </c>
      <c r="S44" s="239" t="s">
        <v>402</v>
      </c>
    </row>
    <row r="45" spans="1:19" s="28" customFormat="1" ht="14.1" customHeight="1">
      <c r="A45" s="331" t="s">
        <v>1270</v>
      </c>
      <c r="B45" s="797">
        <v>442289</v>
      </c>
      <c r="C45" s="798">
        <v>40581</v>
      </c>
      <c r="D45" s="184">
        <v>16998</v>
      </c>
      <c r="E45" s="184">
        <v>17531</v>
      </c>
      <c r="F45" s="184">
        <v>8998</v>
      </c>
      <c r="G45" s="184">
        <v>19068</v>
      </c>
      <c r="H45" s="184">
        <v>27301</v>
      </c>
      <c r="I45" s="184">
        <v>40547</v>
      </c>
      <c r="J45" s="184">
        <v>8630</v>
      </c>
      <c r="K45" s="184">
        <v>19985</v>
      </c>
      <c r="L45" s="184">
        <v>5681</v>
      </c>
      <c r="M45" s="724">
        <v>24360</v>
      </c>
      <c r="N45" s="184">
        <v>112571</v>
      </c>
      <c r="O45" s="184">
        <v>10112</v>
      </c>
      <c r="P45" s="799">
        <v>6936</v>
      </c>
      <c r="Q45" s="800">
        <v>66693</v>
      </c>
      <c r="R45" s="184">
        <v>16297</v>
      </c>
      <c r="S45" s="528" t="s">
        <v>1272</v>
      </c>
    </row>
    <row r="46" spans="1:19" s="28" customFormat="1" ht="14.1" customHeight="1">
      <c r="A46" s="18" t="s">
        <v>23</v>
      </c>
      <c r="B46" s="801">
        <v>336471</v>
      </c>
      <c r="C46" s="62">
        <v>29739</v>
      </c>
      <c r="D46" s="62">
        <v>14003</v>
      </c>
      <c r="E46" s="62">
        <v>12263</v>
      </c>
      <c r="F46" s="62">
        <v>6506</v>
      </c>
      <c r="G46" s="62">
        <v>13878</v>
      </c>
      <c r="H46" s="62">
        <v>22134</v>
      </c>
      <c r="I46" s="62">
        <v>33152</v>
      </c>
      <c r="J46" s="62">
        <v>7257</v>
      </c>
      <c r="K46" s="62">
        <v>14894</v>
      </c>
      <c r="L46" s="62">
        <v>4499</v>
      </c>
      <c r="M46" s="729">
        <v>18061</v>
      </c>
      <c r="N46" s="62">
        <v>82260</v>
      </c>
      <c r="O46" s="62">
        <v>8040</v>
      </c>
      <c r="P46" s="62">
        <v>5468</v>
      </c>
      <c r="Q46" s="62">
        <v>52022</v>
      </c>
      <c r="R46" s="62">
        <v>12295</v>
      </c>
      <c r="S46" s="243" t="s">
        <v>841</v>
      </c>
    </row>
    <row r="47" spans="1:19" s="28" customFormat="1" ht="14.1" customHeight="1">
      <c r="A47" s="332" t="s">
        <v>991</v>
      </c>
      <c r="B47" s="801">
        <v>260648</v>
      </c>
      <c r="C47" s="62">
        <v>23019</v>
      </c>
      <c r="D47" s="62">
        <v>12123</v>
      </c>
      <c r="E47" s="62">
        <v>11883</v>
      </c>
      <c r="F47" s="62">
        <v>5775</v>
      </c>
      <c r="G47" s="62">
        <v>9268</v>
      </c>
      <c r="H47" s="62">
        <v>19270</v>
      </c>
      <c r="I47" s="62">
        <v>16297</v>
      </c>
      <c r="J47" s="62">
        <v>5407</v>
      </c>
      <c r="K47" s="62">
        <v>12584</v>
      </c>
      <c r="L47" s="62">
        <v>2260</v>
      </c>
      <c r="M47" s="729">
        <v>16105</v>
      </c>
      <c r="N47" s="62">
        <v>62562</v>
      </c>
      <c r="O47" s="62">
        <v>7031</v>
      </c>
      <c r="P47" s="62">
        <v>3851</v>
      </c>
      <c r="Q47" s="62">
        <v>43629</v>
      </c>
      <c r="R47" s="62">
        <v>9584</v>
      </c>
      <c r="S47" s="240" t="s">
        <v>979</v>
      </c>
    </row>
    <row r="48" spans="1:19" s="28" customFormat="1" ht="14.1" customHeight="1">
      <c r="A48" s="18" t="s">
        <v>23</v>
      </c>
      <c r="B48" s="801">
        <v>190673</v>
      </c>
      <c r="C48" s="140">
        <v>15437</v>
      </c>
      <c r="D48" s="62">
        <v>10040</v>
      </c>
      <c r="E48" s="62">
        <v>7992</v>
      </c>
      <c r="F48" s="62">
        <v>4531</v>
      </c>
      <c r="G48" s="62">
        <v>6282</v>
      </c>
      <c r="H48" s="62">
        <v>16143</v>
      </c>
      <c r="I48" s="62">
        <v>13245</v>
      </c>
      <c r="J48" s="62">
        <v>4544</v>
      </c>
      <c r="K48" s="62">
        <v>8760</v>
      </c>
      <c r="L48" s="62">
        <v>1532</v>
      </c>
      <c r="M48" s="729">
        <v>11388</v>
      </c>
      <c r="N48" s="62">
        <v>41434</v>
      </c>
      <c r="O48" s="62">
        <v>5388</v>
      </c>
      <c r="P48" s="62">
        <v>2784</v>
      </c>
      <c r="Q48" s="62">
        <v>33827</v>
      </c>
      <c r="R48" s="62">
        <v>7346</v>
      </c>
      <c r="S48" s="243" t="s">
        <v>841</v>
      </c>
    </row>
    <row r="49" spans="1:19" s="28" customFormat="1" ht="14.1" customHeight="1">
      <c r="A49" s="332" t="s">
        <v>992</v>
      </c>
      <c r="B49" s="801">
        <v>99800</v>
      </c>
      <c r="C49" s="140">
        <v>12426</v>
      </c>
      <c r="D49" s="62">
        <v>2103</v>
      </c>
      <c r="E49" s="62">
        <v>3160</v>
      </c>
      <c r="F49" s="62">
        <v>1044</v>
      </c>
      <c r="G49" s="62">
        <v>6304</v>
      </c>
      <c r="H49" s="62">
        <v>4201</v>
      </c>
      <c r="I49" s="62">
        <v>11682</v>
      </c>
      <c r="J49" s="62">
        <v>1846</v>
      </c>
      <c r="K49" s="62">
        <v>4554</v>
      </c>
      <c r="L49" s="62">
        <v>1355</v>
      </c>
      <c r="M49" s="729">
        <v>4349</v>
      </c>
      <c r="N49" s="62">
        <v>28739</v>
      </c>
      <c r="O49" s="62">
        <v>2114</v>
      </c>
      <c r="P49" s="62">
        <v>1341</v>
      </c>
      <c r="Q49" s="62">
        <v>10630</v>
      </c>
      <c r="R49" s="62">
        <v>3952</v>
      </c>
      <c r="S49" s="240" t="s">
        <v>980</v>
      </c>
    </row>
    <row r="50" spans="1:19" s="28" customFormat="1" ht="14.1" customHeight="1">
      <c r="A50" s="18" t="s">
        <v>23</v>
      </c>
      <c r="B50" s="801">
        <v>82381</v>
      </c>
      <c r="C50" s="140">
        <v>10029</v>
      </c>
      <c r="D50" s="62">
        <v>1979</v>
      </c>
      <c r="E50" s="62">
        <v>2434</v>
      </c>
      <c r="F50" s="62">
        <v>763</v>
      </c>
      <c r="G50" s="62">
        <v>5637</v>
      </c>
      <c r="H50" s="62">
        <v>2955</v>
      </c>
      <c r="I50" s="62">
        <v>10175</v>
      </c>
      <c r="J50" s="62">
        <v>1613</v>
      </c>
      <c r="K50" s="62">
        <v>4048</v>
      </c>
      <c r="L50" s="62">
        <v>1085</v>
      </c>
      <c r="M50" s="729">
        <v>3649</v>
      </c>
      <c r="N50" s="62">
        <v>22694</v>
      </c>
      <c r="O50" s="62">
        <v>1932</v>
      </c>
      <c r="P50" s="62">
        <v>1243</v>
      </c>
      <c r="Q50" s="62">
        <v>8791</v>
      </c>
      <c r="R50" s="62">
        <v>3354</v>
      </c>
      <c r="S50" s="243" t="s">
        <v>841</v>
      </c>
    </row>
    <row r="51" spans="1:19" s="28" customFormat="1" ht="24.9" customHeight="1">
      <c r="A51" s="332" t="s">
        <v>993</v>
      </c>
      <c r="B51" s="801">
        <v>81841</v>
      </c>
      <c r="C51" s="140">
        <v>5136</v>
      </c>
      <c r="D51" s="62">
        <v>2772</v>
      </c>
      <c r="E51" s="62">
        <v>2488</v>
      </c>
      <c r="F51" s="62">
        <v>2179</v>
      </c>
      <c r="G51" s="62">
        <v>3496</v>
      </c>
      <c r="H51" s="62">
        <v>3830</v>
      </c>
      <c r="I51" s="62">
        <v>12568</v>
      </c>
      <c r="J51" s="62">
        <v>1377</v>
      </c>
      <c r="K51" s="62">
        <v>2847</v>
      </c>
      <c r="L51" s="62">
        <v>2066</v>
      </c>
      <c r="M51" s="729">
        <v>3906</v>
      </c>
      <c r="N51" s="62">
        <v>21270</v>
      </c>
      <c r="O51" s="62">
        <v>967</v>
      </c>
      <c r="P51" s="62">
        <v>1744</v>
      </c>
      <c r="Q51" s="62">
        <v>12434</v>
      </c>
      <c r="R51" s="62">
        <v>2761</v>
      </c>
      <c r="S51" s="240" t="s">
        <v>978</v>
      </c>
    </row>
    <row r="52" spans="1:19" s="28" customFormat="1" ht="14.1" customHeight="1">
      <c r="A52" s="18" t="s">
        <v>23</v>
      </c>
      <c r="B52" s="801">
        <v>63417</v>
      </c>
      <c r="C52" s="140">
        <v>4273</v>
      </c>
      <c r="D52" s="62">
        <v>1984</v>
      </c>
      <c r="E52" s="62">
        <v>1837</v>
      </c>
      <c r="F52" s="62">
        <v>1212</v>
      </c>
      <c r="G52" s="62">
        <v>1959</v>
      </c>
      <c r="H52" s="62">
        <v>3036</v>
      </c>
      <c r="I52" s="62">
        <v>9732</v>
      </c>
      <c r="J52" s="62">
        <v>1100</v>
      </c>
      <c r="K52" s="62">
        <v>2086</v>
      </c>
      <c r="L52" s="62">
        <v>1882</v>
      </c>
      <c r="M52" s="729">
        <v>3024</v>
      </c>
      <c r="N52" s="62">
        <v>18132</v>
      </c>
      <c r="O52" s="62">
        <v>720</v>
      </c>
      <c r="P52" s="62">
        <v>1441</v>
      </c>
      <c r="Q52" s="62">
        <v>9404</v>
      </c>
      <c r="R52" s="62">
        <v>1595</v>
      </c>
      <c r="S52" s="243" t="s">
        <v>841</v>
      </c>
    </row>
    <row r="53" spans="1:19" s="28" customFormat="1" ht="14.1" customHeight="1">
      <c r="A53" s="780" t="s">
        <v>1063</v>
      </c>
      <c r="B53" s="123">
        <v>65.3</v>
      </c>
      <c r="C53" s="123">
        <v>78.900000000000006</v>
      </c>
      <c r="D53" s="123">
        <v>57.8</v>
      </c>
      <c r="E53" s="123">
        <v>73.900000000000006</v>
      </c>
      <c r="F53" s="123">
        <v>57.6</v>
      </c>
      <c r="G53" s="216">
        <v>48.7</v>
      </c>
      <c r="H53" s="123">
        <v>47.5</v>
      </c>
      <c r="I53" s="123">
        <v>28.9</v>
      </c>
      <c r="J53" s="123">
        <v>65.599999999999994</v>
      </c>
      <c r="K53" s="123">
        <v>66.3</v>
      </c>
      <c r="L53" s="123">
        <v>38.6</v>
      </c>
      <c r="M53" s="723">
        <v>65.5</v>
      </c>
      <c r="N53" s="123">
        <v>134.1</v>
      </c>
      <c r="O53" s="123">
        <v>72.7</v>
      </c>
      <c r="P53" s="123">
        <v>43.4</v>
      </c>
      <c r="Q53" s="216">
        <v>73.099999999999994</v>
      </c>
      <c r="R53" s="123">
        <v>81.8</v>
      </c>
      <c r="S53" s="369" t="s">
        <v>1273</v>
      </c>
    </row>
    <row r="54" spans="1:19" s="28" customFormat="1" ht="14.1" customHeight="1">
      <c r="A54" s="337" t="s">
        <v>1287</v>
      </c>
      <c r="B54" s="184">
        <v>66606</v>
      </c>
      <c r="C54" s="184">
        <v>5901</v>
      </c>
      <c r="D54" s="184">
        <v>3518</v>
      </c>
      <c r="E54" s="184">
        <v>2828</v>
      </c>
      <c r="F54" s="184">
        <v>1609</v>
      </c>
      <c r="G54" s="184">
        <v>4190</v>
      </c>
      <c r="H54" s="184">
        <v>4551</v>
      </c>
      <c r="I54" s="184">
        <v>8695</v>
      </c>
      <c r="J54" s="184">
        <v>1706</v>
      </c>
      <c r="K54" s="184">
        <v>2695</v>
      </c>
      <c r="L54" s="184">
        <v>1840</v>
      </c>
      <c r="M54" s="724">
        <v>4051</v>
      </c>
      <c r="N54" s="184">
        <v>10012</v>
      </c>
      <c r="O54" s="184">
        <v>1675</v>
      </c>
      <c r="P54" s="184">
        <v>2394</v>
      </c>
      <c r="Q54" s="184">
        <v>7826</v>
      </c>
      <c r="R54" s="184">
        <v>3115</v>
      </c>
      <c r="S54" s="239" t="s">
        <v>1286</v>
      </c>
    </row>
    <row r="55" spans="1:19" s="28" customFormat="1" ht="14.1" customHeight="1">
      <c r="A55" s="329" t="s">
        <v>623</v>
      </c>
      <c r="B55" s="71">
        <v>180</v>
      </c>
      <c r="C55" s="62">
        <v>7</v>
      </c>
      <c r="D55" s="62">
        <v>3</v>
      </c>
      <c r="E55" s="62">
        <v>9</v>
      </c>
      <c r="F55" s="62">
        <v>9</v>
      </c>
      <c r="G55" s="62">
        <v>6</v>
      </c>
      <c r="H55" s="62">
        <v>14</v>
      </c>
      <c r="I55" s="62">
        <v>26</v>
      </c>
      <c r="J55" s="62">
        <v>5</v>
      </c>
      <c r="K55" s="62">
        <v>8</v>
      </c>
      <c r="L55" s="62">
        <v>13</v>
      </c>
      <c r="M55" s="729">
        <v>5</v>
      </c>
      <c r="N55" s="62">
        <v>34</v>
      </c>
      <c r="O55" s="62">
        <v>4</v>
      </c>
      <c r="P55" s="62">
        <v>18</v>
      </c>
      <c r="Q55" s="62">
        <v>12</v>
      </c>
      <c r="R55" s="62">
        <v>7</v>
      </c>
      <c r="S55" s="500" t="s">
        <v>24</v>
      </c>
    </row>
    <row r="56" spans="1:19" s="28" customFormat="1" ht="14.1" customHeight="1">
      <c r="A56" s="329" t="s">
        <v>25</v>
      </c>
      <c r="B56" s="71">
        <v>369</v>
      </c>
      <c r="C56" s="62">
        <v>12</v>
      </c>
      <c r="D56" s="62">
        <v>20</v>
      </c>
      <c r="E56" s="62">
        <v>14</v>
      </c>
      <c r="F56" s="62">
        <v>14</v>
      </c>
      <c r="G56" s="62">
        <v>31</v>
      </c>
      <c r="H56" s="62">
        <v>29</v>
      </c>
      <c r="I56" s="62">
        <v>44</v>
      </c>
      <c r="J56" s="62">
        <v>11</v>
      </c>
      <c r="K56" s="62">
        <v>9</v>
      </c>
      <c r="L56" s="62">
        <v>11</v>
      </c>
      <c r="M56" s="729">
        <v>33</v>
      </c>
      <c r="N56" s="62">
        <v>65</v>
      </c>
      <c r="O56" s="62">
        <v>7</v>
      </c>
      <c r="P56" s="62">
        <v>19</v>
      </c>
      <c r="Q56" s="62">
        <v>35</v>
      </c>
      <c r="R56" s="62">
        <v>15</v>
      </c>
      <c r="S56" s="500" t="s">
        <v>26</v>
      </c>
    </row>
    <row r="57" spans="1:19" s="28" customFormat="1" ht="14.1" customHeight="1">
      <c r="A57" s="329" t="s">
        <v>1003</v>
      </c>
      <c r="B57" s="60">
        <v>66057</v>
      </c>
      <c r="C57" s="60">
        <v>5882</v>
      </c>
      <c r="D57" s="60">
        <v>3495</v>
      </c>
      <c r="E57" s="60">
        <v>2805</v>
      </c>
      <c r="F57" s="60">
        <v>1586</v>
      </c>
      <c r="G57" s="60">
        <v>4153</v>
      </c>
      <c r="H57" s="60">
        <v>4508</v>
      </c>
      <c r="I57" s="60">
        <v>8625</v>
      </c>
      <c r="J57" s="60">
        <v>1690</v>
      </c>
      <c r="K57" s="60">
        <v>2678</v>
      </c>
      <c r="L57" s="60">
        <v>1816</v>
      </c>
      <c r="M57" s="729">
        <v>4013</v>
      </c>
      <c r="N57" s="60">
        <v>9913</v>
      </c>
      <c r="O57" s="60">
        <v>1664</v>
      </c>
      <c r="P57" s="60">
        <v>2357</v>
      </c>
      <c r="Q57" s="60">
        <v>7779</v>
      </c>
      <c r="R57" s="60">
        <v>3093</v>
      </c>
      <c r="S57" s="500" t="s">
        <v>1004</v>
      </c>
    </row>
    <row r="58" spans="1:19" s="35" customFormat="1" ht="19.95" customHeight="1">
      <c r="A58" s="69" t="s">
        <v>1877</v>
      </c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491"/>
    </row>
    <row r="59" spans="1:19" s="35" customFormat="1" ht="13.95" customHeight="1">
      <c r="A59" s="69" t="s">
        <v>1369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68"/>
    </row>
    <row r="60" spans="1:19" ht="13.95" customHeight="1">
      <c r="A60" s="69" t="s">
        <v>1373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418"/>
      <c r="N60" s="34"/>
      <c r="O60" s="34"/>
      <c r="P60" s="34"/>
      <c r="Q60" s="34"/>
      <c r="R60" s="34"/>
      <c r="S60" s="368"/>
    </row>
    <row r="61" spans="1:19" ht="13.95" customHeight="1">
      <c r="A61" s="262" t="s">
        <v>1650</v>
      </c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418"/>
      <c r="N61" s="34"/>
      <c r="O61" s="34"/>
      <c r="P61" s="34"/>
      <c r="Q61" s="34"/>
      <c r="R61" s="34"/>
      <c r="S61" s="368"/>
    </row>
    <row r="62" spans="1:19" ht="13.95" customHeight="1">
      <c r="A62" s="69" t="s">
        <v>1450</v>
      </c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418"/>
      <c r="N62" s="34"/>
      <c r="O62" s="34"/>
      <c r="P62" s="34"/>
      <c r="Q62" s="34"/>
      <c r="R62" s="34"/>
      <c r="S62" s="368"/>
    </row>
    <row r="63" spans="1:19" ht="13.95" customHeight="1">
      <c r="A63" s="69" t="s">
        <v>1375</v>
      </c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418"/>
      <c r="N63" s="34"/>
      <c r="O63" s="34"/>
      <c r="P63" s="34"/>
      <c r="Q63" s="34"/>
      <c r="R63" s="34"/>
      <c r="S63" s="368"/>
    </row>
    <row r="64" spans="1:19" ht="13.95" customHeight="1">
      <c r="A64" s="69" t="s">
        <v>1933</v>
      </c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418"/>
      <c r="N64" s="34"/>
      <c r="O64" s="34"/>
      <c r="P64" s="34"/>
      <c r="Q64" s="34"/>
      <c r="R64" s="34"/>
      <c r="S64" s="368"/>
    </row>
    <row r="65" spans="1:19" ht="13.95" customHeight="1">
      <c r="A65" s="69" t="s">
        <v>1400</v>
      </c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418"/>
      <c r="N65" s="34"/>
      <c r="O65" s="34"/>
      <c r="P65" s="34"/>
      <c r="Q65" s="34"/>
      <c r="R65" s="34"/>
      <c r="S65" s="368"/>
    </row>
    <row r="66" spans="1:19" ht="13.95" customHeight="1">
      <c r="A66" s="69" t="s">
        <v>1370</v>
      </c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418"/>
      <c r="N66" s="34"/>
      <c r="O66" s="34"/>
      <c r="P66" s="34"/>
      <c r="Q66" s="34"/>
      <c r="R66" s="34"/>
      <c r="S66" s="368"/>
    </row>
    <row r="67" spans="1:19" s="420" customFormat="1" ht="13.95" customHeight="1">
      <c r="A67" s="417" t="s">
        <v>1878</v>
      </c>
      <c r="B67" s="383"/>
      <c r="C67" s="383"/>
      <c r="D67" s="383"/>
      <c r="E67" s="383"/>
      <c r="F67" s="383"/>
      <c r="G67" s="383"/>
      <c r="H67" s="383"/>
      <c r="I67" s="383"/>
      <c r="J67" s="383"/>
      <c r="K67" s="383"/>
      <c r="L67" s="383"/>
      <c r="M67" s="383"/>
      <c r="N67" s="383"/>
      <c r="O67" s="383"/>
      <c r="P67" s="383"/>
      <c r="Q67" s="383"/>
      <c r="R67" s="383"/>
      <c r="S67" s="383"/>
    </row>
    <row r="68" spans="1:19" ht="13.95" customHeight="1">
      <c r="A68" s="417" t="s">
        <v>1376</v>
      </c>
      <c r="B68" s="368"/>
      <c r="C68" s="368"/>
      <c r="D68" s="368"/>
      <c r="E68" s="368"/>
      <c r="F68" s="368"/>
      <c r="G68" s="368"/>
      <c r="H68" s="368"/>
      <c r="I68" s="368"/>
      <c r="J68" s="368"/>
      <c r="K68" s="368"/>
      <c r="L68" s="368"/>
      <c r="M68" s="419"/>
      <c r="N68" s="368"/>
      <c r="O68" s="368"/>
      <c r="P68" s="368"/>
      <c r="Q68" s="368"/>
      <c r="R68" s="368"/>
      <c r="S68" s="368"/>
    </row>
    <row r="69" spans="1:19" ht="13.95" customHeight="1">
      <c r="A69" s="417" t="s">
        <v>1379</v>
      </c>
      <c r="B69" s="368"/>
      <c r="C69" s="368"/>
      <c r="D69" s="368"/>
      <c r="E69" s="368"/>
      <c r="F69" s="368"/>
      <c r="G69" s="368"/>
      <c r="H69" s="368"/>
      <c r="I69" s="368"/>
      <c r="J69" s="368"/>
      <c r="K69" s="368"/>
      <c r="L69" s="368"/>
      <c r="M69" s="419"/>
      <c r="N69" s="368"/>
      <c r="O69" s="368"/>
      <c r="P69" s="368"/>
      <c r="Q69" s="368"/>
      <c r="R69" s="368"/>
      <c r="S69" s="368"/>
    </row>
    <row r="70" spans="1:19" ht="13.95" customHeight="1">
      <c r="A70" s="417" t="s">
        <v>1953</v>
      </c>
      <c r="B70" s="368"/>
      <c r="C70" s="368"/>
      <c r="D70" s="368"/>
      <c r="E70" s="368"/>
      <c r="F70" s="368"/>
      <c r="G70" s="368"/>
      <c r="H70" s="368"/>
      <c r="I70" s="368"/>
      <c r="J70" s="368"/>
      <c r="K70" s="368"/>
      <c r="L70" s="368"/>
      <c r="M70" s="419"/>
      <c r="N70" s="368"/>
      <c r="O70" s="368"/>
      <c r="P70" s="368"/>
      <c r="Q70" s="368"/>
      <c r="R70" s="368"/>
      <c r="S70" s="368"/>
    </row>
    <row r="71" spans="1:19" ht="13.95" customHeight="1">
      <c r="A71" s="417" t="s">
        <v>1449</v>
      </c>
      <c r="B71" s="368"/>
      <c r="C71" s="368"/>
      <c r="D71" s="368"/>
      <c r="E71" s="368"/>
      <c r="F71" s="368"/>
      <c r="G71" s="368"/>
      <c r="H71" s="368"/>
      <c r="I71" s="368"/>
      <c r="J71" s="368"/>
      <c r="K71" s="368"/>
      <c r="L71" s="368"/>
      <c r="M71" s="419"/>
      <c r="N71" s="368"/>
      <c r="O71" s="368"/>
      <c r="P71" s="368"/>
      <c r="Q71" s="368"/>
      <c r="R71" s="368"/>
      <c r="S71" s="368"/>
    </row>
    <row r="72" spans="1:19" ht="13.95" customHeight="1">
      <c r="A72" s="417" t="s">
        <v>1380</v>
      </c>
      <c r="B72" s="368"/>
      <c r="C72" s="368"/>
      <c r="D72" s="368"/>
      <c r="E72" s="368"/>
      <c r="F72" s="368"/>
      <c r="G72" s="368"/>
      <c r="H72" s="368"/>
      <c r="I72" s="368"/>
      <c r="J72" s="368"/>
      <c r="K72" s="368"/>
      <c r="L72" s="368"/>
      <c r="M72" s="419"/>
      <c r="N72" s="368"/>
      <c r="O72" s="368"/>
      <c r="P72" s="368"/>
      <c r="Q72" s="368"/>
      <c r="R72" s="368"/>
      <c r="S72" s="368"/>
    </row>
    <row r="73" spans="1:19" ht="13.95" customHeight="1">
      <c r="A73" s="417" t="s">
        <v>1932</v>
      </c>
      <c r="B73" s="368"/>
      <c r="C73" s="368"/>
      <c r="D73" s="368"/>
      <c r="E73" s="368"/>
      <c r="F73" s="368"/>
      <c r="G73" s="368"/>
      <c r="H73" s="368"/>
      <c r="I73" s="368"/>
      <c r="J73" s="368"/>
      <c r="K73" s="368"/>
      <c r="L73" s="368"/>
      <c r="M73" s="419"/>
      <c r="N73" s="368"/>
      <c r="O73" s="368"/>
      <c r="P73" s="368"/>
      <c r="Q73" s="368"/>
      <c r="R73" s="368"/>
      <c r="S73" s="368"/>
    </row>
    <row r="74" spans="1:19" ht="13.95" customHeight="1">
      <c r="A74" s="417" t="s">
        <v>1435</v>
      </c>
      <c r="B74" s="368"/>
      <c r="C74" s="368"/>
      <c r="D74" s="368"/>
      <c r="E74" s="368"/>
      <c r="F74" s="368"/>
      <c r="G74" s="368"/>
      <c r="H74" s="368"/>
      <c r="I74" s="368"/>
      <c r="J74" s="368"/>
      <c r="K74" s="368"/>
      <c r="L74" s="368"/>
      <c r="M74" s="419"/>
      <c r="N74" s="368"/>
      <c r="O74" s="368"/>
      <c r="P74" s="368"/>
      <c r="Q74" s="368"/>
      <c r="R74" s="368"/>
      <c r="S74" s="368"/>
    </row>
    <row r="75" spans="1:19" ht="13.95" customHeight="1">
      <c r="A75" s="417" t="s">
        <v>1372</v>
      </c>
      <c r="B75" s="368"/>
      <c r="C75" s="368"/>
      <c r="D75" s="368"/>
      <c r="E75" s="368"/>
      <c r="F75" s="368"/>
      <c r="G75" s="368"/>
      <c r="H75" s="368"/>
      <c r="I75" s="368"/>
      <c r="J75" s="368"/>
      <c r="K75" s="368"/>
      <c r="L75" s="368"/>
      <c r="M75" s="419"/>
      <c r="N75" s="368"/>
      <c r="O75" s="368"/>
      <c r="P75" s="368"/>
      <c r="Q75" s="368"/>
      <c r="R75" s="368"/>
      <c r="S75" s="368"/>
    </row>
  </sheetData>
  <mergeCells count="4">
    <mergeCell ref="A3:A4"/>
    <mergeCell ref="B3:B4"/>
    <mergeCell ref="C3:R3"/>
    <mergeCell ref="S3:S4"/>
  </mergeCells>
  <hyperlinks>
    <hyperlink ref="T1:T2" location="'Spis tablic - List of tables'!A1" display="Powrót do spisu tablic" xr:uid="{30658DA6-7F4C-4DAC-BCAF-77355EA2A79B}"/>
  </hyperlinks>
  <pageMargins left="0.59055118110236227" right="0.59055118110236227" top="0.59055118110236227" bottom="0.59055118110236227" header="0" footer="0"/>
  <pageSetup paperSize="9" scale="67" orientation="portrait" r:id="rId1"/>
  <colBreaks count="2" manualBreakCount="2">
    <brk id="10" max="1048575" man="1"/>
    <brk id="19" max="1048575" man="1"/>
  </col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40DF4-271C-4B13-8226-B78C8688D43E}">
  <sheetPr>
    <tabColor theme="3"/>
  </sheetPr>
  <dimension ref="A1:H52"/>
  <sheetViews>
    <sheetView zoomScaleNormal="100" zoomScaleSheetLayoutView="100" workbookViewId="0"/>
  </sheetViews>
  <sheetFormatPr defaultColWidth="9" defaultRowHeight="13.8"/>
  <cols>
    <col min="1" max="1" width="26" style="7" customWidth="1"/>
    <col min="2" max="4" width="10.69921875" style="7" customWidth="1"/>
    <col min="5" max="5" width="11.09765625" style="7" customWidth="1"/>
    <col min="6" max="7" width="10.69921875" style="7" customWidth="1"/>
    <col min="8" max="16384" width="9" style="7"/>
  </cols>
  <sheetData>
    <row r="1" spans="1:8" s="75" customFormat="1" ht="12" customHeight="1">
      <c r="A1" s="364" t="s">
        <v>1723</v>
      </c>
      <c r="B1" s="364"/>
      <c r="C1" s="364"/>
      <c r="D1" s="364"/>
      <c r="E1" s="364"/>
      <c r="F1" s="364"/>
      <c r="G1" s="364"/>
      <c r="H1" s="835" t="s">
        <v>399</v>
      </c>
    </row>
    <row r="2" spans="1:8" s="75" customFormat="1" ht="12" customHeight="1">
      <c r="A2" s="612" t="s">
        <v>1056</v>
      </c>
      <c r="B2" s="365"/>
      <c r="C2" s="365"/>
      <c r="D2" s="365"/>
      <c r="E2" s="365"/>
      <c r="F2" s="365"/>
      <c r="G2" s="365"/>
      <c r="H2" s="836" t="s">
        <v>400</v>
      </c>
    </row>
    <row r="3" spans="1:8" s="75" customFormat="1" ht="12" customHeight="1">
      <c r="A3" s="606" t="s">
        <v>1724</v>
      </c>
      <c r="B3" s="366"/>
      <c r="C3" s="366"/>
      <c r="D3" s="366"/>
      <c r="E3" s="366"/>
      <c r="F3" s="366"/>
      <c r="G3" s="366"/>
    </row>
    <row r="4" spans="1:8" s="75" customFormat="1" ht="12" customHeight="1">
      <c r="A4" s="613" t="s">
        <v>1054</v>
      </c>
      <c r="B4" s="367"/>
      <c r="C4" s="367"/>
      <c r="D4" s="367"/>
      <c r="E4" s="367"/>
      <c r="F4" s="367"/>
      <c r="G4" s="367"/>
    </row>
    <row r="5" spans="1:8" s="75" customFormat="1" ht="30" customHeight="1">
      <c r="A5" s="915" t="s">
        <v>1071</v>
      </c>
      <c r="B5" s="916" t="s">
        <v>1104</v>
      </c>
      <c r="C5" s="916" t="s">
        <v>1346</v>
      </c>
      <c r="D5" s="916"/>
      <c r="E5" s="916"/>
      <c r="F5" s="916"/>
      <c r="G5" s="896"/>
    </row>
    <row r="6" spans="1:8" s="75" customFormat="1" ht="85.2" customHeight="1">
      <c r="A6" s="895"/>
      <c r="B6" s="917"/>
      <c r="C6" s="753" t="s">
        <v>1138</v>
      </c>
      <c r="D6" s="753" t="s">
        <v>1464</v>
      </c>
      <c r="E6" s="753" t="s">
        <v>1139</v>
      </c>
      <c r="F6" s="753" t="s">
        <v>1463</v>
      </c>
      <c r="G6" s="750" t="s">
        <v>1465</v>
      </c>
      <c r="H6" s="25"/>
    </row>
    <row r="7" spans="1:8" s="25" customFormat="1" ht="14.1" customHeight="1">
      <c r="A7" s="76" t="s">
        <v>1457</v>
      </c>
      <c r="B7" s="85">
        <v>42401</v>
      </c>
      <c r="C7" s="85">
        <v>6161</v>
      </c>
      <c r="D7" s="85">
        <v>8704</v>
      </c>
      <c r="E7" s="85">
        <v>5633</v>
      </c>
      <c r="F7" s="85">
        <v>10792</v>
      </c>
      <c r="G7" s="86">
        <v>11111</v>
      </c>
    </row>
    <row r="8" spans="1:8" s="25" customFormat="1" ht="14.1" customHeight="1">
      <c r="A8" s="237" t="s">
        <v>1458</v>
      </c>
      <c r="B8" s="85"/>
      <c r="C8" s="85"/>
      <c r="D8" s="85"/>
      <c r="E8" s="85"/>
      <c r="F8" s="85"/>
      <c r="G8" s="86"/>
    </row>
    <row r="9" spans="1:8" s="25" customFormat="1" ht="14.1" customHeight="1">
      <c r="A9" s="76" t="s">
        <v>415</v>
      </c>
      <c r="B9" s="85">
        <v>6832</v>
      </c>
      <c r="C9" s="85">
        <v>625</v>
      </c>
      <c r="D9" s="85">
        <v>1476</v>
      </c>
      <c r="E9" s="85">
        <v>865</v>
      </c>
      <c r="F9" s="85">
        <v>2327</v>
      </c>
      <c r="G9" s="86">
        <v>1539</v>
      </c>
    </row>
    <row r="10" spans="1:8" s="25" customFormat="1" ht="14.1" customHeight="1">
      <c r="A10" s="237" t="s">
        <v>187</v>
      </c>
      <c r="B10" s="79"/>
      <c r="C10" s="79"/>
      <c r="D10" s="79"/>
      <c r="E10" s="79"/>
      <c r="F10" s="79"/>
      <c r="G10" s="87"/>
    </row>
    <row r="11" spans="1:8" s="25" customFormat="1" ht="14.1" customHeight="1">
      <c r="A11" s="82" t="s">
        <v>1442</v>
      </c>
      <c r="B11" s="79"/>
      <c r="C11" s="79"/>
      <c r="D11" s="79"/>
      <c r="E11" s="79"/>
      <c r="F11" s="79"/>
      <c r="G11" s="87"/>
    </row>
    <row r="12" spans="1:8" s="25" customFormat="1" ht="14.1" customHeight="1">
      <c r="A12" s="236" t="s">
        <v>1443</v>
      </c>
      <c r="B12" s="79"/>
      <c r="C12" s="79"/>
      <c r="D12" s="79"/>
      <c r="E12" s="79"/>
      <c r="F12" s="79"/>
      <c r="G12" s="87"/>
    </row>
    <row r="13" spans="1:8" s="25" customFormat="1" ht="14.1" customHeight="1">
      <c r="A13" s="70" t="s">
        <v>194</v>
      </c>
      <c r="B13" s="79">
        <v>3071</v>
      </c>
      <c r="C13" s="79">
        <v>299</v>
      </c>
      <c r="D13" s="79">
        <v>677</v>
      </c>
      <c r="E13" s="79">
        <v>399</v>
      </c>
      <c r="F13" s="79">
        <v>1079</v>
      </c>
      <c r="G13" s="87">
        <v>617</v>
      </c>
    </row>
    <row r="14" spans="1:8" s="25" customFormat="1" ht="14.1" customHeight="1">
      <c r="A14" s="70" t="s">
        <v>193</v>
      </c>
      <c r="B14" s="79">
        <v>1853</v>
      </c>
      <c r="C14" s="79">
        <v>143</v>
      </c>
      <c r="D14" s="79">
        <v>363</v>
      </c>
      <c r="E14" s="79">
        <v>237</v>
      </c>
      <c r="F14" s="79">
        <v>549</v>
      </c>
      <c r="G14" s="87">
        <v>561</v>
      </c>
    </row>
    <row r="15" spans="1:8" s="25" customFormat="1" ht="14.1" customHeight="1">
      <c r="A15" s="70" t="s">
        <v>186</v>
      </c>
      <c r="B15" s="79">
        <v>1908</v>
      </c>
      <c r="C15" s="79">
        <v>183</v>
      </c>
      <c r="D15" s="79">
        <v>436</v>
      </c>
      <c r="E15" s="79">
        <v>229</v>
      </c>
      <c r="F15" s="79">
        <v>699</v>
      </c>
      <c r="G15" s="87">
        <v>361</v>
      </c>
    </row>
    <row r="16" spans="1:8" s="25" customFormat="1" ht="14.1" customHeight="1">
      <c r="A16" s="76" t="s">
        <v>476</v>
      </c>
      <c r="B16" s="85">
        <v>9741</v>
      </c>
      <c r="C16" s="85">
        <v>1444</v>
      </c>
      <c r="D16" s="85">
        <v>2123</v>
      </c>
      <c r="E16" s="85">
        <v>1334</v>
      </c>
      <c r="F16" s="85">
        <v>2463</v>
      </c>
      <c r="G16" s="86">
        <v>2377</v>
      </c>
    </row>
    <row r="17" spans="1:7" s="25" customFormat="1" ht="14.1" customHeight="1">
      <c r="A17" s="237" t="s">
        <v>187</v>
      </c>
      <c r="B17" s="79"/>
      <c r="C17" s="79"/>
      <c r="D17" s="79"/>
      <c r="E17" s="79"/>
      <c r="F17" s="79"/>
      <c r="G17" s="87"/>
    </row>
    <row r="18" spans="1:7" s="25" customFormat="1" ht="14.1" customHeight="1">
      <c r="A18" s="82" t="s">
        <v>1442</v>
      </c>
      <c r="B18" s="79"/>
      <c r="C18" s="79"/>
      <c r="D18" s="79"/>
      <c r="E18" s="79"/>
      <c r="F18" s="79"/>
      <c r="G18" s="87"/>
    </row>
    <row r="19" spans="1:7" s="25" customFormat="1" ht="14.1" customHeight="1">
      <c r="A19" s="236" t="s">
        <v>1443</v>
      </c>
      <c r="B19" s="79"/>
      <c r="C19" s="79"/>
      <c r="D19" s="79"/>
      <c r="E19" s="79"/>
      <c r="F19" s="79"/>
      <c r="G19" s="87"/>
    </row>
    <row r="20" spans="1:7" s="25" customFormat="1" ht="14.1" customHeight="1">
      <c r="A20" s="70" t="s">
        <v>199</v>
      </c>
      <c r="B20" s="79">
        <v>1624</v>
      </c>
      <c r="C20" s="79">
        <v>293</v>
      </c>
      <c r="D20" s="79">
        <v>347</v>
      </c>
      <c r="E20" s="79">
        <v>185</v>
      </c>
      <c r="F20" s="79">
        <v>326</v>
      </c>
      <c r="G20" s="87">
        <v>473</v>
      </c>
    </row>
    <row r="21" spans="1:7" s="25" customFormat="1" ht="14.1" customHeight="1">
      <c r="A21" s="70" t="s">
        <v>198</v>
      </c>
      <c r="B21" s="79">
        <v>1745</v>
      </c>
      <c r="C21" s="79">
        <v>261</v>
      </c>
      <c r="D21" s="79">
        <v>371</v>
      </c>
      <c r="E21" s="79">
        <v>288</v>
      </c>
      <c r="F21" s="79">
        <v>530</v>
      </c>
      <c r="G21" s="87">
        <v>295</v>
      </c>
    </row>
    <row r="22" spans="1:7" s="25" customFormat="1" ht="14.1" customHeight="1">
      <c r="A22" s="70" t="s">
        <v>197</v>
      </c>
      <c r="B22" s="79">
        <v>1252</v>
      </c>
      <c r="C22" s="79">
        <v>100</v>
      </c>
      <c r="D22" s="79">
        <v>272</v>
      </c>
      <c r="E22" s="79">
        <v>139</v>
      </c>
      <c r="F22" s="79">
        <v>388</v>
      </c>
      <c r="G22" s="87">
        <v>353</v>
      </c>
    </row>
    <row r="23" spans="1:7" s="25" customFormat="1" ht="14.1" customHeight="1">
      <c r="A23" s="70" t="s">
        <v>196</v>
      </c>
      <c r="B23" s="79">
        <v>1680</v>
      </c>
      <c r="C23" s="79">
        <v>223</v>
      </c>
      <c r="D23" s="79">
        <v>402</v>
      </c>
      <c r="E23" s="79">
        <v>207</v>
      </c>
      <c r="F23" s="79">
        <v>439</v>
      </c>
      <c r="G23" s="87">
        <v>409</v>
      </c>
    </row>
    <row r="24" spans="1:7" s="25" customFormat="1" ht="14.1" customHeight="1">
      <c r="A24" s="70" t="s">
        <v>195</v>
      </c>
      <c r="B24" s="79">
        <v>3440</v>
      </c>
      <c r="C24" s="79">
        <v>567</v>
      </c>
      <c r="D24" s="79">
        <v>731</v>
      </c>
      <c r="E24" s="79">
        <v>515</v>
      </c>
      <c r="F24" s="79">
        <v>780</v>
      </c>
      <c r="G24" s="87">
        <v>847</v>
      </c>
    </row>
    <row r="25" spans="1:7" s="25" customFormat="1" ht="14.1" customHeight="1">
      <c r="A25" s="76" t="s">
        <v>477</v>
      </c>
      <c r="B25" s="85">
        <v>8871</v>
      </c>
      <c r="C25" s="85">
        <v>978</v>
      </c>
      <c r="D25" s="85">
        <v>1778</v>
      </c>
      <c r="E25" s="85">
        <v>1117</v>
      </c>
      <c r="F25" s="85">
        <v>2357</v>
      </c>
      <c r="G25" s="86">
        <v>2641</v>
      </c>
    </row>
    <row r="26" spans="1:7" s="25" customFormat="1" ht="14.1" customHeight="1">
      <c r="A26" s="237" t="s">
        <v>187</v>
      </c>
      <c r="B26" s="85"/>
      <c r="C26" s="85"/>
      <c r="D26" s="85"/>
      <c r="E26" s="85"/>
      <c r="F26" s="85"/>
      <c r="G26" s="86"/>
    </row>
    <row r="27" spans="1:7" s="25" customFormat="1" ht="14.1" customHeight="1">
      <c r="A27" s="82" t="s">
        <v>1442</v>
      </c>
      <c r="B27" s="79"/>
      <c r="C27" s="79"/>
      <c r="D27" s="79"/>
      <c r="E27" s="79"/>
      <c r="F27" s="79"/>
      <c r="G27" s="87"/>
    </row>
    <row r="28" spans="1:7" s="25" customFormat="1" ht="14.1" customHeight="1">
      <c r="A28" s="236" t="s">
        <v>1443</v>
      </c>
      <c r="B28" s="79"/>
      <c r="C28" s="79"/>
      <c r="D28" s="79"/>
      <c r="E28" s="79"/>
      <c r="F28" s="79"/>
      <c r="G28" s="87"/>
    </row>
    <row r="29" spans="1:7" s="25" customFormat="1" ht="14.1" customHeight="1">
      <c r="A29" s="70" t="s">
        <v>380</v>
      </c>
      <c r="B29" s="79">
        <v>2764</v>
      </c>
      <c r="C29" s="79">
        <v>236</v>
      </c>
      <c r="D29" s="79">
        <v>537</v>
      </c>
      <c r="E29" s="79">
        <v>320</v>
      </c>
      <c r="F29" s="79">
        <v>913</v>
      </c>
      <c r="G29" s="87">
        <v>758</v>
      </c>
    </row>
    <row r="30" spans="1:7" s="25" customFormat="1" ht="14.1" customHeight="1">
      <c r="A30" s="70" t="s">
        <v>192</v>
      </c>
      <c r="B30" s="79">
        <v>2288</v>
      </c>
      <c r="C30" s="79">
        <v>242</v>
      </c>
      <c r="D30" s="79">
        <v>499</v>
      </c>
      <c r="E30" s="79">
        <v>316</v>
      </c>
      <c r="F30" s="79">
        <v>570</v>
      </c>
      <c r="G30" s="87">
        <v>661</v>
      </c>
    </row>
    <row r="31" spans="1:7" s="25" customFormat="1" ht="14.1" customHeight="1">
      <c r="A31" s="70" t="s">
        <v>191</v>
      </c>
      <c r="B31" s="79">
        <v>2483</v>
      </c>
      <c r="C31" s="79">
        <v>231</v>
      </c>
      <c r="D31" s="79">
        <v>442</v>
      </c>
      <c r="E31" s="79">
        <v>271</v>
      </c>
      <c r="F31" s="79">
        <v>633</v>
      </c>
      <c r="G31" s="87">
        <v>906</v>
      </c>
    </row>
    <row r="32" spans="1:7" s="25" customFormat="1" ht="14.1" customHeight="1">
      <c r="A32" s="82" t="s">
        <v>190</v>
      </c>
      <c r="B32" s="104"/>
      <c r="C32" s="104"/>
      <c r="D32" s="104"/>
      <c r="E32" s="104"/>
      <c r="F32" s="104"/>
      <c r="G32" s="105"/>
    </row>
    <row r="33" spans="1:7" s="25" customFormat="1" ht="14.1" customHeight="1">
      <c r="A33" s="236" t="s">
        <v>189</v>
      </c>
      <c r="B33" s="104"/>
      <c r="C33" s="104"/>
      <c r="D33" s="104"/>
      <c r="E33" s="104"/>
      <c r="F33" s="104"/>
      <c r="G33" s="105"/>
    </row>
    <row r="34" spans="1:7" s="25" customFormat="1" ht="14.1" customHeight="1">
      <c r="A34" s="70" t="s">
        <v>188</v>
      </c>
      <c r="B34" s="79">
        <v>1336</v>
      </c>
      <c r="C34" s="79">
        <v>269</v>
      </c>
      <c r="D34" s="79">
        <v>300</v>
      </c>
      <c r="E34" s="79">
        <v>210</v>
      </c>
      <c r="F34" s="79">
        <v>241</v>
      </c>
      <c r="G34" s="87">
        <v>316</v>
      </c>
    </row>
    <row r="35" spans="1:7" s="25" customFormat="1" ht="14.1" customHeight="1">
      <c r="A35" s="76" t="s">
        <v>478</v>
      </c>
      <c r="B35" s="85">
        <v>8634</v>
      </c>
      <c r="C35" s="85">
        <v>708</v>
      </c>
      <c r="D35" s="85">
        <v>1612</v>
      </c>
      <c r="E35" s="85">
        <v>1178</v>
      </c>
      <c r="F35" s="85">
        <v>2491</v>
      </c>
      <c r="G35" s="86">
        <v>2645</v>
      </c>
    </row>
    <row r="36" spans="1:7" s="25" customFormat="1" ht="14.1" customHeight="1">
      <c r="A36" s="237" t="s">
        <v>187</v>
      </c>
      <c r="B36" s="85"/>
      <c r="C36" s="85"/>
      <c r="D36" s="85"/>
      <c r="E36" s="85"/>
      <c r="F36" s="85"/>
      <c r="G36" s="86"/>
    </row>
    <row r="37" spans="1:7" s="25" customFormat="1" ht="14.1" customHeight="1">
      <c r="A37" s="82" t="s">
        <v>1442</v>
      </c>
      <c r="B37" s="79"/>
      <c r="C37" s="79"/>
      <c r="D37" s="79"/>
      <c r="E37" s="79"/>
      <c r="F37" s="79"/>
      <c r="G37" s="87"/>
    </row>
    <row r="38" spans="1:7" s="25" customFormat="1" ht="14.1" customHeight="1">
      <c r="A38" s="236" t="s">
        <v>1443</v>
      </c>
      <c r="B38" s="79"/>
      <c r="C38" s="79"/>
      <c r="D38" s="79"/>
      <c r="E38" s="79"/>
      <c r="F38" s="79"/>
      <c r="G38" s="87"/>
    </row>
    <row r="39" spans="1:7" s="25" customFormat="1" ht="14.1" customHeight="1">
      <c r="A39" s="70" t="s">
        <v>185</v>
      </c>
      <c r="B39" s="79">
        <v>1711</v>
      </c>
      <c r="C39" s="79">
        <v>124</v>
      </c>
      <c r="D39" s="79">
        <v>318</v>
      </c>
      <c r="E39" s="79">
        <v>220</v>
      </c>
      <c r="F39" s="79">
        <v>467</v>
      </c>
      <c r="G39" s="87">
        <v>582</v>
      </c>
    </row>
    <row r="40" spans="1:7" s="25" customFormat="1" ht="14.1" customHeight="1">
      <c r="A40" s="70" t="s">
        <v>184</v>
      </c>
      <c r="B40" s="79">
        <v>1459</v>
      </c>
      <c r="C40" s="79">
        <v>168</v>
      </c>
      <c r="D40" s="79">
        <v>295</v>
      </c>
      <c r="E40" s="79">
        <v>216</v>
      </c>
      <c r="F40" s="79">
        <v>401</v>
      </c>
      <c r="G40" s="87">
        <v>379</v>
      </c>
    </row>
    <row r="41" spans="1:7" s="25" customFormat="1" ht="14.1" customHeight="1">
      <c r="A41" s="70" t="s">
        <v>183</v>
      </c>
      <c r="B41" s="79">
        <v>2507</v>
      </c>
      <c r="C41" s="79">
        <v>204</v>
      </c>
      <c r="D41" s="79">
        <v>495</v>
      </c>
      <c r="E41" s="79">
        <v>322</v>
      </c>
      <c r="F41" s="79">
        <v>757</v>
      </c>
      <c r="G41" s="87">
        <v>729</v>
      </c>
    </row>
    <row r="42" spans="1:7" s="25" customFormat="1" ht="14.1" customHeight="1">
      <c r="A42" s="70" t="s">
        <v>182</v>
      </c>
      <c r="B42" s="79">
        <v>656</v>
      </c>
      <c r="C42" s="79">
        <v>33</v>
      </c>
      <c r="D42" s="79">
        <v>165</v>
      </c>
      <c r="E42" s="79">
        <v>69</v>
      </c>
      <c r="F42" s="79">
        <v>196</v>
      </c>
      <c r="G42" s="87">
        <v>193</v>
      </c>
    </row>
    <row r="43" spans="1:7" s="25" customFormat="1" ht="14.1" customHeight="1">
      <c r="A43" s="70" t="s">
        <v>181</v>
      </c>
      <c r="B43" s="79">
        <v>2301</v>
      </c>
      <c r="C43" s="79">
        <v>179</v>
      </c>
      <c r="D43" s="79">
        <v>339</v>
      </c>
      <c r="E43" s="79">
        <v>351</v>
      </c>
      <c r="F43" s="79">
        <v>670</v>
      </c>
      <c r="G43" s="87">
        <v>762</v>
      </c>
    </row>
    <row r="44" spans="1:7" s="25" customFormat="1" ht="14.1" customHeight="1">
      <c r="A44" s="90" t="s">
        <v>479</v>
      </c>
      <c r="B44" s="85">
        <v>8323</v>
      </c>
      <c r="C44" s="85">
        <v>2406</v>
      </c>
      <c r="D44" s="85">
        <v>1715</v>
      </c>
      <c r="E44" s="85">
        <v>1139</v>
      </c>
      <c r="F44" s="85">
        <v>1154</v>
      </c>
      <c r="G44" s="86">
        <v>1909</v>
      </c>
    </row>
    <row r="45" spans="1:7" s="25" customFormat="1" ht="14.1" customHeight="1">
      <c r="A45" s="237" t="s">
        <v>187</v>
      </c>
      <c r="B45" s="88"/>
      <c r="C45" s="88"/>
      <c r="D45" s="88"/>
      <c r="E45" s="88"/>
      <c r="F45" s="88"/>
      <c r="G45" s="89"/>
    </row>
    <row r="46" spans="1:7" s="25" customFormat="1" ht="14.1" customHeight="1">
      <c r="A46" s="82" t="s">
        <v>180</v>
      </c>
      <c r="B46" s="79"/>
      <c r="C46" s="79"/>
      <c r="D46" s="79"/>
      <c r="E46" s="79"/>
      <c r="F46" s="79"/>
      <c r="G46" s="87"/>
    </row>
    <row r="47" spans="1:7" s="25" customFormat="1" ht="14.1" customHeight="1">
      <c r="A47" s="236" t="s">
        <v>179</v>
      </c>
      <c r="B47" s="79"/>
      <c r="C47" s="79"/>
      <c r="D47" s="79"/>
      <c r="E47" s="79"/>
      <c r="F47" s="79"/>
      <c r="G47" s="87"/>
    </row>
    <row r="48" spans="1:7" s="25" customFormat="1" ht="14.1" customHeight="1">
      <c r="A48" s="70" t="s">
        <v>178</v>
      </c>
      <c r="B48" s="79">
        <v>5866</v>
      </c>
      <c r="C48" s="79">
        <v>1607</v>
      </c>
      <c r="D48" s="79">
        <v>1149</v>
      </c>
      <c r="E48" s="79">
        <v>775</v>
      </c>
      <c r="F48" s="79">
        <v>845</v>
      </c>
      <c r="G48" s="87">
        <v>1490</v>
      </c>
    </row>
    <row r="49" spans="1:7" s="25" customFormat="1" ht="14.1" customHeight="1">
      <c r="A49" s="70" t="s">
        <v>177</v>
      </c>
      <c r="B49" s="79">
        <v>2144</v>
      </c>
      <c r="C49" s="79">
        <v>670</v>
      </c>
      <c r="D49" s="79">
        <v>505</v>
      </c>
      <c r="E49" s="79">
        <v>317</v>
      </c>
      <c r="F49" s="79">
        <v>279</v>
      </c>
      <c r="G49" s="87">
        <v>373</v>
      </c>
    </row>
    <row r="50" spans="1:7" s="25" customFormat="1" ht="14.1" customHeight="1">
      <c r="A50" s="70" t="s">
        <v>176</v>
      </c>
      <c r="B50" s="79">
        <v>313</v>
      </c>
      <c r="C50" s="79">
        <v>129</v>
      </c>
      <c r="D50" s="79">
        <v>61</v>
      </c>
      <c r="E50" s="79">
        <v>47</v>
      </c>
      <c r="F50" s="79">
        <v>30</v>
      </c>
      <c r="G50" s="87">
        <v>46</v>
      </c>
    </row>
    <row r="51" spans="1:7" s="8" customFormat="1" ht="14.1" customHeight="1">
      <c r="A51" s="262"/>
    </row>
    <row r="52" spans="1:7">
      <c r="A52" s="417"/>
    </row>
  </sheetData>
  <mergeCells count="3">
    <mergeCell ref="A5:A6"/>
    <mergeCell ref="B5:B6"/>
    <mergeCell ref="C5:G5"/>
  </mergeCells>
  <hyperlinks>
    <hyperlink ref="H1:H2" location="'Spis tablic - List of tables'!A1" display="Powrót do spisu tablic" xr:uid="{E7BB4986-9819-4023-9B82-1A22BD88FFD8}"/>
  </hyperlinks>
  <pageMargins left="0.59055118110236227" right="0.59055118110236227" top="0.59055118110236227" bottom="0.59055118110236227" header="0" footer="0"/>
  <pageSetup paperSize="9" scale="91" orientation="portrait" r:id="rId1"/>
  <colBreaks count="1" manualBreakCount="1">
    <brk id="7" max="1048575" man="1"/>
  </col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6ACEE-7E90-4071-88B1-02EBBBBB9DEE}">
  <sheetPr>
    <tabColor theme="3"/>
  </sheetPr>
  <dimension ref="A1:H50"/>
  <sheetViews>
    <sheetView zoomScaleNormal="100" zoomScaleSheetLayoutView="100" workbookViewId="0"/>
  </sheetViews>
  <sheetFormatPr defaultColWidth="9" defaultRowHeight="13.8"/>
  <cols>
    <col min="1" max="1" width="26" style="7" customWidth="1"/>
    <col min="2" max="7" width="10.5" style="7" customWidth="1"/>
    <col min="8" max="16384" width="9" style="7"/>
  </cols>
  <sheetData>
    <row r="1" spans="1:8" s="75" customFormat="1" ht="12" customHeight="1">
      <c r="A1" s="364" t="s">
        <v>1725</v>
      </c>
      <c r="B1" s="364"/>
      <c r="C1" s="364"/>
      <c r="D1" s="364"/>
      <c r="E1" s="364"/>
      <c r="F1" s="364"/>
      <c r="G1" s="364"/>
      <c r="H1" s="835" t="s">
        <v>399</v>
      </c>
    </row>
    <row r="2" spans="1:8" s="75" customFormat="1" ht="12" customHeight="1">
      <c r="A2" s="612" t="s">
        <v>1056</v>
      </c>
      <c r="B2" s="365"/>
      <c r="C2" s="365"/>
      <c r="D2" s="365"/>
      <c r="E2" s="365"/>
      <c r="F2" s="365"/>
      <c r="G2" s="365"/>
      <c r="H2" s="836" t="s">
        <v>400</v>
      </c>
    </row>
    <row r="3" spans="1:8" s="75" customFormat="1" ht="12" customHeight="1">
      <c r="A3" s="606" t="s">
        <v>1726</v>
      </c>
      <c r="B3" s="366"/>
      <c r="C3" s="366"/>
      <c r="D3" s="366"/>
      <c r="E3" s="366"/>
      <c r="F3" s="366"/>
      <c r="G3" s="366"/>
    </row>
    <row r="4" spans="1:8" s="75" customFormat="1" ht="12" customHeight="1">
      <c r="A4" s="613" t="s">
        <v>1054</v>
      </c>
      <c r="B4" s="367"/>
      <c r="C4" s="367"/>
      <c r="D4" s="367"/>
      <c r="E4" s="367"/>
      <c r="F4" s="367"/>
      <c r="G4" s="367"/>
    </row>
    <row r="5" spans="1:8" s="75" customFormat="1" ht="30" customHeight="1">
      <c r="A5" s="915" t="s">
        <v>1071</v>
      </c>
      <c r="B5" s="916" t="s">
        <v>1104</v>
      </c>
      <c r="C5" s="916" t="s">
        <v>1162</v>
      </c>
      <c r="D5" s="916"/>
      <c r="E5" s="916"/>
      <c r="F5" s="916"/>
      <c r="G5" s="896"/>
    </row>
    <row r="6" spans="1:8" s="75" customFormat="1" ht="33.75" customHeight="1">
      <c r="A6" s="895"/>
      <c r="B6" s="917"/>
      <c r="C6" s="753" t="s">
        <v>1365</v>
      </c>
      <c r="D6" s="753" t="s">
        <v>15</v>
      </c>
      <c r="E6" s="753" t="s">
        <v>17</v>
      </c>
      <c r="F6" s="753" t="s">
        <v>19</v>
      </c>
      <c r="G6" s="754" t="s">
        <v>1367</v>
      </c>
      <c r="H6" s="170"/>
    </row>
    <row r="7" spans="1:8" s="25" customFormat="1" ht="14.1" customHeight="1">
      <c r="A7" s="76" t="s">
        <v>1457</v>
      </c>
      <c r="B7" s="85">
        <v>42401</v>
      </c>
      <c r="C7" s="85">
        <v>6016</v>
      </c>
      <c r="D7" s="85">
        <v>11030</v>
      </c>
      <c r="E7" s="85">
        <v>10656</v>
      </c>
      <c r="F7" s="85">
        <v>8157</v>
      </c>
      <c r="G7" s="86">
        <v>6542</v>
      </c>
    </row>
    <row r="8" spans="1:8" s="25" customFormat="1" ht="14.1" customHeight="1">
      <c r="A8" s="237" t="s">
        <v>1458</v>
      </c>
      <c r="B8" s="85"/>
      <c r="C8" s="85"/>
      <c r="D8" s="85"/>
      <c r="E8" s="85"/>
      <c r="F8" s="85"/>
      <c r="G8" s="86"/>
      <c r="H8" s="170"/>
    </row>
    <row r="9" spans="1:8" s="25" customFormat="1" ht="14.1" customHeight="1">
      <c r="A9" s="76" t="s">
        <v>480</v>
      </c>
      <c r="B9" s="85">
        <v>6832</v>
      </c>
      <c r="C9" s="85">
        <v>1193</v>
      </c>
      <c r="D9" s="85">
        <v>1869</v>
      </c>
      <c r="E9" s="85">
        <v>1595</v>
      </c>
      <c r="F9" s="85">
        <v>1184</v>
      </c>
      <c r="G9" s="86">
        <v>991</v>
      </c>
      <c r="H9" s="170"/>
    </row>
    <row r="10" spans="1:8" s="25" customFormat="1" ht="14.1" customHeight="1">
      <c r="A10" s="237" t="s">
        <v>187</v>
      </c>
      <c r="B10" s="85"/>
      <c r="C10" s="85"/>
      <c r="D10" s="85"/>
      <c r="E10" s="85"/>
      <c r="F10" s="85"/>
      <c r="G10" s="86"/>
      <c r="H10" s="170"/>
    </row>
    <row r="11" spans="1:8" s="25" customFormat="1" ht="14.1" customHeight="1">
      <c r="A11" s="82" t="s">
        <v>1442</v>
      </c>
      <c r="B11" s="79"/>
      <c r="C11" s="79"/>
      <c r="D11" s="79"/>
      <c r="E11" s="79"/>
      <c r="F11" s="79"/>
      <c r="G11" s="87"/>
      <c r="H11" s="170"/>
    </row>
    <row r="12" spans="1:8" s="25" customFormat="1" ht="14.1" customHeight="1">
      <c r="A12" s="236" t="s">
        <v>1443</v>
      </c>
      <c r="B12" s="79"/>
      <c r="C12" s="79"/>
      <c r="D12" s="79"/>
      <c r="E12" s="79"/>
      <c r="F12" s="79"/>
      <c r="G12" s="87"/>
      <c r="H12" s="170"/>
    </row>
    <row r="13" spans="1:8" s="25" customFormat="1" ht="14.1" customHeight="1">
      <c r="A13" s="70" t="s">
        <v>194</v>
      </c>
      <c r="B13" s="79">
        <v>3071</v>
      </c>
      <c r="C13" s="79">
        <v>512</v>
      </c>
      <c r="D13" s="79">
        <v>851</v>
      </c>
      <c r="E13" s="79">
        <v>744</v>
      </c>
      <c r="F13" s="79">
        <v>531</v>
      </c>
      <c r="G13" s="87">
        <v>433</v>
      </c>
      <c r="H13" s="170"/>
    </row>
    <row r="14" spans="1:8" s="25" customFormat="1" ht="14.1" customHeight="1">
      <c r="A14" s="70" t="s">
        <v>193</v>
      </c>
      <c r="B14" s="79">
        <v>1853</v>
      </c>
      <c r="C14" s="79">
        <v>286</v>
      </c>
      <c r="D14" s="79">
        <v>475</v>
      </c>
      <c r="E14" s="79">
        <v>435</v>
      </c>
      <c r="F14" s="79">
        <v>342</v>
      </c>
      <c r="G14" s="87">
        <v>315</v>
      </c>
      <c r="H14" s="170"/>
    </row>
    <row r="15" spans="1:8" s="25" customFormat="1" ht="14.1" customHeight="1">
      <c r="A15" s="70" t="s">
        <v>186</v>
      </c>
      <c r="B15" s="79">
        <v>1908</v>
      </c>
      <c r="C15" s="79">
        <v>395</v>
      </c>
      <c r="D15" s="79">
        <v>543</v>
      </c>
      <c r="E15" s="79">
        <v>416</v>
      </c>
      <c r="F15" s="79">
        <v>311</v>
      </c>
      <c r="G15" s="87">
        <v>243</v>
      </c>
      <c r="H15" s="170"/>
    </row>
    <row r="16" spans="1:8" s="25" customFormat="1" ht="14.1" customHeight="1">
      <c r="A16" s="76" t="s">
        <v>476</v>
      </c>
      <c r="B16" s="85">
        <v>9741</v>
      </c>
      <c r="C16" s="85">
        <v>1693</v>
      </c>
      <c r="D16" s="85">
        <v>2573</v>
      </c>
      <c r="E16" s="85">
        <v>2408</v>
      </c>
      <c r="F16" s="85">
        <v>1716</v>
      </c>
      <c r="G16" s="86">
        <v>1351</v>
      </c>
      <c r="H16" s="170"/>
    </row>
    <row r="17" spans="1:8" s="25" customFormat="1" ht="14.1" customHeight="1">
      <c r="A17" s="237" t="s">
        <v>187</v>
      </c>
      <c r="B17" s="85"/>
      <c r="C17" s="85"/>
      <c r="D17" s="85"/>
      <c r="E17" s="85"/>
      <c r="F17" s="85"/>
      <c r="G17" s="86"/>
      <c r="H17" s="170"/>
    </row>
    <row r="18" spans="1:8" s="25" customFormat="1" ht="14.1" customHeight="1">
      <c r="A18" s="82" t="s">
        <v>1442</v>
      </c>
      <c r="B18" s="79"/>
      <c r="C18" s="79"/>
      <c r="D18" s="79"/>
      <c r="E18" s="79"/>
      <c r="F18" s="79"/>
      <c r="G18" s="87"/>
      <c r="H18" s="170"/>
    </row>
    <row r="19" spans="1:8" s="25" customFormat="1" ht="14.1" customHeight="1">
      <c r="A19" s="236" t="s">
        <v>1443</v>
      </c>
      <c r="B19" s="79"/>
      <c r="C19" s="79"/>
      <c r="D19" s="79"/>
      <c r="E19" s="79"/>
      <c r="F19" s="79"/>
      <c r="G19" s="87"/>
      <c r="H19" s="170"/>
    </row>
    <row r="20" spans="1:8" s="25" customFormat="1" ht="14.1" customHeight="1">
      <c r="A20" s="70" t="s">
        <v>199</v>
      </c>
      <c r="B20" s="79">
        <v>1624</v>
      </c>
      <c r="C20" s="79">
        <v>176</v>
      </c>
      <c r="D20" s="79">
        <v>465</v>
      </c>
      <c r="E20" s="79">
        <v>455</v>
      </c>
      <c r="F20" s="79">
        <v>302</v>
      </c>
      <c r="G20" s="87">
        <v>226</v>
      </c>
      <c r="H20" s="170"/>
    </row>
    <row r="21" spans="1:8" s="25" customFormat="1" ht="14.1" customHeight="1">
      <c r="A21" s="70" t="s">
        <v>198</v>
      </c>
      <c r="B21" s="79">
        <v>1745</v>
      </c>
      <c r="C21" s="79">
        <v>453</v>
      </c>
      <c r="D21" s="79">
        <v>482</v>
      </c>
      <c r="E21" s="79">
        <v>359</v>
      </c>
      <c r="F21" s="79">
        <v>239</v>
      </c>
      <c r="G21" s="87">
        <v>212</v>
      </c>
      <c r="H21" s="170"/>
    </row>
    <row r="22" spans="1:8" s="25" customFormat="1" ht="14.1" customHeight="1">
      <c r="A22" s="70" t="s">
        <v>197</v>
      </c>
      <c r="B22" s="79">
        <v>1252</v>
      </c>
      <c r="C22" s="79">
        <v>173</v>
      </c>
      <c r="D22" s="79">
        <v>285</v>
      </c>
      <c r="E22" s="79">
        <v>337</v>
      </c>
      <c r="F22" s="79">
        <v>244</v>
      </c>
      <c r="G22" s="87">
        <v>213</v>
      </c>
      <c r="H22" s="170"/>
    </row>
    <row r="23" spans="1:8" s="25" customFormat="1" ht="14.1" customHeight="1">
      <c r="A23" s="70" t="s">
        <v>196</v>
      </c>
      <c r="B23" s="79">
        <v>1680</v>
      </c>
      <c r="C23" s="79">
        <v>314</v>
      </c>
      <c r="D23" s="79">
        <v>392</v>
      </c>
      <c r="E23" s="79">
        <v>399</v>
      </c>
      <c r="F23" s="79">
        <v>333</v>
      </c>
      <c r="G23" s="87">
        <v>242</v>
      </c>
      <c r="H23" s="170"/>
    </row>
    <row r="24" spans="1:8" s="25" customFormat="1" ht="14.1" customHeight="1">
      <c r="A24" s="70" t="s">
        <v>195</v>
      </c>
      <c r="B24" s="79">
        <v>3440</v>
      </c>
      <c r="C24" s="79">
        <v>577</v>
      </c>
      <c r="D24" s="79">
        <v>949</v>
      </c>
      <c r="E24" s="79">
        <v>858</v>
      </c>
      <c r="F24" s="79">
        <v>598</v>
      </c>
      <c r="G24" s="87">
        <v>458</v>
      </c>
      <c r="H24" s="170"/>
    </row>
    <row r="25" spans="1:8" s="25" customFormat="1" ht="14.1" customHeight="1">
      <c r="A25" s="76" t="s">
        <v>477</v>
      </c>
      <c r="B25" s="85">
        <v>8871</v>
      </c>
      <c r="C25" s="85">
        <v>1322</v>
      </c>
      <c r="D25" s="85">
        <v>2351</v>
      </c>
      <c r="E25" s="85">
        <v>2212</v>
      </c>
      <c r="F25" s="85">
        <v>1613</v>
      </c>
      <c r="G25" s="86">
        <v>1373</v>
      </c>
      <c r="H25" s="170"/>
    </row>
    <row r="26" spans="1:8" s="25" customFormat="1" ht="14.1" customHeight="1">
      <c r="A26" s="237" t="s">
        <v>187</v>
      </c>
      <c r="B26" s="85"/>
      <c r="C26" s="85"/>
      <c r="D26" s="85"/>
      <c r="E26" s="85"/>
      <c r="F26" s="85"/>
      <c r="G26" s="86"/>
      <c r="H26" s="170"/>
    </row>
    <row r="27" spans="1:8" s="25" customFormat="1" ht="14.1" customHeight="1">
      <c r="A27" s="82" t="s">
        <v>1442</v>
      </c>
      <c r="B27" s="79"/>
      <c r="C27" s="79"/>
      <c r="D27" s="79"/>
      <c r="E27" s="79"/>
      <c r="F27" s="79"/>
      <c r="G27" s="87"/>
      <c r="H27" s="170"/>
    </row>
    <row r="28" spans="1:8" s="25" customFormat="1" ht="14.1" customHeight="1">
      <c r="A28" s="236" t="s">
        <v>1443</v>
      </c>
      <c r="B28" s="79"/>
      <c r="C28" s="79"/>
      <c r="D28" s="79"/>
      <c r="E28" s="79"/>
      <c r="F28" s="79"/>
      <c r="G28" s="87"/>
      <c r="H28" s="170"/>
    </row>
    <row r="29" spans="1:8" s="25" customFormat="1" ht="14.1" customHeight="1">
      <c r="A29" s="70" t="s">
        <v>380</v>
      </c>
      <c r="B29" s="79">
        <v>2764</v>
      </c>
      <c r="C29" s="79">
        <v>528</v>
      </c>
      <c r="D29" s="79">
        <v>758</v>
      </c>
      <c r="E29" s="79">
        <v>626</v>
      </c>
      <c r="F29" s="79">
        <v>452</v>
      </c>
      <c r="G29" s="87">
        <v>400</v>
      </c>
      <c r="H29" s="170"/>
    </row>
    <row r="30" spans="1:8" s="25" customFormat="1" ht="14.1" customHeight="1">
      <c r="A30" s="70" t="s">
        <v>192</v>
      </c>
      <c r="B30" s="79">
        <v>2288</v>
      </c>
      <c r="C30" s="79">
        <v>366</v>
      </c>
      <c r="D30" s="79">
        <v>613</v>
      </c>
      <c r="E30" s="79">
        <v>590</v>
      </c>
      <c r="F30" s="79">
        <v>402</v>
      </c>
      <c r="G30" s="87">
        <v>317</v>
      </c>
      <c r="H30" s="170"/>
    </row>
    <row r="31" spans="1:8" s="25" customFormat="1" ht="14.1" customHeight="1">
      <c r="A31" s="70" t="s">
        <v>191</v>
      </c>
      <c r="B31" s="79">
        <v>2483</v>
      </c>
      <c r="C31" s="79">
        <v>298</v>
      </c>
      <c r="D31" s="79">
        <v>637</v>
      </c>
      <c r="E31" s="79">
        <v>645</v>
      </c>
      <c r="F31" s="79">
        <v>480</v>
      </c>
      <c r="G31" s="87">
        <v>423</v>
      </c>
      <c r="H31" s="170"/>
    </row>
    <row r="32" spans="1:8" s="25" customFormat="1" ht="14.1" customHeight="1">
      <c r="A32" s="82" t="s">
        <v>190</v>
      </c>
      <c r="B32" s="79"/>
      <c r="C32" s="79"/>
      <c r="D32" s="79"/>
      <c r="E32" s="79"/>
      <c r="F32" s="79"/>
      <c r="G32" s="87"/>
      <c r="H32" s="170"/>
    </row>
    <row r="33" spans="1:8" s="25" customFormat="1" ht="14.1" customHeight="1">
      <c r="A33" s="236" t="s">
        <v>189</v>
      </c>
      <c r="B33" s="79"/>
      <c r="C33" s="79"/>
      <c r="D33" s="79"/>
      <c r="E33" s="79"/>
      <c r="F33" s="79"/>
      <c r="G33" s="87"/>
      <c r="H33" s="170"/>
    </row>
    <row r="34" spans="1:8" s="25" customFormat="1" ht="14.1" customHeight="1">
      <c r="A34" s="70" t="s">
        <v>188</v>
      </c>
      <c r="B34" s="79">
        <v>1336</v>
      </c>
      <c r="C34" s="79">
        <v>130</v>
      </c>
      <c r="D34" s="79">
        <v>343</v>
      </c>
      <c r="E34" s="79">
        <v>351</v>
      </c>
      <c r="F34" s="79">
        <v>279</v>
      </c>
      <c r="G34" s="87">
        <v>233</v>
      </c>
      <c r="H34" s="170"/>
    </row>
    <row r="35" spans="1:8" s="25" customFormat="1" ht="14.1" customHeight="1">
      <c r="A35" s="76" t="s">
        <v>478</v>
      </c>
      <c r="B35" s="85">
        <v>8634</v>
      </c>
      <c r="C35" s="85">
        <v>1288</v>
      </c>
      <c r="D35" s="85">
        <v>2284</v>
      </c>
      <c r="E35" s="85">
        <v>2164</v>
      </c>
      <c r="F35" s="85">
        <v>1600</v>
      </c>
      <c r="G35" s="86">
        <v>1298</v>
      </c>
      <c r="H35" s="170"/>
    </row>
    <row r="36" spans="1:8" s="25" customFormat="1" ht="14.1" customHeight="1">
      <c r="A36" s="237" t="s">
        <v>187</v>
      </c>
      <c r="B36" s="85"/>
      <c r="C36" s="85"/>
      <c r="D36" s="85"/>
      <c r="E36" s="85"/>
      <c r="F36" s="85"/>
      <c r="G36" s="86"/>
      <c r="H36" s="170"/>
    </row>
    <row r="37" spans="1:8" s="25" customFormat="1" ht="14.1" customHeight="1">
      <c r="A37" s="82" t="s">
        <v>1442</v>
      </c>
      <c r="B37" s="79"/>
      <c r="C37" s="79"/>
      <c r="D37" s="79"/>
      <c r="E37" s="79"/>
      <c r="F37" s="79"/>
      <c r="G37" s="87"/>
      <c r="H37" s="170"/>
    </row>
    <row r="38" spans="1:8" s="25" customFormat="1" ht="14.1" customHeight="1">
      <c r="A38" s="236" t="s">
        <v>1443</v>
      </c>
      <c r="B38" s="79"/>
      <c r="C38" s="79"/>
      <c r="D38" s="79"/>
      <c r="E38" s="79"/>
      <c r="F38" s="79"/>
      <c r="G38" s="87"/>
      <c r="H38" s="170"/>
    </row>
    <row r="39" spans="1:8" s="25" customFormat="1" ht="14.1" customHeight="1">
      <c r="A39" s="70" t="s">
        <v>185</v>
      </c>
      <c r="B39" s="79">
        <v>1711</v>
      </c>
      <c r="C39" s="79">
        <v>221</v>
      </c>
      <c r="D39" s="79">
        <v>482</v>
      </c>
      <c r="E39" s="79">
        <v>444</v>
      </c>
      <c r="F39" s="79">
        <v>312</v>
      </c>
      <c r="G39" s="87">
        <v>252</v>
      </c>
      <c r="H39" s="170"/>
    </row>
    <row r="40" spans="1:8" s="25" customFormat="1" ht="14.1" customHeight="1">
      <c r="A40" s="70" t="s">
        <v>184</v>
      </c>
      <c r="B40" s="79">
        <v>1459</v>
      </c>
      <c r="C40" s="79">
        <v>205</v>
      </c>
      <c r="D40" s="79">
        <v>366</v>
      </c>
      <c r="E40" s="79">
        <v>384</v>
      </c>
      <c r="F40" s="79">
        <v>285</v>
      </c>
      <c r="G40" s="87">
        <v>219</v>
      </c>
      <c r="H40" s="170"/>
    </row>
    <row r="41" spans="1:8" s="25" customFormat="1" ht="14.1" customHeight="1">
      <c r="A41" s="70" t="s">
        <v>183</v>
      </c>
      <c r="B41" s="79">
        <v>2507</v>
      </c>
      <c r="C41" s="79">
        <v>383</v>
      </c>
      <c r="D41" s="79">
        <v>680</v>
      </c>
      <c r="E41" s="79">
        <v>566</v>
      </c>
      <c r="F41" s="79">
        <v>458</v>
      </c>
      <c r="G41" s="87">
        <v>420</v>
      </c>
      <c r="H41" s="170"/>
    </row>
    <row r="42" spans="1:8" s="25" customFormat="1" ht="14.1" customHeight="1">
      <c r="A42" s="70" t="s">
        <v>182</v>
      </c>
      <c r="B42" s="79">
        <v>656</v>
      </c>
      <c r="C42" s="79">
        <v>131</v>
      </c>
      <c r="D42" s="79">
        <v>161</v>
      </c>
      <c r="E42" s="79">
        <v>173</v>
      </c>
      <c r="F42" s="79">
        <v>116</v>
      </c>
      <c r="G42" s="87">
        <v>75</v>
      </c>
      <c r="H42" s="170"/>
    </row>
    <row r="43" spans="1:8" s="25" customFormat="1" ht="14.1" customHeight="1">
      <c r="A43" s="70" t="s">
        <v>181</v>
      </c>
      <c r="B43" s="79">
        <v>2301</v>
      </c>
      <c r="C43" s="79">
        <v>348</v>
      </c>
      <c r="D43" s="79">
        <v>595</v>
      </c>
      <c r="E43" s="79">
        <v>597</v>
      </c>
      <c r="F43" s="79">
        <v>429</v>
      </c>
      <c r="G43" s="87">
        <v>332</v>
      </c>
      <c r="H43" s="170"/>
    </row>
    <row r="44" spans="1:8" s="25" customFormat="1" ht="14.1" customHeight="1">
      <c r="A44" s="90" t="s">
        <v>479</v>
      </c>
      <c r="B44" s="85">
        <v>8323</v>
      </c>
      <c r="C44" s="85">
        <v>520</v>
      </c>
      <c r="D44" s="85">
        <v>1953</v>
      </c>
      <c r="E44" s="85">
        <v>2277</v>
      </c>
      <c r="F44" s="85">
        <v>2044</v>
      </c>
      <c r="G44" s="86">
        <v>1529</v>
      </c>
      <c r="H44" s="170"/>
    </row>
    <row r="45" spans="1:8" s="25" customFormat="1" ht="14.1" customHeight="1">
      <c r="A45" s="237" t="s">
        <v>187</v>
      </c>
      <c r="B45" s="85"/>
      <c r="C45" s="85"/>
      <c r="D45" s="85"/>
      <c r="E45" s="85"/>
      <c r="F45" s="85"/>
      <c r="G45" s="86"/>
      <c r="H45" s="170"/>
    </row>
    <row r="46" spans="1:8" s="25" customFormat="1" ht="14.1" customHeight="1">
      <c r="A46" s="82" t="s">
        <v>180</v>
      </c>
      <c r="B46" s="79"/>
      <c r="C46" s="79"/>
      <c r="D46" s="79"/>
      <c r="E46" s="79"/>
      <c r="F46" s="79"/>
      <c r="G46" s="87"/>
      <c r="H46" s="170"/>
    </row>
    <row r="47" spans="1:8" s="25" customFormat="1" ht="14.1" customHeight="1">
      <c r="A47" s="236" t="s">
        <v>179</v>
      </c>
      <c r="B47" s="79"/>
      <c r="C47" s="79"/>
      <c r="D47" s="79"/>
      <c r="E47" s="79"/>
      <c r="F47" s="79"/>
      <c r="G47" s="87"/>
      <c r="H47" s="170"/>
    </row>
    <row r="48" spans="1:8" s="25" customFormat="1" ht="14.1" customHeight="1">
      <c r="A48" s="70" t="s">
        <v>178</v>
      </c>
      <c r="B48" s="79">
        <v>5866</v>
      </c>
      <c r="C48" s="79">
        <v>365</v>
      </c>
      <c r="D48" s="79">
        <v>1394</v>
      </c>
      <c r="E48" s="79">
        <v>1616</v>
      </c>
      <c r="F48" s="79">
        <v>1398</v>
      </c>
      <c r="G48" s="87">
        <v>1093</v>
      </c>
      <c r="H48" s="170"/>
    </row>
    <row r="49" spans="1:8" s="25" customFormat="1" ht="14.1" customHeight="1">
      <c r="A49" s="70" t="s">
        <v>177</v>
      </c>
      <c r="B49" s="79">
        <v>2144</v>
      </c>
      <c r="C49" s="79">
        <v>140</v>
      </c>
      <c r="D49" s="79">
        <v>496</v>
      </c>
      <c r="E49" s="79">
        <v>572</v>
      </c>
      <c r="F49" s="79">
        <v>552</v>
      </c>
      <c r="G49" s="87">
        <v>384</v>
      </c>
      <c r="H49" s="170"/>
    </row>
    <row r="50" spans="1:8" s="25" customFormat="1" ht="14.1" customHeight="1">
      <c r="A50" s="70" t="s">
        <v>176</v>
      </c>
      <c r="B50" s="79">
        <v>313</v>
      </c>
      <c r="C50" s="79">
        <v>15</v>
      </c>
      <c r="D50" s="79">
        <v>63</v>
      </c>
      <c r="E50" s="79">
        <v>89</v>
      </c>
      <c r="F50" s="79">
        <v>94</v>
      </c>
      <c r="G50" s="87">
        <v>52</v>
      </c>
      <c r="H50" s="170"/>
    </row>
  </sheetData>
  <mergeCells count="3">
    <mergeCell ref="A5:A6"/>
    <mergeCell ref="B5:B6"/>
    <mergeCell ref="C5:G5"/>
  </mergeCells>
  <hyperlinks>
    <hyperlink ref="H1:H2" location="'Spis tablic - List of tables'!A1" display="Powrót do spisu tablic" xr:uid="{89F242B1-8C5F-4723-81A7-5E22749DDC77}"/>
  </hyperlinks>
  <pageMargins left="0.59055118110236227" right="0.59055118110236227" top="0.59055118110236227" bottom="0.59055118110236227" header="0" footer="0"/>
  <pageSetup paperSize="9" scale="93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4EF7D-C522-41A9-9D70-71825A9660F6}">
  <sheetPr>
    <tabColor theme="3"/>
  </sheetPr>
  <dimension ref="A1:I54"/>
  <sheetViews>
    <sheetView zoomScaleNormal="100" zoomScaleSheetLayoutView="100" workbookViewId="0"/>
  </sheetViews>
  <sheetFormatPr defaultColWidth="9" defaultRowHeight="13.8"/>
  <cols>
    <col min="1" max="1" width="26" style="7" customWidth="1"/>
    <col min="2" max="8" width="9.09765625" style="7" customWidth="1"/>
    <col min="9" max="16384" width="9" style="7"/>
  </cols>
  <sheetData>
    <row r="1" spans="1:9" s="75" customFormat="1" ht="12" customHeight="1">
      <c r="A1" s="376" t="s">
        <v>1727</v>
      </c>
      <c r="B1" s="376"/>
      <c r="C1" s="376"/>
      <c r="D1" s="376"/>
      <c r="E1" s="376"/>
      <c r="F1" s="376"/>
      <c r="G1" s="376"/>
      <c r="H1" s="376"/>
      <c r="I1" s="835" t="s">
        <v>399</v>
      </c>
    </row>
    <row r="2" spans="1:9" s="75" customFormat="1" ht="12" customHeight="1">
      <c r="A2" s="614" t="s">
        <v>1056</v>
      </c>
      <c r="B2" s="542"/>
      <c r="C2" s="542"/>
      <c r="D2" s="542"/>
      <c r="E2" s="542"/>
      <c r="F2" s="542"/>
      <c r="G2" s="542"/>
      <c r="H2" s="542"/>
      <c r="I2" s="836" t="s">
        <v>400</v>
      </c>
    </row>
    <row r="3" spans="1:9" s="75" customFormat="1" ht="12" customHeight="1">
      <c r="A3" s="606" t="s">
        <v>1728</v>
      </c>
      <c r="B3" s="366"/>
      <c r="C3" s="366"/>
      <c r="D3" s="366"/>
      <c r="E3" s="366"/>
      <c r="F3" s="366"/>
      <c r="G3" s="366"/>
      <c r="H3" s="366"/>
    </row>
    <row r="4" spans="1:9" s="75" customFormat="1" ht="12" customHeight="1">
      <c r="A4" s="613" t="s">
        <v>1054</v>
      </c>
      <c r="B4" s="367"/>
      <c r="C4" s="367"/>
      <c r="D4" s="367"/>
      <c r="E4" s="367"/>
      <c r="F4" s="367"/>
      <c r="G4" s="367"/>
      <c r="H4" s="367"/>
    </row>
    <row r="5" spans="1:9" s="75" customFormat="1" ht="30" customHeight="1">
      <c r="A5" s="849" t="s">
        <v>1071</v>
      </c>
      <c r="B5" s="855" t="s">
        <v>1104</v>
      </c>
      <c r="C5" s="852" t="s">
        <v>1426</v>
      </c>
      <c r="D5" s="854"/>
      <c r="E5" s="854"/>
      <c r="F5" s="854"/>
      <c r="G5" s="854"/>
      <c r="H5" s="854"/>
    </row>
    <row r="6" spans="1:9" s="75" customFormat="1" ht="51.75" customHeight="1">
      <c r="A6" s="850"/>
      <c r="B6" s="856"/>
      <c r="C6" s="741" t="s">
        <v>1140</v>
      </c>
      <c r="D6" s="508" t="s">
        <v>351</v>
      </c>
      <c r="E6" s="508" t="s">
        <v>32</v>
      </c>
      <c r="F6" s="508" t="s">
        <v>33</v>
      </c>
      <c r="G6" s="509" t="s">
        <v>34</v>
      </c>
      <c r="H6" s="510" t="s">
        <v>1141</v>
      </c>
      <c r="I6" s="25"/>
    </row>
    <row r="7" spans="1:9" s="25" customFormat="1" ht="14.1" customHeight="1">
      <c r="A7" s="26" t="s">
        <v>1457</v>
      </c>
      <c r="B7" s="20">
        <v>42401</v>
      </c>
      <c r="C7" s="20">
        <v>4766</v>
      </c>
      <c r="D7" s="20">
        <v>9433</v>
      </c>
      <c r="E7" s="20">
        <v>6788</v>
      </c>
      <c r="F7" s="20">
        <v>6449</v>
      </c>
      <c r="G7" s="20">
        <v>5313</v>
      </c>
      <c r="H7" s="21">
        <v>9652</v>
      </c>
    </row>
    <row r="8" spans="1:9" s="25" customFormat="1" ht="14.1" customHeight="1">
      <c r="A8" s="237" t="s">
        <v>1458</v>
      </c>
      <c r="B8" s="20"/>
      <c r="C8" s="20"/>
      <c r="D8" s="20"/>
      <c r="E8" s="20"/>
      <c r="F8" s="20"/>
      <c r="G8" s="20"/>
      <c r="H8" s="21"/>
    </row>
    <row r="9" spans="1:9" s="25" customFormat="1" ht="14.1" customHeight="1">
      <c r="A9" s="26" t="s">
        <v>481</v>
      </c>
      <c r="B9" s="20">
        <v>6832</v>
      </c>
      <c r="C9" s="20">
        <v>734</v>
      </c>
      <c r="D9" s="20">
        <v>1243</v>
      </c>
      <c r="E9" s="20">
        <v>1017</v>
      </c>
      <c r="F9" s="20">
        <v>996</v>
      </c>
      <c r="G9" s="20">
        <v>925</v>
      </c>
      <c r="H9" s="21">
        <v>1917</v>
      </c>
    </row>
    <row r="10" spans="1:9" s="25" customFormat="1" ht="14.1" customHeight="1">
      <c r="A10" s="237" t="s">
        <v>187</v>
      </c>
      <c r="B10" s="20"/>
      <c r="C10" s="20"/>
      <c r="D10" s="20"/>
      <c r="E10" s="20"/>
      <c r="F10" s="20"/>
      <c r="G10" s="20"/>
      <c r="H10" s="21"/>
    </row>
    <row r="11" spans="1:9" s="25" customFormat="1" ht="14.1" customHeight="1">
      <c r="A11" s="33" t="s">
        <v>1442</v>
      </c>
      <c r="B11" s="22"/>
      <c r="C11" s="22"/>
      <c r="D11" s="22"/>
      <c r="E11" s="22"/>
      <c r="F11" s="22"/>
      <c r="G11" s="22"/>
      <c r="H11" s="23"/>
    </row>
    <row r="12" spans="1:9" s="25" customFormat="1" ht="14.1" customHeight="1">
      <c r="A12" s="236" t="s">
        <v>1443</v>
      </c>
      <c r="B12" s="22"/>
      <c r="C12" s="22"/>
      <c r="D12" s="22"/>
      <c r="E12" s="22"/>
      <c r="F12" s="22"/>
      <c r="G12" s="22"/>
      <c r="H12" s="23"/>
    </row>
    <row r="13" spans="1:9" s="25" customFormat="1" ht="14.1" customHeight="1">
      <c r="A13" s="743" t="s">
        <v>194</v>
      </c>
      <c r="B13" s="22">
        <v>3071</v>
      </c>
      <c r="C13" s="22">
        <v>259</v>
      </c>
      <c r="D13" s="22">
        <v>499</v>
      </c>
      <c r="E13" s="22">
        <v>429</v>
      </c>
      <c r="F13" s="22">
        <v>415</v>
      </c>
      <c r="G13" s="22">
        <v>434</v>
      </c>
      <c r="H13" s="23">
        <v>1035</v>
      </c>
    </row>
    <row r="14" spans="1:9" s="25" customFormat="1" ht="14.1" customHeight="1">
      <c r="A14" s="743" t="s">
        <v>193</v>
      </c>
      <c r="B14" s="22">
        <v>1853</v>
      </c>
      <c r="C14" s="22">
        <v>214</v>
      </c>
      <c r="D14" s="22">
        <v>352</v>
      </c>
      <c r="E14" s="22">
        <v>234</v>
      </c>
      <c r="F14" s="22">
        <v>307</v>
      </c>
      <c r="G14" s="22">
        <v>259</v>
      </c>
      <c r="H14" s="23">
        <v>487</v>
      </c>
    </row>
    <row r="15" spans="1:9" s="25" customFormat="1" ht="14.1" customHeight="1">
      <c r="A15" s="743" t="s">
        <v>186</v>
      </c>
      <c r="B15" s="22">
        <v>1908</v>
      </c>
      <c r="C15" s="22">
        <v>261</v>
      </c>
      <c r="D15" s="22">
        <v>392</v>
      </c>
      <c r="E15" s="22">
        <v>354</v>
      </c>
      <c r="F15" s="22">
        <v>274</v>
      </c>
      <c r="G15" s="22">
        <v>232</v>
      </c>
      <c r="H15" s="23">
        <v>395</v>
      </c>
    </row>
    <row r="16" spans="1:9" s="25" customFormat="1" ht="14.1" customHeight="1">
      <c r="A16" s="26" t="s">
        <v>447</v>
      </c>
      <c r="B16" s="20">
        <v>9741</v>
      </c>
      <c r="C16" s="20">
        <v>1185</v>
      </c>
      <c r="D16" s="20">
        <v>2545</v>
      </c>
      <c r="E16" s="20">
        <v>1729</v>
      </c>
      <c r="F16" s="20">
        <v>1469</v>
      </c>
      <c r="G16" s="20">
        <v>1124</v>
      </c>
      <c r="H16" s="21">
        <v>1689</v>
      </c>
    </row>
    <row r="17" spans="1:8" s="25" customFormat="1" ht="14.1" customHeight="1">
      <c r="A17" s="237" t="s">
        <v>187</v>
      </c>
      <c r="B17" s="20"/>
      <c r="C17" s="20"/>
      <c r="D17" s="20"/>
      <c r="E17" s="20"/>
      <c r="F17" s="20"/>
      <c r="G17" s="20"/>
      <c r="H17" s="21"/>
    </row>
    <row r="18" spans="1:8" s="25" customFormat="1" ht="14.1" customHeight="1">
      <c r="A18" s="33" t="s">
        <v>1442</v>
      </c>
      <c r="B18" s="22"/>
      <c r="C18" s="22"/>
      <c r="D18" s="22"/>
      <c r="E18" s="22"/>
      <c r="F18" s="22"/>
      <c r="G18" s="22"/>
      <c r="H18" s="23"/>
    </row>
    <row r="19" spans="1:8" s="25" customFormat="1" ht="14.1" customHeight="1">
      <c r="A19" s="236" t="s">
        <v>1443</v>
      </c>
      <c r="B19" s="22"/>
      <c r="C19" s="22"/>
      <c r="D19" s="22"/>
      <c r="E19" s="22"/>
      <c r="F19" s="22"/>
      <c r="G19" s="22"/>
      <c r="H19" s="23"/>
    </row>
    <row r="20" spans="1:8" s="25" customFormat="1" ht="14.1" customHeight="1">
      <c r="A20" s="743" t="s">
        <v>199</v>
      </c>
      <c r="B20" s="22">
        <v>1624</v>
      </c>
      <c r="C20" s="22">
        <v>171</v>
      </c>
      <c r="D20" s="22">
        <v>281</v>
      </c>
      <c r="E20" s="22">
        <v>248</v>
      </c>
      <c r="F20" s="22">
        <v>242</v>
      </c>
      <c r="G20" s="22">
        <v>205</v>
      </c>
      <c r="H20" s="23">
        <v>477</v>
      </c>
    </row>
    <row r="21" spans="1:8" s="25" customFormat="1" ht="14.1" customHeight="1">
      <c r="A21" s="743" t="s">
        <v>198</v>
      </c>
      <c r="B21" s="22">
        <v>1745</v>
      </c>
      <c r="C21" s="22">
        <v>227</v>
      </c>
      <c r="D21" s="22">
        <v>530</v>
      </c>
      <c r="E21" s="22">
        <v>354</v>
      </c>
      <c r="F21" s="22">
        <v>286</v>
      </c>
      <c r="G21" s="22">
        <v>195</v>
      </c>
      <c r="H21" s="23">
        <v>153</v>
      </c>
    </row>
    <row r="22" spans="1:8" s="25" customFormat="1" ht="14.1" customHeight="1">
      <c r="A22" s="743" t="s">
        <v>197</v>
      </c>
      <c r="B22" s="22">
        <v>1252</v>
      </c>
      <c r="C22" s="22">
        <v>169</v>
      </c>
      <c r="D22" s="22">
        <v>309</v>
      </c>
      <c r="E22" s="22">
        <v>203</v>
      </c>
      <c r="F22" s="22">
        <v>157</v>
      </c>
      <c r="G22" s="22">
        <v>165</v>
      </c>
      <c r="H22" s="23">
        <v>249</v>
      </c>
    </row>
    <row r="23" spans="1:8" s="25" customFormat="1" ht="14.1" customHeight="1">
      <c r="A23" s="743" t="s">
        <v>196</v>
      </c>
      <c r="B23" s="22">
        <v>1680</v>
      </c>
      <c r="C23" s="22">
        <v>205</v>
      </c>
      <c r="D23" s="22">
        <v>556</v>
      </c>
      <c r="E23" s="22">
        <v>343</v>
      </c>
      <c r="F23" s="22">
        <v>222</v>
      </c>
      <c r="G23" s="22">
        <v>169</v>
      </c>
      <c r="H23" s="23">
        <v>185</v>
      </c>
    </row>
    <row r="24" spans="1:8" s="25" customFormat="1" ht="14.1" customHeight="1">
      <c r="A24" s="743" t="s">
        <v>195</v>
      </c>
      <c r="B24" s="22">
        <v>3440</v>
      </c>
      <c r="C24" s="22">
        <v>413</v>
      </c>
      <c r="D24" s="22">
        <v>869</v>
      </c>
      <c r="E24" s="22">
        <v>581</v>
      </c>
      <c r="F24" s="22">
        <v>562</v>
      </c>
      <c r="G24" s="22">
        <v>390</v>
      </c>
      <c r="H24" s="23">
        <v>625</v>
      </c>
    </row>
    <row r="25" spans="1:8" s="25" customFormat="1" ht="14.1" customHeight="1">
      <c r="A25" s="26" t="s">
        <v>448</v>
      </c>
      <c r="B25" s="20">
        <v>8871</v>
      </c>
      <c r="C25" s="20">
        <v>870</v>
      </c>
      <c r="D25" s="20">
        <v>1782</v>
      </c>
      <c r="E25" s="20">
        <v>1387</v>
      </c>
      <c r="F25" s="20">
        <v>1421</v>
      </c>
      <c r="G25" s="20">
        <v>1292</v>
      </c>
      <c r="H25" s="21">
        <v>2119</v>
      </c>
    </row>
    <row r="26" spans="1:8" s="25" customFormat="1" ht="14.1" customHeight="1">
      <c r="A26" s="237" t="s">
        <v>187</v>
      </c>
      <c r="B26" s="20"/>
      <c r="C26" s="20"/>
      <c r="D26" s="20"/>
      <c r="E26" s="20"/>
      <c r="F26" s="20"/>
      <c r="G26" s="20"/>
      <c r="H26" s="21"/>
    </row>
    <row r="27" spans="1:8" s="25" customFormat="1" ht="14.1" customHeight="1">
      <c r="A27" s="33" t="s">
        <v>1442</v>
      </c>
      <c r="B27" s="22"/>
      <c r="C27" s="22"/>
      <c r="D27" s="22"/>
      <c r="E27" s="22"/>
      <c r="F27" s="22"/>
      <c r="G27" s="22"/>
      <c r="H27" s="23"/>
    </row>
    <row r="28" spans="1:8" s="25" customFormat="1" ht="14.1" customHeight="1">
      <c r="A28" s="236" t="s">
        <v>1443</v>
      </c>
      <c r="B28" s="22"/>
      <c r="C28" s="22"/>
      <c r="D28" s="22"/>
      <c r="E28" s="22"/>
      <c r="F28" s="22"/>
      <c r="G28" s="22"/>
      <c r="H28" s="23"/>
    </row>
    <row r="29" spans="1:8" s="25" customFormat="1" ht="14.1" customHeight="1">
      <c r="A29" s="743" t="s">
        <v>380</v>
      </c>
      <c r="B29" s="22">
        <v>2764</v>
      </c>
      <c r="C29" s="22">
        <v>249</v>
      </c>
      <c r="D29" s="22">
        <v>508</v>
      </c>
      <c r="E29" s="22">
        <v>441</v>
      </c>
      <c r="F29" s="22">
        <v>513</v>
      </c>
      <c r="G29" s="22">
        <v>443</v>
      </c>
      <c r="H29" s="23">
        <v>610</v>
      </c>
    </row>
    <row r="30" spans="1:8" s="25" customFormat="1" ht="14.1" customHeight="1">
      <c r="A30" s="743" t="s">
        <v>192</v>
      </c>
      <c r="B30" s="22">
        <v>2288</v>
      </c>
      <c r="C30" s="22">
        <v>179</v>
      </c>
      <c r="D30" s="22">
        <v>441</v>
      </c>
      <c r="E30" s="22">
        <v>347</v>
      </c>
      <c r="F30" s="22">
        <v>339</v>
      </c>
      <c r="G30" s="22">
        <v>357</v>
      </c>
      <c r="H30" s="23">
        <v>625</v>
      </c>
    </row>
    <row r="31" spans="1:8" s="25" customFormat="1" ht="14.1" customHeight="1">
      <c r="A31" s="743" t="s">
        <v>191</v>
      </c>
      <c r="B31" s="22">
        <v>2483</v>
      </c>
      <c r="C31" s="22">
        <v>245</v>
      </c>
      <c r="D31" s="22">
        <v>482</v>
      </c>
      <c r="E31" s="22">
        <v>371</v>
      </c>
      <c r="F31" s="22">
        <v>394</v>
      </c>
      <c r="G31" s="22">
        <v>336</v>
      </c>
      <c r="H31" s="23">
        <v>655</v>
      </c>
    </row>
    <row r="32" spans="1:8" s="25" customFormat="1" ht="14.1" customHeight="1">
      <c r="A32" s="33" t="s">
        <v>190</v>
      </c>
      <c r="B32" s="22"/>
      <c r="C32" s="22"/>
      <c r="D32" s="22"/>
      <c r="E32" s="22"/>
      <c r="F32" s="22"/>
      <c r="G32" s="22"/>
      <c r="H32" s="23"/>
    </row>
    <row r="33" spans="1:8" s="25" customFormat="1" ht="14.1" customHeight="1">
      <c r="A33" s="236" t="s">
        <v>189</v>
      </c>
      <c r="B33" s="22"/>
      <c r="C33" s="22"/>
      <c r="D33" s="22"/>
      <c r="E33" s="22"/>
      <c r="F33" s="22"/>
      <c r="G33" s="22"/>
      <c r="H33" s="23"/>
    </row>
    <row r="34" spans="1:8" s="25" customFormat="1" ht="14.1" customHeight="1">
      <c r="A34" s="743" t="s">
        <v>188</v>
      </c>
      <c r="B34" s="22">
        <v>1336</v>
      </c>
      <c r="C34" s="22">
        <v>197</v>
      </c>
      <c r="D34" s="22">
        <v>351</v>
      </c>
      <c r="E34" s="22">
        <v>228</v>
      </c>
      <c r="F34" s="22">
        <v>175</v>
      </c>
      <c r="G34" s="22">
        <v>156</v>
      </c>
      <c r="H34" s="23">
        <v>229</v>
      </c>
    </row>
    <row r="35" spans="1:8" s="25" customFormat="1" ht="14.1" customHeight="1">
      <c r="A35" s="26" t="s">
        <v>482</v>
      </c>
      <c r="B35" s="20">
        <v>8634</v>
      </c>
      <c r="C35" s="20">
        <v>979</v>
      </c>
      <c r="D35" s="20">
        <v>1966</v>
      </c>
      <c r="E35" s="20">
        <v>1383</v>
      </c>
      <c r="F35" s="20">
        <v>1289</v>
      </c>
      <c r="G35" s="20">
        <v>1049</v>
      </c>
      <c r="H35" s="21">
        <v>1968</v>
      </c>
    </row>
    <row r="36" spans="1:8" s="25" customFormat="1" ht="14.1" customHeight="1">
      <c r="A36" s="237" t="s">
        <v>187</v>
      </c>
      <c r="B36" s="20"/>
      <c r="C36" s="20"/>
      <c r="D36" s="20"/>
      <c r="E36" s="20"/>
      <c r="F36" s="20"/>
      <c r="G36" s="20"/>
      <c r="H36" s="21"/>
    </row>
    <row r="37" spans="1:8" s="25" customFormat="1" ht="14.1" customHeight="1">
      <c r="A37" s="33" t="s">
        <v>1442</v>
      </c>
      <c r="B37" s="22"/>
      <c r="C37" s="22"/>
      <c r="D37" s="22"/>
      <c r="E37" s="22"/>
      <c r="F37" s="22"/>
      <c r="G37" s="22"/>
      <c r="H37" s="23"/>
    </row>
    <row r="38" spans="1:8" s="25" customFormat="1" ht="14.1" customHeight="1">
      <c r="A38" s="236" t="s">
        <v>1443</v>
      </c>
      <c r="B38" s="22"/>
      <c r="C38" s="22"/>
      <c r="D38" s="22"/>
      <c r="E38" s="22"/>
      <c r="F38" s="22"/>
      <c r="G38" s="22"/>
      <c r="H38" s="23"/>
    </row>
    <row r="39" spans="1:8" s="25" customFormat="1" ht="14.1" customHeight="1">
      <c r="A39" s="743" t="s">
        <v>185</v>
      </c>
      <c r="B39" s="22">
        <v>1711</v>
      </c>
      <c r="C39" s="22">
        <v>133</v>
      </c>
      <c r="D39" s="22">
        <v>351</v>
      </c>
      <c r="E39" s="22">
        <v>217</v>
      </c>
      <c r="F39" s="22">
        <v>234</v>
      </c>
      <c r="G39" s="22">
        <v>229</v>
      </c>
      <c r="H39" s="23">
        <v>547</v>
      </c>
    </row>
    <row r="40" spans="1:8" s="25" customFormat="1" ht="14.1" customHeight="1">
      <c r="A40" s="743" t="s">
        <v>184</v>
      </c>
      <c r="B40" s="22">
        <v>1459</v>
      </c>
      <c r="C40" s="22">
        <v>181</v>
      </c>
      <c r="D40" s="22">
        <v>319</v>
      </c>
      <c r="E40" s="22">
        <v>249</v>
      </c>
      <c r="F40" s="22">
        <v>248</v>
      </c>
      <c r="G40" s="22">
        <v>166</v>
      </c>
      <c r="H40" s="23">
        <v>296</v>
      </c>
    </row>
    <row r="41" spans="1:8" s="25" customFormat="1" ht="14.1" customHeight="1">
      <c r="A41" s="743" t="s">
        <v>183</v>
      </c>
      <c r="B41" s="22">
        <v>2507</v>
      </c>
      <c r="C41" s="22">
        <v>335</v>
      </c>
      <c r="D41" s="22">
        <v>618</v>
      </c>
      <c r="E41" s="22">
        <v>410</v>
      </c>
      <c r="F41" s="22">
        <v>358</v>
      </c>
      <c r="G41" s="22">
        <v>269</v>
      </c>
      <c r="H41" s="23">
        <v>517</v>
      </c>
    </row>
    <row r="42" spans="1:8" s="25" customFormat="1" ht="14.1" customHeight="1">
      <c r="A42" s="743" t="s">
        <v>182</v>
      </c>
      <c r="B42" s="22">
        <v>656</v>
      </c>
      <c r="C42" s="22">
        <v>116</v>
      </c>
      <c r="D42" s="22">
        <v>182</v>
      </c>
      <c r="E42" s="22">
        <v>112</v>
      </c>
      <c r="F42" s="22">
        <v>99</v>
      </c>
      <c r="G42" s="22">
        <v>93</v>
      </c>
      <c r="H42" s="23">
        <v>54</v>
      </c>
    </row>
    <row r="43" spans="1:8" s="25" customFormat="1" ht="14.1" customHeight="1">
      <c r="A43" s="743" t="s">
        <v>181</v>
      </c>
      <c r="B43" s="22">
        <v>2301</v>
      </c>
      <c r="C43" s="22">
        <v>214</v>
      </c>
      <c r="D43" s="22">
        <v>496</v>
      </c>
      <c r="E43" s="22">
        <v>395</v>
      </c>
      <c r="F43" s="22">
        <v>350</v>
      </c>
      <c r="G43" s="22">
        <v>292</v>
      </c>
      <c r="H43" s="23">
        <v>554</v>
      </c>
    </row>
    <row r="44" spans="1:8" s="25" customFormat="1" ht="14.1" customHeight="1">
      <c r="A44" s="747" t="s">
        <v>449</v>
      </c>
      <c r="B44" s="20">
        <v>8323</v>
      </c>
      <c r="C44" s="20">
        <v>998</v>
      </c>
      <c r="D44" s="20">
        <v>1897</v>
      </c>
      <c r="E44" s="20">
        <v>1272</v>
      </c>
      <c r="F44" s="20">
        <v>1274</v>
      </c>
      <c r="G44" s="20">
        <v>923</v>
      </c>
      <c r="H44" s="21">
        <v>1959</v>
      </c>
    </row>
    <row r="45" spans="1:8" s="25" customFormat="1" ht="14.1" customHeight="1">
      <c r="A45" s="237" t="s">
        <v>187</v>
      </c>
      <c r="B45" s="20"/>
      <c r="C45" s="20"/>
      <c r="D45" s="20"/>
      <c r="E45" s="20"/>
      <c r="F45" s="20"/>
      <c r="G45" s="20"/>
      <c r="H45" s="21"/>
    </row>
    <row r="46" spans="1:8" s="25" customFormat="1" ht="14.1" customHeight="1">
      <c r="A46" s="33" t="s">
        <v>180</v>
      </c>
      <c r="B46" s="22"/>
      <c r="C46" s="22"/>
      <c r="D46" s="22"/>
      <c r="E46" s="22"/>
      <c r="F46" s="22"/>
      <c r="G46" s="22"/>
      <c r="H46" s="23"/>
    </row>
    <row r="47" spans="1:8" s="25" customFormat="1" ht="14.1" customHeight="1">
      <c r="A47" s="236" t="s">
        <v>179</v>
      </c>
      <c r="B47" s="22"/>
      <c r="C47" s="22"/>
      <c r="D47" s="22"/>
      <c r="E47" s="22"/>
      <c r="F47" s="22"/>
      <c r="G47" s="22"/>
      <c r="H47" s="23"/>
    </row>
    <row r="48" spans="1:8" s="25" customFormat="1" ht="14.1" customHeight="1">
      <c r="A48" s="743" t="s">
        <v>178</v>
      </c>
      <c r="B48" s="22">
        <v>5866</v>
      </c>
      <c r="C48" s="22">
        <v>641</v>
      </c>
      <c r="D48" s="22">
        <v>1212</v>
      </c>
      <c r="E48" s="22">
        <v>823</v>
      </c>
      <c r="F48" s="22">
        <v>907</v>
      </c>
      <c r="G48" s="22">
        <v>694</v>
      </c>
      <c r="H48" s="23">
        <v>1589</v>
      </c>
    </row>
    <row r="49" spans="1:8" s="25" customFormat="1" ht="14.1" customHeight="1">
      <c r="A49" s="743" t="s">
        <v>177</v>
      </c>
      <c r="B49" s="22">
        <v>2144</v>
      </c>
      <c r="C49" s="22">
        <v>307</v>
      </c>
      <c r="D49" s="22">
        <v>583</v>
      </c>
      <c r="E49" s="22">
        <v>400</v>
      </c>
      <c r="F49" s="22">
        <v>323</v>
      </c>
      <c r="G49" s="22">
        <v>208</v>
      </c>
      <c r="H49" s="23">
        <v>323</v>
      </c>
    </row>
    <row r="50" spans="1:8" s="25" customFormat="1" ht="14.1" customHeight="1">
      <c r="A50" s="743" t="s">
        <v>176</v>
      </c>
      <c r="B50" s="22">
        <v>313</v>
      </c>
      <c r="C50" s="22">
        <v>50</v>
      </c>
      <c r="D50" s="22">
        <v>102</v>
      </c>
      <c r="E50" s="22">
        <v>49</v>
      </c>
      <c r="F50" s="22">
        <v>44</v>
      </c>
      <c r="G50" s="22">
        <v>21</v>
      </c>
      <c r="H50" s="23">
        <v>47</v>
      </c>
    </row>
    <row r="51" spans="1:8" s="69" customFormat="1" ht="18.600000000000001" customHeight="1">
      <c r="A51" s="69" t="s">
        <v>1559</v>
      </c>
    </row>
    <row r="52" spans="1:8" s="69" customFormat="1" ht="13.2" customHeight="1">
      <c r="A52" s="69" t="s">
        <v>1560</v>
      </c>
    </row>
    <row r="53" spans="1:8" s="69" customFormat="1" ht="13.2" customHeight="1">
      <c r="A53" s="417" t="s">
        <v>1561</v>
      </c>
      <c r="B53" s="417"/>
      <c r="C53" s="417"/>
      <c r="D53" s="417"/>
      <c r="E53" s="417"/>
      <c r="F53" s="417"/>
      <c r="G53" s="417"/>
      <c r="H53" s="417"/>
    </row>
    <row r="54" spans="1:8" s="69" customFormat="1" ht="13.2" customHeight="1">
      <c r="A54" s="417" t="s">
        <v>1392</v>
      </c>
      <c r="B54" s="417"/>
      <c r="C54" s="417"/>
      <c r="D54" s="417"/>
      <c r="E54" s="417"/>
      <c r="F54" s="417"/>
      <c r="G54" s="417"/>
      <c r="H54" s="417"/>
    </row>
  </sheetData>
  <mergeCells count="3">
    <mergeCell ref="A5:A6"/>
    <mergeCell ref="B5:B6"/>
    <mergeCell ref="C5:H5"/>
  </mergeCells>
  <hyperlinks>
    <hyperlink ref="I1:I2" location="'Spis tablic - List of tables'!A1" display="Powrót do spisu tablic" xr:uid="{22A77757-C6E5-4905-BAB6-96E595358272}"/>
  </hyperlinks>
  <pageMargins left="0.59055118110236227" right="0.59055118110236227" top="0.59055118110236227" bottom="0.59055118110236227" header="0" footer="0"/>
  <pageSetup paperSize="9" scale="92" orientation="portrait" r:id="rId1"/>
  <colBreaks count="1" manualBreakCount="1">
    <brk id="8" max="1048575" man="1"/>
  </col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3474D-E53E-4E4F-8831-FA03DD71FD0B}">
  <sheetPr>
    <tabColor theme="3"/>
  </sheetPr>
  <dimension ref="A1:J52"/>
  <sheetViews>
    <sheetView zoomScaleNormal="100" zoomScaleSheetLayoutView="100" workbookViewId="0"/>
  </sheetViews>
  <sheetFormatPr defaultColWidth="9" defaultRowHeight="13.8"/>
  <cols>
    <col min="1" max="1" width="26" style="7" customWidth="1"/>
    <col min="2" max="9" width="7.69921875" style="7" customWidth="1"/>
    <col min="10" max="16384" width="9" style="7"/>
  </cols>
  <sheetData>
    <row r="1" spans="1:10" s="75" customFormat="1" ht="12" customHeight="1">
      <c r="A1" s="376" t="s">
        <v>1729</v>
      </c>
      <c r="B1" s="376"/>
      <c r="C1" s="376"/>
      <c r="D1" s="376"/>
      <c r="E1" s="376"/>
      <c r="F1" s="376"/>
      <c r="G1" s="376"/>
      <c r="H1" s="376"/>
      <c r="I1" s="376"/>
      <c r="J1" s="835" t="s">
        <v>399</v>
      </c>
    </row>
    <row r="2" spans="1:10" s="75" customFormat="1" ht="12" customHeight="1">
      <c r="A2" s="614" t="s">
        <v>1056</v>
      </c>
      <c r="B2" s="542"/>
      <c r="C2" s="542"/>
      <c r="D2" s="542"/>
      <c r="E2" s="542"/>
      <c r="F2" s="542"/>
      <c r="G2" s="542"/>
      <c r="H2" s="542"/>
      <c r="I2" s="542"/>
      <c r="J2" s="836" t="s">
        <v>400</v>
      </c>
    </row>
    <row r="3" spans="1:10" s="106" customFormat="1" ht="12" customHeight="1">
      <c r="A3" s="606" t="s">
        <v>1730</v>
      </c>
      <c r="B3" s="366"/>
      <c r="C3" s="366"/>
      <c r="D3" s="366"/>
      <c r="E3" s="366"/>
      <c r="F3" s="366"/>
      <c r="G3" s="366"/>
      <c r="H3" s="366"/>
      <c r="I3" s="366"/>
    </row>
    <row r="4" spans="1:10" s="75" customFormat="1" ht="12" customHeight="1">
      <c r="A4" s="613" t="s">
        <v>1054</v>
      </c>
      <c r="B4" s="367"/>
      <c r="C4" s="367"/>
      <c r="D4" s="367"/>
      <c r="E4" s="367"/>
      <c r="F4" s="367"/>
      <c r="G4" s="367"/>
      <c r="H4" s="367"/>
      <c r="I4" s="367"/>
    </row>
    <row r="5" spans="1:10" s="75" customFormat="1" ht="30" customHeight="1">
      <c r="A5" s="849" t="s">
        <v>1071</v>
      </c>
      <c r="B5" s="855" t="s">
        <v>1104</v>
      </c>
      <c r="C5" s="852" t="s">
        <v>1427</v>
      </c>
      <c r="D5" s="854"/>
      <c r="E5" s="854"/>
      <c r="F5" s="854"/>
      <c r="G5" s="854"/>
      <c r="H5" s="854"/>
      <c r="I5" s="851" t="s">
        <v>1144</v>
      </c>
    </row>
    <row r="6" spans="1:10" s="75" customFormat="1" ht="52.5" customHeight="1">
      <c r="A6" s="850"/>
      <c r="B6" s="856"/>
      <c r="C6" s="741" t="s">
        <v>1163</v>
      </c>
      <c r="D6" s="508" t="s">
        <v>352</v>
      </c>
      <c r="E6" s="508" t="s">
        <v>353</v>
      </c>
      <c r="F6" s="508" t="s">
        <v>354</v>
      </c>
      <c r="G6" s="509" t="s">
        <v>355</v>
      </c>
      <c r="H6" s="510" t="s">
        <v>1143</v>
      </c>
      <c r="I6" s="922"/>
      <c r="J6" s="25"/>
    </row>
    <row r="7" spans="1:10" s="25" customFormat="1" ht="14.1" customHeight="1">
      <c r="A7" s="26" t="s">
        <v>1457</v>
      </c>
      <c r="B7" s="20">
        <v>42401</v>
      </c>
      <c r="C7" s="20">
        <v>8473</v>
      </c>
      <c r="D7" s="20">
        <v>11434</v>
      </c>
      <c r="E7" s="20">
        <v>6942</v>
      </c>
      <c r="F7" s="20">
        <v>6523</v>
      </c>
      <c r="G7" s="20">
        <v>3208</v>
      </c>
      <c r="H7" s="20">
        <v>1154</v>
      </c>
      <c r="I7" s="21">
        <v>4667</v>
      </c>
    </row>
    <row r="8" spans="1:10" s="25" customFormat="1" ht="14.1" customHeight="1">
      <c r="A8" s="237" t="s">
        <v>1458</v>
      </c>
      <c r="B8" s="20"/>
      <c r="C8" s="20"/>
      <c r="D8" s="20"/>
      <c r="E8" s="20"/>
      <c r="F8" s="20"/>
      <c r="G8" s="20"/>
      <c r="H8" s="20"/>
      <c r="I8" s="21"/>
    </row>
    <row r="9" spans="1:10" s="25" customFormat="1" ht="14.1" customHeight="1">
      <c r="A9" s="26" t="s">
        <v>481</v>
      </c>
      <c r="B9" s="20">
        <v>6832</v>
      </c>
      <c r="C9" s="20">
        <v>1105</v>
      </c>
      <c r="D9" s="20">
        <v>2056</v>
      </c>
      <c r="E9" s="20">
        <v>1142</v>
      </c>
      <c r="F9" s="20">
        <v>1030</v>
      </c>
      <c r="G9" s="20">
        <v>539</v>
      </c>
      <c r="H9" s="20">
        <v>195</v>
      </c>
      <c r="I9" s="21">
        <v>765</v>
      </c>
    </row>
    <row r="10" spans="1:10" s="25" customFormat="1" ht="14.1" customHeight="1">
      <c r="A10" s="237" t="s">
        <v>187</v>
      </c>
      <c r="B10" s="20"/>
      <c r="C10" s="20"/>
      <c r="D10" s="20"/>
      <c r="E10" s="20"/>
      <c r="F10" s="20"/>
      <c r="G10" s="20"/>
      <c r="H10" s="20"/>
      <c r="I10" s="21"/>
    </row>
    <row r="11" spans="1:10" s="25" customFormat="1" ht="14.1" customHeight="1">
      <c r="A11" s="33" t="s">
        <v>1442</v>
      </c>
      <c r="B11" s="22"/>
      <c r="C11" s="22"/>
      <c r="D11" s="22"/>
      <c r="E11" s="22"/>
      <c r="F11" s="22"/>
      <c r="G11" s="22"/>
      <c r="H11" s="22"/>
      <c r="I11" s="23"/>
    </row>
    <row r="12" spans="1:10" s="25" customFormat="1" ht="14.1" customHeight="1">
      <c r="A12" s="236" t="s">
        <v>1443</v>
      </c>
      <c r="B12" s="22"/>
      <c r="C12" s="22"/>
      <c r="D12" s="22"/>
      <c r="E12" s="22"/>
      <c r="F12" s="22"/>
      <c r="G12" s="22"/>
      <c r="H12" s="22"/>
      <c r="I12" s="23"/>
    </row>
    <row r="13" spans="1:10" s="25" customFormat="1" ht="14.1" customHeight="1">
      <c r="A13" s="743" t="s">
        <v>194</v>
      </c>
      <c r="B13" s="22">
        <v>3071</v>
      </c>
      <c r="C13" s="22">
        <v>498</v>
      </c>
      <c r="D13" s="22">
        <v>970</v>
      </c>
      <c r="E13" s="22">
        <v>505</v>
      </c>
      <c r="F13" s="22">
        <v>475</v>
      </c>
      <c r="G13" s="22">
        <v>244</v>
      </c>
      <c r="H13" s="22">
        <v>96</v>
      </c>
      <c r="I13" s="23">
        <v>283</v>
      </c>
    </row>
    <row r="14" spans="1:10" s="25" customFormat="1" ht="14.1" customHeight="1">
      <c r="A14" s="743" t="s">
        <v>193</v>
      </c>
      <c r="B14" s="22">
        <v>1853</v>
      </c>
      <c r="C14" s="22">
        <v>290</v>
      </c>
      <c r="D14" s="22">
        <v>507</v>
      </c>
      <c r="E14" s="22">
        <v>299</v>
      </c>
      <c r="F14" s="22">
        <v>275</v>
      </c>
      <c r="G14" s="22">
        <v>151</v>
      </c>
      <c r="H14" s="22">
        <v>53</v>
      </c>
      <c r="I14" s="23">
        <v>278</v>
      </c>
    </row>
    <row r="15" spans="1:10" s="25" customFormat="1" ht="14.1" customHeight="1">
      <c r="A15" s="743" t="s">
        <v>186</v>
      </c>
      <c r="B15" s="22">
        <v>1908</v>
      </c>
      <c r="C15" s="22">
        <v>317</v>
      </c>
      <c r="D15" s="22">
        <v>579</v>
      </c>
      <c r="E15" s="22">
        <v>338</v>
      </c>
      <c r="F15" s="22">
        <v>280</v>
      </c>
      <c r="G15" s="22">
        <v>144</v>
      </c>
      <c r="H15" s="22">
        <v>46</v>
      </c>
      <c r="I15" s="23">
        <v>204</v>
      </c>
    </row>
    <row r="16" spans="1:10" s="25" customFormat="1" ht="14.1" customHeight="1">
      <c r="A16" s="26" t="s">
        <v>447</v>
      </c>
      <c r="B16" s="20">
        <v>9741</v>
      </c>
      <c r="C16" s="20">
        <v>1938</v>
      </c>
      <c r="D16" s="20">
        <v>2598</v>
      </c>
      <c r="E16" s="20">
        <v>1529</v>
      </c>
      <c r="F16" s="20">
        <v>1498</v>
      </c>
      <c r="G16" s="20">
        <v>685</v>
      </c>
      <c r="H16" s="20">
        <v>254</v>
      </c>
      <c r="I16" s="21">
        <v>1239</v>
      </c>
    </row>
    <row r="17" spans="1:9" s="25" customFormat="1" ht="14.1" customHeight="1">
      <c r="A17" s="237" t="s">
        <v>187</v>
      </c>
      <c r="B17" s="20"/>
      <c r="C17" s="20"/>
      <c r="D17" s="20"/>
      <c r="E17" s="20"/>
      <c r="F17" s="20"/>
      <c r="G17" s="20"/>
      <c r="H17" s="20"/>
      <c r="I17" s="21"/>
    </row>
    <row r="18" spans="1:9" s="25" customFormat="1" ht="14.1" customHeight="1">
      <c r="A18" s="33" t="s">
        <v>1442</v>
      </c>
      <c r="B18" s="22"/>
      <c r="C18" s="22"/>
      <c r="D18" s="22"/>
      <c r="E18" s="22"/>
      <c r="F18" s="22"/>
      <c r="G18" s="22"/>
      <c r="H18" s="22"/>
      <c r="I18" s="23"/>
    </row>
    <row r="19" spans="1:9" s="25" customFormat="1" ht="14.1" customHeight="1">
      <c r="A19" s="236" t="s">
        <v>1443</v>
      </c>
      <c r="B19" s="22"/>
      <c r="C19" s="22"/>
      <c r="D19" s="22"/>
      <c r="E19" s="22"/>
      <c r="F19" s="22"/>
      <c r="G19" s="22"/>
      <c r="H19" s="22"/>
      <c r="I19" s="23"/>
    </row>
    <row r="20" spans="1:9" s="25" customFormat="1" ht="14.1" customHeight="1">
      <c r="A20" s="743" t="s">
        <v>199</v>
      </c>
      <c r="B20" s="22">
        <v>1624</v>
      </c>
      <c r="C20" s="22">
        <v>417</v>
      </c>
      <c r="D20" s="22">
        <v>345</v>
      </c>
      <c r="E20" s="22">
        <v>236</v>
      </c>
      <c r="F20" s="22">
        <v>270</v>
      </c>
      <c r="G20" s="22">
        <v>113</v>
      </c>
      <c r="H20" s="22">
        <v>38</v>
      </c>
      <c r="I20" s="23">
        <v>205</v>
      </c>
    </row>
    <row r="21" spans="1:9" s="25" customFormat="1" ht="14.1" customHeight="1">
      <c r="A21" s="743" t="s">
        <v>198</v>
      </c>
      <c r="B21" s="107">
        <v>1745</v>
      </c>
      <c r="C21" s="107">
        <v>283</v>
      </c>
      <c r="D21" s="107">
        <v>534</v>
      </c>
      <c r="E21" s="107">
        <v>280</v>
      </c>
      <c r="F21" s="107">
        <v>240</v>
      </c>
      <c r="G21" s="107">
        <v>119</v>
      </c>
      <c r="H21" s="107">
        <v>48</v>
      </c>
      <c r="I21" s="108">
        <v>241</v>
      </c>
    </row>
    <row r="22" spans="1:9" s="25" customFormat="1" ht="14.1" customHeight="1">
      <c r="A22" s="743" t="s">
        <v>197</v>
      </c>
      <c r="B22" s="22">
        <v>1252</v>
      </c>
      <c r="C22" s="22">
        <v>274</v>
      </c>
      <c r="D22" s="22">
        <v>377</v>
      </c>
      <c r="E22" s="22">
        <v>208</v>
      </c>
      <c r="F22" s="22">
        <v>195</v>
      </c>
      <c r="G22" s="22">
        <v>78</v>
      </c>
      <c r="H22" s="22">
        <v>22</v>
      </c>
      <c r="I22" s="23">
        <v>98</v>
      </c>
    </row>
    <row r="23" spans="1:9" s="25" customFormat="1" ht="14.1" customHeight="1">
      <c r="A23" s="743" t="s">
        <v>196</v>
      </c>
      <c r="B23" s="107">
        <v>1680</v>
      </c>
      <c r="C23" s="107">
        <v>372</v>
      </c>
      <c r="D23" s="107">
        <v>400</v>
      </c>
      <c r="E23" s="107">
        <v>253</v>
      </c>
      <c r="F23" s="107">
        <v>244</v>
      </c>
      <c r="G23" s="107">
        <v>136</v>
      </c>
      <c r="H23" s="107">
        <v>53</v>
      </c>
      <c r="I23" s="108">
        <v>222</v>
      </c>
    </row>
    <row r="24" spans="1:9" s="25" customFormat="1" ht="14.1" customHeight="1">
      <c r="A24" s="743" t="s">
        <v>195</v>
      </c>
      <c r="B24" s="22">
        <v>3440</v>
      </c>
      <c r="C24" s="22">
        <v>592</v>
      </c>
      <c r="D24" s="22">
        <v>942</v>
      </c>
      <c r="E24" s="22">
        <v>552</v>
      </c>
      <c r="F24" s="22">
        <v>549</v>
      </c>
      <c r="G24" s="22">
        <v>239</v>
      </c>
      <c r="H24" s="22">
        <v>93</v>
      </c>
      <c r="I24" s="23">
        <v>473</v>
      </c>
    </row>
    <row r="25" spans="1:9" s="25" customFormat="1" ht="14.1" customHeight="1">
      <c r="A25" s="26" t="s">
        <v>448</v>
      </c>
      <c r="B25" s="109">
        <v>8871</v>
      </c>
      <c r="C25" s="109">
        <v>1576</v>
      </c>
      <c r="D25" s="109">
        <v>2519</v>
      </c>
      <c r="E25" s="109">
        <v>1549</v>
      </c>
      <c r="F25" s="109">
        <v>1434</v>
      </c>
      <c r="G25" s="109">
        <v>690</v>
      </c>
      <c r="H25" s="109">
        <v>255</v>
      </c>
      <c r="I25" s="110">
        <v>848</v>
      </c>
    </row>
    <row r="26" spans="1:9" s="25" customFormat="1" ht="14.1" customHeight="1">
      <c r="A26" s="237" t="s">
        <v>187</v>
      </c>
      <c r="B26" s="109"/>
      <c r="C26" s="109"/>
      <c r="D26" s="109"/>
      <c r="E26" s="109"/>
      <c r="F26" s="109"/>
      <c r="G26" s="109"/>
      <c r="H26" s="109"/>
      <c r="I26" s="110"/>
    </row>
    <row r="27" spans="1:9" s="25" customFormat="1" ht="14.1" customHeight="1">
      <c r="A27" s="33" t="s">
        <v>1442</v>
      </c>
      <c r="B27" s="22"/>
      <c r="C27" s="22"/>
      <c r="D27" s="22"/>
      <c r="E27" s="22"/>
      <c r="F27" s="22"/>
      <c r="G27" s="22"/>
      <c r="H27" s="22"/>
      <c r="I27" s="23"/>
    </row>
    <row r="28" spans="1:9" s="25" customFormat="1" ht="14.1" customHeight="1">
      <c r="A28" s="236" t="s">
        <v>1443</v>
      </c>
      <c r="B28" s="22"/>
      <c r="C28" s="22"/>
      <c r="D28" s="22"/>
      <c r="E28" s="22"/>
      <c r="F28" s="22"/>
      <c r="G28" s="22"/>
      <c r="H28" s="22"/>
      <c r="I28" s="23"/>
    </row>
    <row r="29" spans="1:9" s="25" customFormat="1" ht="14.1" customHeight="1">
      <c r="A29" s="743" t="s">
        <v>380</v>
      </c>
      <c r="B29" s="22">
        <v>2764</v>
      </c>
      <c r="C29" s="22">
        <v>412</v>
      </c>
      <c r="D29" s="22">
        <v>863</v>
      </c>
      <c r="E29" s="22">
        <v>494</v>
      </c>
      <c r="F29" s="22">
        <v>438</v>
      </c>
      <c r="G29" s="22">
        <v>185</v>
      </c>
      <c r="H29" s="22">
        <v>70</v>
      </c>
      <c r="I29" s="23">
        <v>302</v>
      </c>
    </row>
    <row r="30" spans="1:9" s="25" customFormat="1" ht="14.1" customHeight="1">
      <c r="A30" s="743" t="s">
        <v>192</v>
      </c>
      <c r="B30" s="22">
        <v>2288</v>
      </c>
      <c r="C30" s="22">
        <v>458</v>
      </c>
      <c r="D30" s="22">
        <v>659</v>
      </c>
      <c r="E30" s="22">
        <v>394</v>
      </c>
      <c r="F30" s="22">
        <v>356</v>
      </c>
      <c r="G30" s="22">
        <v>150</v>
      </c>
      <c r="H30" s="22">
        <v>56</v>
      </c>
      <c r="I30" s="23">
        <v>215</v>
      </c>
    </row>
    <row r="31" spans="1:9" s="25" customFormat="1" ht="14.1" customHeight="1">
      <c r="A31" s="743" t="s">
        <v>191</v>
      </c>
      <c r="B31" s="22">
        <v>2483</v>
      </c>
      <c r="C31" s="22">
        <v>434</v>
      </c>
      <c r="D31" s="22">
        <v>674</v>
      </c>
      <c r="E31" s="22">
        <v>438</v>
      </c>
      <c r="F31" s="22">
        <v>428</v>
      </c>
      <c r="G31" s="22">
        <v>216</v>
      </c>
      <c r="H31" s="22">
        <v>77</v>
      </c>
      <c r="I31" s="23">
        <v>216</v>
      </c>
    </row>
    <row r="32" spans="1:9" s="25" customFormat="1" ht="14.1" customHeight="1">
      <c r="A32" s="33" t="s">
        <v>190</v>
      </c>
      <c r="B32" s="22"/>
      <c r="C32" s="22"/>
      <c r="D32" s="22"/>
      <c r="E32" s="22"/>
      <c r="F32" s="22"/>
      <c r="G32" s="22"/>
      <c r="H32" s="22"/>
      <c r="I32" s="23"/>
    </row>
    <row r="33" spans="1:9" s="25" customFormat="1" ht="14.1" customHeight="1">
      <c r="A33" s="236" t="s">
        <v>189</v>
      </c>
      <c r="B33" s="22"/>
      <c r="C33" s="22"/>
      <c r="D33" s="22"/>
      <c r="E33" s="22"/>
      <c r="F33" s="22"/>
      <c r="G33" s="22"/>
      <c r="H33" s="22"/>
      <c r="I33" s="23"/>
    </row>
    <row r="34" spans="1:9" s="25" customFormat="1" ht="14.1" customHeight="1">
      <c r="A34" s="743" t="s">
        <v>188</v>
      </c>
      <c r="B34" s="22">
        <v>1336</v>
      </c>
      <c r="C34" s="22">
        <v>272</v>
      </c>
      <c r="D34" s="22">
        <v>323</v>
      </c>
      <c r="E34" s="22">
        <v>223</v>
      </c>
      <c r="F34" s="22">
        <v>212</v>
      </c>
      <c r="G34" s="22">
        <v>139</v>
      </c>
      <c r="H34" s="22">
        <v>52</v>
      </c>
      <c r="I34" s="23">
        <v>115</v>
      </c>
    </row>
    <row r="35" spans="1:9" s="25" customFormat="1" ht="14.1" customHeight="1">
      <c r="A35" s="26" t="s">
        <v>482</v>
      </c>
      <c r="B35" s="20">
        <v>8634</v>
      </c>
      <c r="C35" s="20">
        <v>1829</v>
      </c>
      <c r="D35" s="20">
        <v>2415</v>
      </c>
      <c r="E35" s="20">
        <v>1441</v>
      </c>
      <c r="F35" s="20">
        <v>1198</v>
      </c>
      <c r="G35" s="20">
        <v>601</v>
      </c>
      <c r="H35" s="20">
        <v>250</v>
      </c>
      <c r="I35" s="21">
        <v>900</v>
      </c>
    </row>
    <row r="36" spans="1:9" s="25" customFormat="1" ht="14.1" customHeight="1">
      <c r="A36" s="237" t="s">
        <v>187</v>
      </c>
      <c r="B36" s="20"/>
      <c r="C36" s="20"/>
      <c r="D36" s="20"/>
      <c r="E36" s="20"/>
      <c r="F36" s="20"/>
      <c r="G36" s="20"/>
      <c r="H36" s="20"/>
      <c r="I36" s="21"/>
    </row>
    <row r="37" spans="1:9" s="25" customFormat="1" ht="14.1" customHeight="1">
      <c r="A37" s="33" t="s">
        <v>1442</v>
      </c>
      <c r="B37" s="22"/>
      <c r="C37" s="22"/>
      <c r="D37" s="22"/>
      <c r="E37" s="22"/>
      <c r="F37" s="22"/>
      <c r="G37" s="22"/>
      <c r="H37" s="22"/>
      <c r="I37" s="23"/>
    </row>
    <row r="38" spans="1:9" s="25" customFormat="1" ht="14.1" customHeight="1">
      <c r="A38" s="236" t="s">
        <v>1443</v>
      </c>
      <c r="B38" s="22"/>
      <c r="C38" s="22"/>
      <c r="D38" s="22"/>
      <c r="E38" s="22"/>
      <c r="F38" s="22"/>
      <c r="G38" s="22"/>
      <c r="H38" s="22"/>
      <c r="I38" s="23"/>
    </row>
    <row r="39" spans="1:9" s="25" customFormat="1" ht="14.1" customHeight="1">
      <c r="A39" s="743" t="s">
        <v>185</v>
      </c>
      <c r="B39" s="22">
        <v>1711</v>
      </c>
      <c r="C39" s="22">
        <v>338</v>
      </c>
      <c r="D39" s="22">
        <v>512</v>
      </c>
      <c r="E39" s="22">
        <v>310</v>
      </c>
      <c r="F39" s="22">
        <v>244</v>
      </c>
      <c r="G39" s="22">
        <v>119</v>
      </c>
      <c r="H39" s="22">
        <v>42</v>
      </c>
      <c r="I39" s="23">
        <v>146</v>
      </c>
    </row>
    <row r="40" spans="1:9" s="25" customFormat="1" ht="14.1" customHeight="1">
      <c r="A40" s="743" t="s">
        <v>184</v>
      </c>
      <c r="B40" s="22">
        <v>1459</v>
      </c>
      <c r="C40" s="22">
        <v>330</v>
      </c>
      <c r="D40" s="22">
        <v>401</v>
      </c>
      <c r="E40" s="22">
        <v>232</v>
      </c>
      <c r="F40" s="22">
        <v>198</v>
      </c>
      <c r="G40" s="22">
        <v>85</v>
      </c>
      <c r="H40" s="22">
        <v>34</v>
      </c>
      <c r="I40" s="23">
        <v>179</v>
      </c>
    </row>
    <row r="41" spans="1:9" s="25" customFormat="1" ht="14.1" customHeight="1">
      <c r="A41" s="743" t="s">
        <v>183</v>
      </c>
      <c r="B41" s="22">
        <v>2507</v>
      </c>
      <c r="C41" s="22">
        <v>540</v>
      </c>
      <c r="D41" s="22">
        <v>674</v>
      </c>
      <c r="E41" s="22">
        <v>392</v>
      </c>
      <c r="F41" s="22">
        <v>343</v>
      </c>
      <c r="G41" s="22">
        <v>190</v>
      </c>
      <c r="H41" s="22">
        <v>102</v>
      </c>
      <c r="I41" s="23">
        <v>266</v>
      </c>
    </row>
    <row r="42" spans="1:9" s="25" customFormat="1" ht="14.1" customHeight="1">
      <c r="A42" s="743" t="s">
        <v>182</v>
      </c>
      <c r="B42" s="22">
        <v>656</v>
      </c>
      <c r="C42" s="22">
        <v>138</v>
      </c>
      <c r="D42" s="22">
        <v>203</v>
      </c>
      <c r="E42" s="22">
        <v>95</v>
      </c>
      <c r="F42" s="22">
        <v>76</v>
      </c>
      <c r="G42" s="22">
        <v>36</v>
      </c>
      <c r="H42" s="22">
        <v>19</v>
      </c>
      <c r="I42" s="23">
        <v>89</v>
      </c>
    </row>
    <row r="43" spans="1:9" s="25" customFormat="1" ht="14.1" customHeight="1">
      <c r="A43" s="743" t="s">
        <v>181</v>
      </c>
      <c r="B43" s="22">
        <v>2301</v>
      </c>
      <c r="C43" s="22">
        <v>483</v>
      </c>
      <c r="D43" s="22">
        <v>625</v>
      </c>
      <c r="E43" s="22">
        <v>412</v>
      </c>
      <c r="F43" s="22">
        <v>337</v>
      </c>
      <c r="G43" s="22">
        <v>171</v>
      </c>
      <c r="H43" s="22">
        <v>53</v>
      </c>
      <c r="I43" s="23">
        <v>220</v>
      </c>
    </row>
    <row r="44" spans="1:9" s="25" customFormat="1" ht="14.1" customHeight="1">
      <c r="A44" s="747" t="s">
        <v>449</v>
      </c>
      <c r="B44" s="20">
        <v>8323</v>
      </c>
      <c r="C44" s="20">
        <v>2025</v>
      </c>
      <c r="D44" s="20">
        <v>1846</v>
      </c>
      <c r="E44" s="20">
        <v>1281</v>
      </c>
      <c r="F44" s="20">
        <v>1363</v>
      </c>
      <c r="G44" s="20">
        <v>693</v>
      </c>
      <c r="H44" s="20">
        <v>200</v>
      </c>
      <c r="I44" s="21">
        <v>915</v>
      </c>
    </row>
    <row r="45" spans="1:9" s="25" customFormat="1" ht="14.1" customHeight="1">
      <c r="A45" s="409" t="s">
        <v>187</v>
      </c>
      <c r="B45" s="20"/>
      <c r="C45" s="20"/>
      <c r="D45" s="20"/>
      <c r="E45" s="20"/>
      <c r="F45" s="20"/>
      <c r="G45" s="20"/>
      <c r="H45" s="20"/>
      <c r="I45" s="21"/>
    </row>
    <row r="46" spans="1:9" s="25" customFormat="1" ht="14.1" customHeight="1">
      <c r="A46" s="33" t="s">
        <v>180</v>
      </c>
      <c r="B46" s="22"/>
      <c r="C46" s="22"/>
      <c r="D46" s="22"/>
      <c r="E46" s="22"/>
      <c r="F46" s="22"/>
      <c r="G46" s="22"/>
      <c r="H46" s="22"/>
      <c r="I46" s="23"/>
    </row>
    <row r="47" spans="1:9" s="25" customFormat="1" ht="14.1" customHeight="1">
      <c r="A47" s="236" t="s">
        <v>179</v>
      </c>
      <c r="B47" s="22"/>
      <c r="C47" s="22"/>
      <c r="D47" s="22"/>
      <c r="E47" s="22"/>
      <c r="F47" s="22"/>
      <c r="G47" s="22"/>
      <c r="H47" s="22"/>
      <c r="I47" s="23"/>
    </row>
    <row r="48" spans="1:9" s="25" customFormat="1" ht="14.1" customHeight="1">
      <c r="A48" s="743" t="s">
        <v>178</v>
      </c>
      <c r="B48" s="22">
        <v>5866</v>
      </c>
      <c r="C48" s="22">
        <v>1511</v>
      </c>
      <c r="D48" s="22">
        <v>1291</v>
      </c>
      <c r="E48" s="22">
        <v>882</v>
      </c>
      <c r="F48" s="22">
        <v>919</v>
      </c>
      <c r="G48" s="22">
        <v>460</v>
      </c>
      <c r="H48" s="22">
        <v>136</v>
      </c>
      <c r="I48" s="23">
        <v>667</v>
      </c>
    </row>
    <row r="49" spans="1:9" s="25" customFormat="1" ht="14.1" customHeight="1">
      <c r="A49" s="743" t="s">
        <v>177</v>
      </c>
      <c r="B49" s="22">
        <v>2144</v>
      </c>
      <c r="C49" s="22">
        <v>459</v>
      </c>
      <c r="D49" s="22">
        <v>470</v>
      </c>
      <c r="E49" s="22">
        <v>348</v>
      </c>
      <c r="F49" s="22">
        <v>397</v>
      </c>
      <c r="G49" s="22">
        <v>211</v>
      </c>
      <c r="H49" s="22">
        <v>55</v>
      </c>
      <c r="I49" s="23">
        <v>204</v>
      </c>
    </row>
    <row r="50" spans="1:9" s="25" customFormat="1" ht="14.1" customHeight="1">
      <c r="A50" s="743" t="s">
        <v>176</v>
      </c>
      <c r="B50" s="22">
        <v>313</v>
      </c>
      <c r="C50" s="22">
        <v>55</v>
      </c>
      <c r="D50" s="22">
        <v>85</v>
      </c>
      <c r="E50" s="22">
        <v>51</v>
      </c>
      <c r="F50" s="22">
        <v>47</v>
      </c>
      <c r="G50" s="22">
        <v>22</v>
      </c>
      <c r="H50" s="22">
        <v>9</v>
      </c>
      <c r="I50" s="23">
        <v>44</v>
      </c>
    </row>
    <row r="51" spans="1:9" s="34" customFormat="1" ht="18.75" customHeight="1">
      <c r="A51" s="262" t="s">
        <v>381</v>
      </c>
      <c r="B51" s="262"/>
      <c r="C51" s="262"/>
      <c r="D51" s="262"/>
      <c r="E51" s="262"/>
      <c r="F51" s="262"/>
      <c r="G51" s="262"/>
      <c r="H51" s="262"/>
      <c r="I51" s="262"/>
    </row>
    <row r="52" spans="1:9" s="502" customFormat="1" ht="13.2" customHeight="1">
      <c r="A52" s="417" t="s">
        <v>1060</v>
      </c>
      <c r="B52" s="380"/>
      <c r="C52" s="380"/>
      <c r="D52" s="380"/>
      <c r="E52" s="380"/>
      <c r="F52" s="380"/>
      <c r="G52" s="380"/>
      <c r="H52" s="380"/>
      <c r="I52" s="380"/>
    </row>
  </sheetData>
  <mergeCells count="4">
    <mergeCell ref="A5:A6"/>
    <mergeCell ref="B5:B6"/>
    <mergeCell ref="C5:H5"/>
    <mergeCell ref="I5:I6"/>
  </mergeCells>
  <hyperlinks>
    <hyperlink ref="J1:J2" location="'Spis tablic - List of tables'!A1" display="Powrót do spisu tablic" xr:uid="{2B3FA7BA-1FB7-4B5C-873B-8D2F406937B6}"/>
  </hyperlinks>
  <pageMargins left="0.59055118110236227" right="0.59055118110236227" top="0.59055118110236227" bottom="0.59055118110236227" header="0" footer="0"/>
  <pageSetup paperSize="9" scale="95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6D900-AA23-4ABA-8EB6-BE9DF0C241F4}">
  <sheetPr>
    <tabColor rgb="FF1F497D"/>
  </sheetPr>
  <dimension ref="A1:J71"/>
  <sheetViews>
    <sheetView zoomScaleNormal="100" zoomScaleSheetLayoutView="100" workbookViewId="0"/>
  </sheetViews>
  <sheetFormatPr defaultColWidth="9" defaultRowHeight="11.4"/>
  <cols>
    <col min="1" max="1" width="26" style="346" customWidth="1"/>
    <col min="2" max="2" width="2.5" style="346" customWidth="1"/>
    <col min="3" max="9" width="10" style="346" customWidth="1"/>
    <col min="10" max="16384" width="9" style="346"/>
  </cols>
  <sheetData>
    <row r="1" spans="1:10" s="75" customFormat="1" ht="12" customHeight="1">
      <c r="A1" s="376" t="s">
        <v>1731</v>
      </c>
      <c r="B1" s="376"/>
      <c r="C1" s="376"/>
      <c r="D1" s="376"/>
      <c r="E1" s="376"/>
      <c r="F1" s="376"/>
      <c r="G1" s="376"/>
      <c r="H1" s="376"/>
      <c r="I1" s="376"/>
      <c r="J1" s="835" t="s">
        <v>399</v>
      </c>
    </row>
    <row r="2" spans="1:10" s="75" customFormat="1" ht="12" customHeight="1">
      <c r="A2" s="614" t="s">
        <v>1056</v>
      </c>
      <c r="B2" s="542"/>
      <c r="C2" s="542"/>
      <c r="D2" s="542"/>
      <c r="E2" s="542"/>
      <c r="F2" s="542"/>
      <c r="G2" s="542"/>
      <c r="H2" s="542"/>
      <c r="I2" s="542"/>
      <c r="J2" s="836" t="s">
        <v>400</v>
      </c>
    </row>
    <row r="3" spans="1:10" s="75" customFormat="1" ht="12" customHeight="1">
      <c r="A3" s="606" t="s">
        <v>1732</v>
      </c>
      <c r="B3" s="366"/>
      <c r="C3" s="366"/>
      <c r="D3" s="366"/>
      <c r="E3" s="366"/>
      <c r="F3" s="366"/>
      <c r="G3" s="366"/>
      <c r="H3" s="366"/>
      <c r="I3" s="366"/>
    </row>
    <row r="4" spans="1:10" s="75" customFormat="1" ht="12" customHeight="1">
      <c r="A4" s="613" t="s">
        <v>1054</v>
      </c>
      <c r="B4" s="367"/>
      <c r="C4" s="367"/>
      <c r="D4" s="367"/>
      <c r="E4" s="367"/>
      <c r="F4" s="367"/>
      <c r="G4" s="367"/>
      <c r="H4" s="367"/>
      <c r="I4" s="367"/>
    </row>
    <row r="5" spans="1:10" s="75" customFormat="1" ht="30" customHeight="1">
      <c r="A5" s="923" t="s">
        <v>1474</v>
      </c>
      <c r="B5" s="924"/>
      <c r="C5" s="855" t="s">
        <v>1133</v>
      </c>
      <c r="D5" s="873" t="s">
        <v>1418</v>
      </c>
      <c r="E5" s="873"/>
      <c r="F5" s="873"/>
      <c r="G5" s="873"/>
      <c r="H5" s="852"/>
      <c r="I5" s="852"/>
    </row>
    <row r="6" spans="1:10" s="75" customFormat="1" ht="30" customHeight="1">
      <c r="A6" s="925"/>
      <c r="B6" s="926"/>
      <c r="C6" s="868"/>
      <c r="D6" s="873" t="s">
        <v>1347</v>
      </c>
      <c r="E6" s="873"/>
      <c r="F6" s="855" t="s">
        <v>1135</v>
      </c>
      <c r="G6" s="855" t="s">
        <v>1164</v>
      </c>
      <c r="H6" s="855" t="s">
        <v>1165</v>
      </c>
      <c r="I6" s="851" t="s">
        <v>1478</v>
      </c>
    </row>
    <row r="7" spans="1:10" s="75" customFormat="1" ht="61.5" customHeight="1">
      <c r="A7" s="927"/>
      <c r="B7" s="928"/>
      <c r="C7" s="856"/>
      <c r="D7" s="741" t="s">
        <v>1134</v>
      </c>
      <c r="E7" s="741" t="s">
        <v>1348</v>
      </c>
      <c r="F7" s="856"/>
      <c r="G7" s="856"/>
      <c r="H7" s="856"/>
      <c r="I7" s="859"/>
      <c r="J7" s="25"/>
    </row>
    <row r="8" spans="1:10" s="25" customFormat="1" ht="14.1" customHeight="1">
      <c r="A8" s="26" t="s">
        <v>1457</v>
      </c>
      <c r="B8" s="42" t="s">
        <v>119</v>
      </c>
      <c r="C8" s="20">
        <v>34525</v>
      </c>
      <c r="D8" s="20">
        <v>11336</v>
      </c>
      <c r="E8" s="20">
        <v>6016</v>
      </c>
      <c r="F8" s="20">
        <v>19356</v>
      </c>
      <c r="G8" s="20">
        <v>10469</v>
      </c>
      <c r="H8" s="21">
        <v>8617</v>
      </c>
      <c r="I8" s="21">
        <v>3896</v>
      </c>
    </row>
    <row r="9" spans="1:10" s="25" customFormat="1" ht="12" customHeight="1">
      <c r="A9" s="237" t="s">
        <v>1458</v>
      </c>
      <c r="B9" s="55" t="s">
        <v>118</v>
      </c>
      <c r="C9" s="56">
        <v>21529</v>
      </c>
      <c r="D9" s="56">
        <v>7653</v>
      </c>
      <c r="E9" s="56">
        <v>3832</v>
      </c>
      <c r="F9" s="56">
        <v>12876</v>
      </c>
      <c r="G9" s="56">
        <v>4407</v>
      </c>
      <c r="H9" s="57">
        <v>7779</v>
      </c>
      <c r="I9" s="57">
        <v>2104</v>
      </c>
    </row>
    <row r="10" spans="1:10" s="25" customFormat="1" ht="12" customHeight="1">
      <c r="A10" s="26" t="s">
        <v>481</v>
      </c>
      <c r="B10" s="42" t="s">
        <v>119</v>
      </c>
      <c r="C10" s="20">
        <v>5842</v>
      </c>
      <c r="D10" s="20">
        <v>2113</v>
      </c>
      <c r="E10" s="20">
        <v>1193</v>
      </c>
      <c r="F10" s="20">
        <v>3497</v>
      </c>
      <c r="G10" s="20">
        <v>1571</v>
      </c>
      <c r="H10" s="21">
        <v>1731</v>
      </c>
      <c r="I10" s="21">
        <v>578</v>
      </c>
    </row>
    <row r="11" spans="1:10" s="207" customFormat="1" ht="12" customHeight="1">
      <c r="A11" s="237" t="s">
        <v>187</v>
      </c>
      <c r="B11" s="55" t="s">
        <v>118</v>
      </c>
      <c r="C11" s="56">
        <v>3743</v>
      </c>
      <c r="D11" s="56">
        <v>1428</v>
      </c>
      <c r="E11" s="56">
        <v>756</v>
      </c>
      <c r="F11" s="56">
        <v>2439</v>
      </c>
      <c r="G11" s="56">
        <v>664</v>
      </c>
      <c r="H11" s="57">
        <v>1551</v>
      </c>
      <c r="I11" s="57">
        <v>289</v>
      </c>
    </row>
    <row r="12" spans="1:10" s="25" customFormat="1" ht="12" customHeight="1">
      <c r="A12" s="33" t="s">
        <v>1442</v>
      </c>
      <c r="B12" s="333"/>
      <c r="C12" s="22"/>
      <c r="D12" s="22"/>
      <c r="E12" s="22"/>
      <c r="F12" s="22"/>
      <c r="G12" s="22"/>
      <c r="H12" s="23"/>
      <c r="I12" s="23"/>
    </row>
    <row r="13" spans="1:10" s="25" customFormat="1" ht="12" customHeight="1">
      <c r="A13" s="236" t="s">
        <v>1443</v>
      </c>
      <c r="B13" s="333"/>
      <c r="C13" s="22"/>
      <c r="D13" s="22"/>
      <c r="E13" s="22"/>
      <c r="F13" s="22"/>
      <c r="G13" s="22"/>
      <c r="H13" s="23"/>
      <c r="I13" s="23"/>
    </row>
    <row r="14" spans="1:10" s="25" customFormat="1" ht="12" customHeight="1">
      <c r="A14" s="743" t="s">
        <v>194</v>
      </c>
      <c r="B14" s="333" t="s">
        <v>119</v>
      </c>
      <c r="C14" s="22">
        <v>2698</v>
      </c>
      <c r="D14" s="22">
        <v>928</v>
      </c>
      <c r="E14" s="22">
        <v>512</v>
      </c>
      <c r="F14" s="22">
        <v>1664</v>
      </c>
      <c r="G14" s="22">
        <v>698</v>
      </c>
      <c r="H14" s="23">
        <v>921</v>
      </c>
      <c r="I14" s="23">
        <v>229</v>
      </c>
    </row>
    <row r="15" spans="1:10" s="207" customFormat="1" ht="12" customHeight="1">
      <c r="A15" s="749"/>
      <c r="B15" s="52" t="s">
        <v>118</v>
      </c>
      <c r="C15" s="43">
        <v>1803</v>
      </c>
      <c r="D15" s="43">
        <v>637</v>
      </c>
      <c r="E15" s="43">
        <v>321</v>
      </c>
      <c r="F15" s="43">
        <v>1219</v>
      </c>
      <c r="G15" s="43">
        <v>320</v>
      </c>
      <c r="H15" s="49">
        <v>828</v>
      </c>
      <c r="I15" s="49">
        <v>124</v>
      </c>
    </row>
    <row r="16" spans="1:10" s="25" customFormat="1" ht="12" customHeight="1">
      <c r="A16" s="743" t="s">
        <v>193</v>
      </c>
      <c r="B16" s="333" t="s">
        <v>119</v>
      </c>
      <c r="C16" s="22">
        <v>1586</v>
      </c>
      <c r="D16" s="22">
        <v>532</v>
      </c>
      <c r="E16" s="22">
        <v>286</v>
      </c>
      <c r="F16" s="22">
        <v>931</v>
      </c>
      <c r="G16" s="22">
        <v>483</v>
      </c>
      <c r="H16" s="23">
        <v>467</v>
      </c>
      <c r="I16" s="23">
        <v>155</v>
      </c>
    </row>
    <row r="17" spans="1:9" s="207" customFormat="1" ht="12" customHeight="1">
      <c r="A17" s="749"/>
      <c r="B17" s="52" t="s">
        <v>118</v>
      </c>
      <c r="C17" s="43">
        <v>959</v>
      </c>
      <c r="D17" s="43">
        <v>364</v>
      </c>
      <c r="E17" s="43">
        <v>191</v>
      </c>
      <c r="F17" s="43">
        <v>602</v>
      </c>
      <c r="G17" s="43">
        <v>180</v>
      </c>
      <c r="H17" s="49">
        <v>409</v>
      </c>
      <c r="I17" s="49">
        <v>66</v>
      </c>
    </row>
    <row r="18" spans="1:9" s="25" customFormat="1" ht="12" customHeight="1">
      <c r="A18" s="743" t="s">
        <v>186</v>
      </c>
      <c r="B18" s="333" t="s">
        <v>119</v>
      </c>
      <c r="C18" s="22">
        <v>1558</v>
      </c>
      <c r="D18" s="22">
        <v>653</v>
      </c>
      <c r="E18" s="22">
        <v>395</v>
      </c>
      <c r="F18" s="22">
        <v>902</v>
      </c>
      <c r="G18" s="22">
        <v>390</v>
      </c>
      <c r="H18" s="23">
        <v>343</v>
      </c>
      <c r="I18" s="23">
        <v>194</v>
      </c>
    </row>
    <row r="19" spans="1:9" s="207" customFormat="1" ht="12" customHeight="1">
      <c r="A19" s="749"/>
      <c r="B19" s="52" t="s">
        <v>118</v>
      </c>
      <c r="C19" s="43">
        <v>981</v>
      </c>
      <c r="D19" s="43">
        <v>427</v>
      </c>
      <c r="E19" s="43">
        <v>244</v>
      </c>
      <c r="F19" s="43">
        <v>618</v>
      </c>
      <c r="G19" s="43">
        <v>164</v>
      </c>
      <c r="H19" s="49">
        <v>314</v>
      </c>
      <c r="I19" s="49">
        <v>99</v>
      </c>
    </row>
    <row r="20" spans="1:9" s="25" customFormat="1" ht="12" customHeight="1">
      <c r="A20" s="26" t="s">
        <v>447</v>
      </c>
      <c r="B20" s="42" t="s">
        <v>119</v>
      </c>
      <c r="C20" s="20">
        <v>7706</v>
      </c>
      <c r="D20" s="20">
        <v>2954</v>
      </c>
      <c r="E20" s="20">
        <v>1693</v>
      </c>
      <c r="F20" s="20">
        <v>3841</v>
      </c>
      <c r="G20" s="20">
        <v>2181</v>
      </c>
      <c r="H20" s="21">
        <v>1815</v>
      </c>
      <c r="I20" s="21">
        <v>860</v>
      </c>
    </row>
    <row r="21" spans="1:9" s="207" customFormat="1" ht="12" customHeight="1">
      <c r="A21" s="237" t="s">
        <v>187</v>
      </c>
      <c r="B21" s="55" t="s">
        <v>118</v>
      </c>
      <c r="C21" s="56">
        <v>4914</v>
      </c>
      <c r="D21" s="56">
        <v>1965</v>
      </c>
      <c r="E21" s="56">
        <v>1077</v>
      </c>
      <c r="F21" s="56">
        <v>2670</v>
      </c>
      <c r="G21" s="56">
        <v>979</v>
      </c>
      <c r="H21" s="57">
        <v>1670</v>
      </c>
      <c r="I21" s="57">
        <v>505</v>
      </c>
    </row>
    <row r="22" spans="1:9" s="25" customFormat="1" ht="12" customHeight="1">
      <c r="A22" s="33" t="s">
        <v>1442</v>
      </c>
      <c r="B22" s="333"/>
      <c r="C22" s="22"/>
      <c r="D22" s="22"/>
      <c r="E22" s="22"/>
      <c r="F22" s="22"/>
      <c r="G22" s="22"/>
      <c r="H22" s="23"/>
      <c r="I22" s="23"/>
    </row>
    <row r="23" spans="1:9" s="25" customFormat="1" ht="12" customHeight="1">
      <c r="A23" s="236" t="s">
        <v>1443</v>
      </c>
      <c r="B23" s="333"/>
      <c r="C23" s="22"/>
      <c r="D23" s="22"/>
      <c r="E23" s="22"/>
      <c r="F23" s="22"/>
      <c r="G23" s="22"/>
      <c r="H23" s="23"/>
      <c r="I23" s="23"/>
    </row>
    <row r="24" spans="1:9" s="25" customFormat="1" ht="12" customHeight="1">
      <c r="A24" s="743" t="s">
        <v>199</v>
      </c>
      <c r="B24" s="333" t="s">
        <v>119</v>
      </c>
      <c r="C24" s="22">
        <v>1298</v>
      </c>
      <c r="D24" s="22">
        <v>388</v>
      </c>
      <c r="E24" s="22">
        <v>176</v>
      </c>
      <c r="F24" s="22">
        <v>812</v>
      </c>
      <c r="G24" s="22">
        <v>370</v>
      </c>
      <c r="H24" s="23">
        <v>298</v>
      </c>
      <c r="I24" s="23">
        <v>132</v>
      </c>
    </row>
    <row r="25" spans="1:9" s="207" customFormat="1" ht="12" customHeight="1">
      <c r="A25" s="749"/>
      <c r="B25" s="52" t="s">
        <v>118</v>
      </c>
      <c r="C25" s="43">
        <v>880</v>
      </c>
      <c r="D25" s="43">
        <v>285</v>
      </c>
      <c r="E25" s="43">
        <v>122</v>
      </c>
      <c r="F25" s="43">
        <v>583</v>
      </c>
      <c r="G25" s="43">
        <v>168</v>
      </c>
      <c r="H25" s="49">
        <v>281</v>
      </c>
      <c r="I25" s="49">
        <v>79</v>
      </c>
    </row>
    <row r="26" spans="1:9" s="25" customFormat="1" ht="12" customHeight="1">
      <c r="A26" s="743" t="s">
        <v>198</v>
      </c>
      <c r="B26" s="333" t="s">
        <v>119</v>
      </c>
      <c r="C26" s="22">
        <v>1335</v>
      </c>
      <c r="D26" s="22">
        <v>697</v>
      </c>
      <c r="E26" s="22">
        <v>453</v>
      </c>
      <c r="F26" s="22">
        <v>449</v>
      </c>
      <c r="G26" s="22">
        <v>318</v>
      </c>
      <c r="H26" s="23">
        <v>284</v>
      </c>
      <c r="I26" s="23">
        <v>139</v>
      </c>
    </row>
    <row r="27" spans="1:9" s="207" customFormat="1" ht="12" customHeight="1">
      <c r="A27" s="749"/>
      <c r="B27" s="52" t="s">
        <v>118</v>
      </c>
      <c r="C27" s="43">
        <v>864</v>
      </c>
      <c r="D27" s="43">
        <v>466</v>
      </c>
      <c r="E27" s="43">
        <v>300</v>
      </c>
      <c r="F27" s="43">
        <v>329</v>
      </c>
      <c r="G27" s="43">
        <v>146</v>
      </c>
      <c r="H27" s="49">
        <v>256</v>
      </c>
      <c r="I27" s="49">
        <v>79</v>
      </c>
    </row>
    <row r="28" spans="1:9" s="25" customFormat="1" ht="12" customHeight="1">
      <c r="A28" s="743" t="s">
        <v>197</v>
      </c>
      <c r="B28" s="333" t="s">
        <v>119</v>
      </c>
      <c r="C28" s="22">
        <v>1001</v>
      </c>
      <c r="D28" s="22">
        <v>295</v>
      </c>
      <c r="E28" s="22">
        <v>173</v>
      </c>
      <c r="F28" s="22">
        <v>621</v>
      </c>
      <c r="G28" s="22">
        <v>327</v>
      </c>
      <c r="H28" s="23">
        <v>234</v>
      </c>
      <c r="I28" s="23">
        <v>74</v>
      </c>
    </row>
    <row r="29" spans="1:9" s="207" customFormat="1" ht="12" customHeight="1">
      <c r="A29" s="749"/>
      <c r="B29" s="52" t="s">
        <v>118</v>
      </c>
      <c r="C29" s="43">
        <v>644</v>
      </c>
      <c r="D29" s="43">
        <v>213</v>
      </c>
      <c r="E29" s="43">
        <v>123</v>
      </c>
      <c r="F29" s="43">
        <v>421</v>
      </c>
      <c r="G29" s="43">
        <v>145</v>
      </c>
      <c r="H29" s="49">
        <v>219</v>
      </c>
      <c r="I29" s="49">
        <v>38</v>
      </c>
    </row>
    <row r="30" spans="1:9" s="25" customFormat="1" ht="12" customHeight="1">
      <c r="A30" s="743" t="s">
        <v>196</v>
      </c>
      <c r="B30" s="333" t="s">
        <v>119</v>
      </c>
      <c r="C30" s="22">
        <v>1363</v>
      </c>
      <c r="D30" s="22">
        <v>515</v>
      </c>
      <c r="E30" s="22">
        <v>314</v>
      </c>
      <c r="F30" s="22">
        <v>654</v>
      </c>
      <c r="G30" s="22">
        <v>417</v>
      </c>
      <c r="H30" s="23">
        <v>327</v>
      </c>
      <c r="I30" s="23">
        <v>115</v>
      </c>
    </row>
    <row r="31" spans="1:9" s="207" customFormat="1" ht="12" customHeight="1">
      <c r="A31" s="206"/>
      <c r="B31" s="52" t="s">
        <v>118</v>
      </c>
      <c r="C31" s="43">
        <v>766</v>
      </c>
      <c r="D31" s="43">
        <v>300</v>
      </c>
      <c r="E31" s="43">
        <v>176</v>
      </c>
      <c r="F31" s="43">
        <v>385</v>
      </c>
      <c r="G31" s="43">
        <v>171</v>
      </c>
      <c r="H31" s="49">
        <v>294</v>
      </c>
      <c r="I31" s="49">
        <v>65</v>
      </c>
    </row>
    <row r="32" spans="1:9" s="25" customFormat="1" ht="12" customHeight="1">
      <c r="A32" s="743" t="s">
        <v>195</v>
      </c>
      <c r="B32" s="333" t="s">
        <v>119</v>
      </c>
      <c r="C32" s="22">
        <v>2709</v>
      </c>
      <c r="D32" s="22">
        <v>1059</v>
      </c>
      <c r="E32" s="22">
        <v>577</v>
      </c>
      <c r="F32" s="22">
        <v>1305</v>
      </c>
      <c r="G32" s="22">
        <v>749</v>
      </c>
      <c r="H32" s="23">
        <v>672</v>
      </c>
      <c r="I32" s="23">
        <v>400</v>
      </c>
    </row>
    <row r="33" spans="1:9" s="207" customFormat="1" ht="12" customHeight="1">
      <c r="A33" s="749"/>
      <c r="B33" s="52" t="s">
        <v>118</v>
      </c>
      <c r="C33" s="43">
        <v>1760</v>
      </c>
      <c r="D33" s="43">
        <v>701</v>
      </c>
      <c r="E33" s="43">
        <v>356</v>
      </c>
      <c r="F33" s="43">
        <v>952</v>
      </c>
      <c r="G33" s="43">
        <v>349</v>
      </c>
      <c r="H33" s="49">
        <v>620</v>
      </c>
      <c r="I33" s="49">
        <v>244</v>
      </c>
    </row>
    <row r="34" spans="1:9" s="25" customFormat="1" ht="12" customHeight="1">
      <c r="A34" s="26" t="s">
        <v>448</v>
      </c>
      <c r="B34" s="42" t="s">
        <v>119</v>
      </c>
      <c r="C34" s="20">
        <v>7311</v>
      </c>
      <c r="D34" s="20">
        <v>2462</v>
      </c>
      <c r="E34" s="20">
        <v>1322</v>
      </c>
      <c r="F34" s="20">
        <v>4187</v>
      </c>
      <c r="G34" s="20">
        <v>2163</v>
      </c>
      <c r="H34" s="21">
        <v>1894</v>
      </c>
      <c r="I34" s="21">
        <v>812</v>
      </c>
    </row>
    <row r="35" spans="1:9" s="207" customFormat="1" ht="12" customHeight="1">
      <c r="A35" s="237" t="s">
        <v>187</v>
      </c>
      <c r="B35" s="55" t="s">
        <v>118</v>
      </c>
      <c r="C35" s="56">
        <v>4354</v>
      </c>
      <c r="D35" s="56">
        <v>1578</v>
      </c>
      <c r="E35" s="56">
        <v>791</v>
      </c>
      <c r="F35" s="56">
        <v>2668</v>
      </c>
      <c r="G35" s="56">
        <v>866</v>
      </c>
      <c r="H35" s="57">
        <v>1684</v>
      </c>
      <c r="I35" s="57">
        <v>432</v>
      </c>
    </row>
    <row r="36" spans="1:9" s="25" customFormat="1" ht="12" customHeight="1">
      <c r="A36" s="33" t="s">
        <v>1442</v>
      </c>
      <c r="B36" s="333"/>
      <c r="C36" s="22"/>
      <c r="D36" s="22"/>
      <c r="E36" s="22"/>
      <c r="F36" s="22"/>
      <c r="G36" s="22"/>
      <c r="H36" s="23"/>
      <c r="I36" s="23"/>
    </row>
    <row r="37" spans="1:9" s="25" customFormat="1" ht="12" customHeight="1">
      <c r="A37" s="236" t="s">
        <v>1443</v>
      </c>
      <c r="B37" s="333"/>
      <c r="C37" s="22"/>
      <c r="D37" s="22"/>
      <c r="E37" s="22"/>
      <c r="F37" s="22"/>
      <c r="G37" s="22"/>
      <c r="H37" s="23"/>
      <c r="I37" s="23"/>
    </row>
    <row r="38" spans="1:9" s="25" customFormat="1" ht="12" customHeight="1">
      <c r="A38" s="743" t="s">
        <v>380</v>
      </c>
      <c r="B38" s="333" t="s">
        <v>119</v>
      </c>
      <c r="C38" s="22">
        <v>2322</v>
      </c>
      <c r="D38" s="22">
        <v>895</v>
      </c>
      <c r="E38" s="22">
        <v>528</v>
      </c>
      <c r="F38" s="22">
        <v>1354</v>
      </c>
      <c r="G38" s="22">
        <v>614</v>
      </c>
      <c r="H38" s="23">
        <v>612</v>
      </c>
      <c r="I38" s="23">
        <v>217</v>
      </c>
    </row>
    <row r="39" spans="1:9" s="207" customFormat="1" ht="12" customHeight="1">
      <c r="A39" s="749"/>
      <c r="B39" s="52" t="s">
        <v>118</v>
      </c>
      <c r="C39" s="43">
        <v>1485</v>
      </c>
      <c r="D39" s="43">
        <v>596</v>
      </c>
      <c r="E39" s="43">
        <v>336</v>
      </c>
      <c r="F39" s="43">
        <v>944</v>
      </c>
      <c r="G39" s="43">
        <v>267</v>
      </c>
      <c r="H39" s="49">
        <v>573</v>
      </c>
      <c r="I39" s="49">
        <v>111</v>
      </c>
    </row>
    <row r="40" spans="1:9" s="25" customFormat="1" ht="12" customHeight="1">
      <c r="A40" s="743" t="s">
        <v>192</v>
      </c>
      <c r="B40" s="333" t="s">
        <v>119</v>
      </c>
      <c r="C40" s="22">
        <v>1955</v>
      </c>
      <c r="D40" s="22">
        <v>686</v>
      </c>
      <c r="E40" s="22">
        <v>366</v>
      </c>
      <c r="F40" s="22">
        <v>1195</v>
      </c>
      <c r="G40" s="22">
        <v>514</v>
      </c>
      <c r="H40" s="23">
        <v>552</v>
      </c>
      <c r="I40" s="23">
        <v>190</v>
      </c>
    </row>
    <row r="41" spans="1:9" s="207" customFormat="1" ht="12" customHeight="1">
      <c r="A41" s="749"/>
      <c r="B41" s="52" t="s">
        <v>118</v>
      </c>
      <c r="C41" s="43">
        <v>1144</v>
      </c>
      <c r="D41" s="43">
        <v>434</v>
      </c>
      <c r="E41" s="43">
        <v>216</v>
      </c>
      <c r="F41" s="43">
        <v>725</v>
      </c>
      <c r="G41" s="43">
        <v>220</v>
      </c>
      <c r="H41" s="49">
        <v>454</v>
      </c>
      <c r="I41" s="49">
        <v>98</v>
      </c>
    </row>
    <row r="42" spans="1:9" s="25" customFormat="1" ht="12" customHeight="1">
      <c r="A42" s="743" t="s">
        <v>191</v>
      </c>
      <c r="B42" s="333" t="s">
        <v>119</v>
      </c>
      <c r="C42" s="22">
        <v>2008</v>
      </c>
      <c r="D42" s="22">
        <v>592</v>
      </c>
      <c r="E42" s="22">
        <v>298</v>
      </c>
      <c r="F42" s="22">
        <v>1136</v>
      </c>
      <c r="G42" s="22">
        <v>669</v>
      </c>
      <c r="H42" s="23">
        <v>507</v>
      </c>
      <c r="I42" s="23">
        <v>204</v>
      </c>
    </row>
    <row r="43" spans="1:9" s="207" customFormat="1" ht="12" customHeight="1">
      <c r="A43" s="749"/>
      <c r="B43" s="52" t="s">
        <v>118</v>
      </c>
      <c r="C43" s="43">
        <v>1136</v>
      </c>
      <c r="D43" s="43">
        <v>364</v>
      </c>
      <c r="E43" s="43">
        <v>169</v>
      </c>
      <c r="F43" s="43">
        <v>693</v>
      </c>
      <c r="G43" s="43">
        <v>236</v>
      </c>
      <c r="H43" s="49">
        <v>457</v>
      </c>
      <c r="I43" s="49">
        <v>114</v>
      </c>
    </row>
    <row r="44" spans="1:9" s="25" customFormat="1" ht="12" customHeight="1">
      <c r="A44" s="33" t="s">
        <v>190</v>
      </c>
      <c r="B44" s="28"/>
      <c r="C44" s="37"/>
      <c r="D44" s="37"/>
      <c r="E44" s="37"/>
      <c r="F44" s="37"/>
      <c r="G44" s="37"/>
      <c r="H44" s="73"/>
      <c r="I44" s="73"/>
    </row>
    <row r="45" spans="1:9" s="207" customFormat="1" ht="12" customHeight="1">
      <c r="A45" s="236" t="s">
        <v>189</v>
      </c>
      <c r="B45" s="52"/>
      <c r="C45" s="208"/>
      <c r="D45" s="208"/>
      <c r="E45" s="208"/>
      <c r="F45" s="208"/>
      <c r="G45" s="208"/>
      <c r="H45" s="209"/>
      <c r="I45" s="209"/>
    </row>
    <row r="46" spans="1:9" s="25" customFormat="1" ht="12" customHeight="1">
      <c r="A46" s="743" t="s">
        <v>382</v>
      </c>
      <c r="B46" s="333" t="s">
        <v>119</v>
      </c>
      <c r="C46" s="22">
        <v>1026</v>
      </c>
      <c r="D46" s="22">
        <v>289</v>
      </c>
      <c r="E46" s="22">
        <v>130</v>
      </c>
      <c r="F46" s="22">
        <v>502</v>
      </c>
      <c r="G46" s="22">
        <v>366</v>
      </c>
      <c r="H46" s="23">
        <v>223</v>
      </c>
      <c r="I46" s="23">
        <v>201</v>
      </c>
    </row>
    <row r="47" spans="1:9" s="207" customFormat="1" ht="12" customHeight="1">
      <c r="A47" s="749"/>
      <c r="B47" s="52" t="s">
        <v>118</v>
      </c>
      <c r="C47" s="43">
        <v>589</v>
      </c>
      <c r="D47" s="43">
        <v>184</v>
      </c>
      <c r="E47" s="43">
        <v>70</v>
      </c>
      <c r="F47" s="43">
        <v>306</v>
      </c>
      <c r="G47" s="43">
        <v>143</v>
      </c>
      <c r="H47" s="49">
        <v>200</v>
      </c>
      <c r="I47" s="49">
        <v>109</v>
      </c>
    </row>
    <row r="48" spans="1:9" s="25" customFormat="1" ht="12" customHeight="1">
      <c r="A48" s="26" t="s">
        <v>383</v>
      </c>
      <c r="B48" s="42" t="s">
        <v>119</v>
      </c>
      <c r="C48" s="20">
        <v>7285</v>
      </c>
      <c r="D48" s="20">
        <v>2384</v>
      </c>
      <c r="E48" s="20">
        <v>1288</v>
      </c>
      <c r="F48" s="20">
        <v>4073</v>
      </c>
      <c r="G48" s="20">
        <v>2082</v>
      </c>
      <c r="H48" s="21">
        <v>2203</v>
      </c>
      <c r="I48" s="21">
        <v>921</v>
      </c>
    </row>
    <row r="49" spans="1:9" s="207" customFormat="1" ht="12" customHeight="1">
      <c r="A49" s="237" t="s">
        <v>187</v>
      </c>
      <c r="B49" s="55" t="s">
        <v>118</v>
      </c>
      <c r="C49" s="56">
        <v>4956</v>
      </c>
      <c r="D49" s="56">
        <v>1739</v>
      </c>
      <c r="E49" s="56">
        <v>885</v>
      </c>
      <c r="F49" s="56">
        <v>3024</v>
      </c>
      <c r="G49" s="56">
        <v>962</v>
      </c>
      <c r="H49" s="57">
        <v>1978</v>
      </c>
      <c r="I49" s="57">
        <v>518</v>
      </c>
    </row>
    <row r="50" spans="1:9" s="25" customFormat="1" ht="12" customHeight="1">
      <c r="A50" s="33" t="s">
        <v>1442</v>
      </c>
      <c r="B50" s="333"/>
      <c r="C50" s="22"/>
      <c r="D50" s="22"/>
      <c r="E50" s="22"/>
      <c r="F50" s="22"/>
      <c r="G50" s="22"/>
      <c r="H50" s="23"/>
      <c r="I50" s="23"/>
    </row>
    <row r="51" spans="1:9" s="25" customFormat="1" ht="12" customHeight="1">
      <c r="A51" s="236" t="s">
        <v>1443</v>
      </c>
      <c r="B51" s="333"/>
      <c r="C51" s="22"/>
      <c r="D51" s="22"/>
      <c r="E51" s="22"/>
      <c r="F51" s="22"/>
      <c r="G51" s="22"/>
      <c r="H51" s="23"/>
      <c r="I51" s="23"/>
    </row>
    <row r="52" spans="1:9" s="25" customFormat="1" ht="12" customHeight="1">
      <c r="A52" s="743" t="s">
        <v>185</v>
      </c>
      <c r="B52" s="333" t="s">
        <v>119</v>
      </c>
      <c r="C52" s="22">
        <v>1496</v>
      </c>
      <c r="D52" s="22">
        <v>461</v>
      </c>
      <c r="E52" s="22">
        <v>221</v>
      </c>
      <c r="F52" s="22">
        <v>938</v>
      </c>
      <c r="G52" s="22">
        <v>417</v>
      </c>
      <c r="H52" s="23">
        <v>575</v>
      </c>
      <c r="I52" s="23">
        <v>138</v>
      </c>
    </row>
    <row r="53" spans="1:9" s="207" customFormat="1" ht="12" customHeight="1">
      <c r="A53" s="749"/>
      <c r="B53" s="52" t="s">
        <v>118</v>
      </c>
      <c r="C53" s="43">
        <v>1038</v>
      </c>
      <c r="D53" s="43">
        <v>352</v>
      </c>
      <c r="E53" s="43">
        <v>157</v>
      </c>
      <c r="F53" s="43">
        <v>707</v>
      </c>
      <c r="G53" s="43">
        <v>199</v>
      </c>
      <c r="H53" s="49">
        <v>513</v>
      </c>
      <c r="I53" s="49">
        <v>77</v>
      </c>
    </row>
    <row r="54" spans="1:9" s="25" customFormat="1" ht="12" customHeight="1">
      <c r="A54" s="743" t="s">
        <v>184</v>
      </c>
      <c r="B54" s="333" t="s">
        <v>119</v>
      </c>
      <c r="C54" s="22">
        <v>1177</v>
      </c>
      <c r="D54" s="22">
        <v>378</v>
      </c>
      <c r="E54" s="22">
        <v>205</v>
      </c>
      <c r="F54" s="22">
        <v>650</v>
      </c>
      <c r="G54" s="22">
        <v>356</v>
      </c>
      <c r="H54" s="23">
        <v>298</v>
      </c>
      <c r="I54" s="23">
        <v>170</v>
      </c>
    </row>
    <row r="55" spans="1:9" s="207" customFormat="1" ht="12" customHeight="1">
      <c r="A55" s="749"/>
      <c r="B55" s="52" t="s">
        <v>118</v>
      </c>
      <c r="C55" s="43">
        <v>826</v>
      </c>
      <c r="D55" s="43">
        <v>283</v>
      </c>
      <c r="E55" s="43">
        <v>144</v>
      </c>
      <c r="F55" s="43">
        <v>498</v>
      </c>
      <c r="G55" s="43">
        <v>179</v>
      </c>
      <c r="H55" s="49">
        <v>280</v>
      </c>
      <c r="I55" s="49">
        <v>102</v>
      </c>
    </row>
    <row r="56" spans="1:9" s="25" customFormat="1" ht="12" customHeight="1">
      <c r="A56" s="743" t="s">
        <v>183</v>
      </c>
      <c r="B56" s="333" t="s">
        <v>119</v>
      </c>
      <c r="C56" s="22">
        <v>2106</v>
      </c>
      <c r="D56" s="22">
        <v>707</v>
      </c>
      <c r="E56" s="22">
        <v>383</v>
      </c>
      <c r="F56" s="22">
        <v>1103</v>
      </c>
      <c r="G56" s="22">
        <v>645</v>
      </c>
      <c r="H56" s="23">
        <v>470</v>
      </c>
      <c r="I56" s="23">
        <v>318</v>
      </c>
    </row>
    <row r="57" spans="1:9" s="207" customFormat="1" ht="12" customHeight="1">
      <c r="A57" s="206"/>
      <c r="B57" s="52" t="s">
        <v>118</v>
      </c>
      <c r="C57" s="43">
        <v>1383</v>
      </c>
      <c r="D57" s="43">
        <v>490</v>
      </c>
      <c r="E57" s="43">
        <v>249</v>
      </c>
      <c r="F57" s="43">
        <v>792</v>
      </c>
      <c r="G57" s="43">
        <v>278</v>
      </c>
      <c r="H57" s="49">
        <v>430</v>
      </c>
      <c r="I57" s="49">
        <v>154</v>
      </c>
    </row>
    <row r="58" spans="1:9" s="28" customFormat="1" ht="12" customHeight="1">
      <c r="A58" s="743" t="s">
        <v>1317</v>
      </c>
      <c r="B58" s="333" t="s">
        <v>119</v>
      </c>
      <c r="C58" s="22">
        <v>542</v>
      </c>
      <c r="D58" s="22">
        <v>213</v>
      </c>
      <c r="E58" s="22">
        <v>131</v>
      </c>
      <c r="F58" s="22">
        <v>247</v>
      </c>
      <c r="G58" s="22">
        <v>131</v>
      </c>
      <c r="H58" s="23">
        <v>193</v>
      </c>
      <c r="I58" s="23">
        <v>49</v>
      </c>
    </row>
    <row r="59" spans="1:9" s="375" customFormat="1" ht="12" customHeight="1">
      <c r="A59" s="206"/>
      <c r="B59" s="52" t="s">
        <v>118</v>
      </c>
      <c r="C59" s="43">
        <v>426</v>
      </c>
      <c r="D59" s="43">
        <v>171</v>
      </c>
      <c r="E59" s="43">
        <v>102</v>
      </c>
      <c r="F59" s="43">
        <v>219</v>
      </c>
      <c r="G59" s="43">
        <v>76</v>
      </c>
      <c r="H59" s="49">
        <v>181</v>
      </c>
      <c r="I59" s="49">
        <v>38</v>
      </c>
    </row>
    <row r="60" spans="1:9" s="28" customFormat="1" ht="12" customHeight="1">
      <c r="A60" s="743" t="s">
        <v>181</v>
      </c>
      <c r="B60" s="333" t="s">
        <v>119</v>
      </c>
      <c r="C60" s="22">
        <v>1964</v>
      </c>
      <c r="D60" s="22">
        <v>625</v>
      </c>
      <c r="E60" s="22">
        <v>348</v>
      </c>
      <c r="F60" s="22">
        <v>1135</v>
      </c>
      <c r="G60" s="22">
        <v>533</v>
      </c>
      <c r="H60" s="23">
        <v>667</v>
      </c>
      <c r="I60" s="23">
        <v>246</v>
      </c>
    </row>
    <row r="61" spans="1:9" s="375" customFormat="1" ht="12" customHeight="1">
      <c r="A61" s="206"/>
      <c r="B61" s="52" t="s">
        <v>118</v>
      </c>
      <c r="C61" s="43">
        <v>1283</v>
      </c>
      <c r="D61" s="43">
        <v>443</v>
      </c>
      <c r="E61" s="43">
        <v>233</v>
      </c>
      <c r="F61" s="43">
        <v>808</v>
      </c>
      <c r="G61" s="43">
        <v>230</v>
      </c>
      <c r="H61" s="49">
        <v>574</v>
      </c>
      <c r="I61" s="49">
        <v>147</v>
      </c>
    </row>
    <row r="62" spans="1:9" s="25" customFormat="1" ht="12" customHeight="1">
      <c r="A62" s="26" t="s">
        <v>449</v>
      </c>
      <c r="B62" s="42" t="s">
        <v>119</v>
      </c>
      <c r="C62" s="20">
        <v>6381</v>
      </c>
      <c r="D62" s="20">
        <v>1423</v>
      </c>
      <c r="E62" s="20">
        <v>520</v>
      </c>
      <c r="F62" s="20">
        <v>3758</v>
      </c>
      <c r="G62" s="20">
        <v>2472</v>
      </c>
      <c r="H62" s="21">
        <v>974</v>
      </c>
      <c r="I62" s="21">
        <v>725</v>
      </c>
    </row>
    <row r="63" spans="1:9" s="207" customFormat="1" ht="12" customHeight="1">
      <c r="A63" s="237" t="s">
        <v>187</v>
      </c>
      <c r="B63" s="55" t="s">
        <v>118</v>
      </c>
      <c r="C63" s="56">
        <v>3562</v>
      </c>
      <c r="D63" s="56">
        <v>943</v>
      </c>
      <c r="E63" s="56">
        <v>323</v>
      </c>
      <c r="F63" s="56">
        <v>2075</v>
      </c>
      <c r="G63" s="56">
        <v>936</v>
      </c>
      <c r="H63" s="57">
        <v>896</v>
      </c>
      <c r="I63" s="57">
        <v>360</v>
      </c>
    </row>
    <row r="64" spans="1:9" s="25" customFormat="1" ht="12" customHeight="1">
      <c r="A64" s="33" t="s">
        <v>180</v>
      </c>
      <c r="B64" s="111"/>
      <c r="C64" s="22"/>
      <c r="D64" s="22"/>
      <c r="E64" s="22"/>
      <c r="F64" s="22"/>
      <c r="G64" s="22"/>
      <c r="H64" s="23"/>
      <c r="I64" s="23"/>
    </row>
    <row r="65" spans="1:9" s="207" customFormat="1" ht="12" customHeight="1">
      <c r="A65" s="236" t="s">
        <v>179</v>
      </c>
      <c r="B65" s="210"/>
      <c r="C65" s="43"/>
      <c r="D65" s="43"/>
      <c r="E65" s="43"/>
      <c r="F65" s="43"/>
      <c r="G65" s="43"/>
      <c r="H65" s="49"/>
      <c r="I65" s="49"/>
    </row>
    <row r="66" spans="1:9" s="25" customFormat="1" ht="12" customHeight="1">
      <c r="A66" s="743" t="s">
        <v>178</v>
      </c>
      <c r="B66" s="333" t="s">
        <v>119</v>
      </c>
      <c r="C66" s="22">
        <v>4579</v>
      </c>
      <c r="D66" s="22">
        <v>1021</v>
      </c>
      <c r="E66" s="22">
        <v>365</v>
      </c>
      <c r="F66" s="22">
        <v>2876</v>
      </c>
      <c r="G66" s="22">
        <v>1732</v>
      </c>
      <c r="H66" s="23">
        <v>659</v>
      </c>
      <c r="I66" s="23">
        <v>469</v>
      </c>
    </row>
    <row r="67" spans="1:9" s="207" customFormat="1" ht="12" customHeight="1">
      <c r="A67" s="749"/>
      <c r="B67" s="52" t="s">
        <v>118</v>
      </c>
      <c r="C67" s="43">
        <v>2537</v>
      </c>
      <c r="D67" s="43">
        <v>682</v>
      </c>
      <c r="E67" s="43">
        <v>231</v>
      </c>
      <c r="F67" s="43">
        <v>1583</v>
      </c>
      <c r="G67" s="43">
        <v>617</v>
      </c>
      <c r="H67" s="49">
        <v>618</v>
      </c>
      <c r="I67" s="49">
        <v>238</v>
      </c>
    </row>
    <row r="68" spans="1:9" s="25" customFormat="1" ht="12" customHeight="1">
      <c r="A68" s="743" t="s">
        <v>177</v>
      </c>
      <c r="B68" s="333" t="s">
        <v>119</v>
      </c>
      <c r="C68" s="22">
        <v>1574</v>
      </c>
      <c r="D68" s="22">
        <v>354</v>
      </c>
      <c r="E68" s="22">
        <v>140</v>
      </c>
      <c r="F68" s="22">
        <v>780</v>
      </c>
      <c r="G68" s="22">
        <v>644</v>
      </c>
      <c r="H68" s="23">
        <v>281</v>
      </c>
      <c r="I68" s="23">
        <v>229</v>
      </c>
    </row>
    <row r="69" spans="1:9" s="207" customFormat="1" ht="12" customHeight="1">
      <c r="A69" s="749"/>
      <c r="B69" s="52" t="s">
        <v>118</v>
      </c>
      <c r="C69" s="43">
        <v>901</v>
      </c>
      <c r="D69" s="43">
        <v>230</v>
      </c>
      <c r="E69" s="43">
        <v>81</v>
      </c>
      <c r="F69" s="43">
        <v>444</v>
      </c>
      <c r="G69" s="43">
        <v>277</v>
      </c>
      <c r="H69" s="49">
        <v>249</v>
      </c>
      <c r="I69" s="49">
        <v>116</v>
      </c>
    </row>
    <row r="70" spans="1:9" s="25" customFormat="1" ht="12" customHeight="1">
      <c r="A70" s="743" t="s">
        <v>176</v>
      </c>
      <c r="B70" s="333" t="s">
        <v>119</v>
      </c>
      <c r="C70" s="22">
        <v>228</v>
      </c>
      <c r="D70" s="22">
        <v>48</v>
      </c>
      <c r="E70" s="22">
        <v>15</v>
      </c>
      <c r="F70" s="22">
        <v>102</v>
      </c>
      <c r="G70" s="22">
        <v>96</v>
      </c>
      <c r="H70" s="23">
        <v>34</v>
      </c>
      <c r="I70" s="23">
        <v>27</v>
      </c>
    </row>
    <row r="71" spans="1:9" s="207" customFormat="1" ht="12" customHeight="1">
      <c r="A71" s="211"/>
      <c r="B71" s="52" t="s">
        <v>118</v>
      </c>
      <c r="C71" s="43">
        <v>124</v>
      </c>
      <c r="D71" s="43">
        <v>31</v>
      </c>
      <c r="E71" s="43">
        <v>11</v>
      </c>
      <c r="F71" s="43">
        <v>48</v>
      </c>
      <c r="G71" s="43">
        <v>42</v>
      </c>
      <c r="H71" s="49">
        <v>29</v>
      </c>
      <c r="I71" s="49">
        <v>6</v>
      </c>
    </row>
  </sheetData>
  <mergeCells count="8">
    <mergeCell ref="A5:B7"/>
    <mergeCell ref="C5:C7"/>
    <mergeCell ref="D5:I5"/>
    <mergeCell ref="D6:E6"/>
    <mergeCell ref="F6:F7"/>
    <mergeCell ref="G6:G7"/>
    <mergeCell ref="H6:H7"/>
    <mergeCell ref="I6:I7"/>
  </mergeCells>
  <hyperlinks>
    <hyperlink ref="J1:J2" location="'Spis tablic - List of tables'!A1" display="Powrót do spisu tablic" xr:uid="{ED51D692-A49F-4F9A-94F4-DB4D39010770}"/>
  </hyperlinks>
  <pageMargins left="0.59055118110236227" right="0.59055118110236227" top="0.59055118110236227" bottom="0.59055118110236227" header="0" footer="0"/>
  <pageSetup paperSize="9" scale="81" orientation="portrait" r:id="rId1"/>
  <colBreaks count="1" manualBreakCount="1">
    <brk id="9" max="1048575" man="1"/>
  </col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CD441-17C0-40F0-AEB5-E343ECF3E096}">
  <sheetPr>
    <tabColor rgb="FF1F497D"/>
  </sheetPr>
  <dimension ref="A1:S50"/>
  <sheetViews>
    <sheetView zoomScaleNormal="100" zoomScaleSheetLayoutView="100" workbookViewId="0"/>
  </sheetViews>
  <sheetFormatPr defaultColWidth="9" defaultRowHeight="11.4"/>
  <cols>
    <col min="1" max="1" width="26" style="1" customWidth="1"/>
    <col min="2" max="9" width="9.69921875" style="1" customWidth="1"/>
    <col min="10" max="16384" width="9" style="1"/>
  </cols>
  <sheetData>
    <row r="1" spans="1:19" s="259" customFormat="1" ht="12" customHeight="1">
      <c r="A1" s="214" t="s">
        <v>1872</v>
      </c>
      <c r="B1" s="376"/>
      <c r="C1" s="376"/>
      <c r="D1" s="376"/>
      <c r="E1" s="376"/>
      <c r="F1" s="376"/>
      <c r="G1" s="376"/>
      <c r="H1" s="376"/>
      <c r="I1" s="376"/>
      <c r="J1" s="835" t="s">
        <v>399</v>
      </c>
    </row>
    <row r="2" spans="1:19" s="259" customFormat="1" ht="12" customHeight="1">
      <c r="A2" s="535" t="s">
        <v>1636</v>
      </c>
      <c r="B2" s="376"/>
      <c r="C2" s="376"/>
      <c r="D2" s="376"/>
      <c r="E2" s="376"/>
      <c r="F2" s="376"/>
      <c r="G2" s="376"/>
      <c r="H2" s="376"/>
      <c r="I2" s="376"/>
      <c r="J2" s="836" t="s">
        <v>400</v>
      </c>
    </row>
    <row r="3" spans="1:19" s="259" customFormat="1" ht="12" customHeight="1">
      <c r="A3" s="840" t="s">
        <v>1959</v>
      </c>
      <c r="B3" s="772"/>
      <c r="C3" s="772"/>
      <c r="D3" s="772"/>
      <c r="E3" s="772"/>
      <c r="F3" s="772"/>
      <c r="G3" s="772"/>
      <c r="H3" s="772"/>
      <c r="I3" s="772"/>
    </row>
    <row r="4" spans="1:19" s="259" customFormat="1" ht="12" customHeight="1">
      <c r="A4" s="773" t="s">
        <v>1637</v>
      </c>
      <c r="B4" s="772"/>
      <c r="C4" s="772"/>
      <c r="D4" s="772"/>
      <c r="E4" s="772"/>
      <c r="F4" s="772"/>
      <c r="G4" s="772"/>
      <c r="H4" s="772"/>
      <c r="I4" s="772"/>
      <c r="J4" s="771"/>
    </row>
    <row r="5" spans="1:19" s="75" customFormat="1" ht="25.2" customHeight="1">
      <c r="A5" s="915" t="s">
        <v>1071</v>
      </c>
      <c r="B5" s="916" t="s">
        <v>1092</v>
      </c>
      <c r="C5" s="916" t="s">
        <v>1264</v>
      </c>
      <c r="D5" s="916"/>
      <c r="E5" s="916"/>
      <c r="F5" s="916"/>
      <c r="G5" s="916"/>
      <c r="H5" s="896"/>
      <c r="I5" s="896"/>
    </row>
    <row r="6" spans="1:19" s="75" customFormat="1" ht="87.6" customHeight="1">
      <c r="A6" s="895"/>
      <c r="B6" s="917"/>
      <c r="C6" s="753" t="s">
        <v>1638</v>
      </c>
      <c r="D6" s="753" t="s">
        <v>1639</v>
      </c>
      <c r="E6" s="753" t="s">
        <v>1640</v>
      </c>
      <c r="F6" s="774" t="s">
        <v>1641</v>
      </c>
      <c r="G6" s="774" t="s">
        <v>1642</v>
      </c>
      <c r="H6" s="775" t="s">
        <v>1960</v>
      </c>
      <c r="I6" s="750" t="s">
        <v>1643</v>
      </c>
      <c r="J6" s="25"/>
      <c r="K6" s="25"/>
      <c r="L6" s="25"/>
      <c r="M6" s="25"/>
      <c r="N6" s="25"/>
      <c r="O6" s="25"/>
      <c r="P6" s="25"/>
      <c r="Q6" s="25"/>
      <c r="R6" s="25"/>
      <c r="S6" s="25"/>
    </row>
    <row r="7" spans="1:19" s="25" customFormat="1" ht="14.1" customHeight="1">
      <c r="A7" s="171" t="s">
        <v>1457</v>
      </c>
      <c r="B7" s="776">
        <v>81510</v>
      </c>
      <c r="C7" s="777">
        <v>42261</v>
      </c>
      <c r="D7" s="85">
        <v>3698</v>
      </c>
      <c r="E7" s="85">
        <v>4106</v>
      </c>
      <c r="F7" s="85">
        <v>17594</v>
      </c>
      <c r="G7" s="85">
        <v>5597</v>
      </c>
      <c r="H7" s="86">
        <v>399</v>
      </c>
      <c r="I7" s="86">
        <v>488</v>
      </c>
      <c r="M7" s="778"/>
    </row>
    <row r="8" spans="1:19" s="25" customFormat="1" ht="14.1" customHeight="1">
      <c r="A8" s="230" t="s">
        <v>1458</v>
      </c>
      <c r="B8" s="85"/>
      <c r="C8" s="85"/>
      <c r="D8" s="85"/>
      <c r="E8" s="85"/>
      <c r="F8" s="85"/>
      <c r="G8" s="85"/>
      <c r="H8" s="86"/>
      <c r="I8" s="86"/>
    </row>
    <row r="9" spans="1:19" s="25" customFormat="1" ht="14.1" customHeight="1">
      <c r="A9" s="171" t="s">
        <v>480</v>
      </c>
      <c r="B9" s="85">
        <v>10856</v>
      </c>
      <c r="C9" s="85">
        <v>6224</v>
      </c>
      <c r="D9" s="85">
        <v>280</v>
      </c>
      <c r="E9" s="85">
        <v>758</v>
      </c>
      <c r="F9" s="85">
        <v>1654</v>
      </c>
      <c r="G9" s="85">
        <v>667</v>
      </c>
      <c r="H9" s="86">
        <v>62</v>
      </c>
      <c r="I9" s="86">
        <v>73</v>
      </c>
    </row>
    <row r="10" spans="1:19" s="25" customFormat="1" ht="14.1" customHeight="1">
      <c r="A10" s="230" t="s">
        <v>187</v>
      </c>
      <c r="B10" s="85"/>
      <c r="C10" s="85"/>
      <c r="D10" s="85"/>
      <c r="E10" s="85"/>
      <c r="F10" s="85"/>
      <c r="G10" s="85"/>
      <c r="H10" s="86"/>
      <c r="I10" s="86"/>
    </row>
    <row r="11" spans="1:19" s="25" customFormat="1" ht="14.1" customHeight="1">
      <c r="A11" s="175" t="s">
        <v>1442</v>
      </c>
      <c r="B11" s="79"/>
      <c r="C11" s="79"/>
      <c r="D11" s="79"/>
      <c r="E11" s="79"/>
      <c r="F11" s="79"/>
      <c r="G11" s="79"/>
      <c r="H11" s="87"/>
      <c r="I11" s="87"/>
    </row>
    <row r="12" spans="1:19" s="25" customFormat="1" ht="14.1" customHeight="1">
      <c r="A12" s="231" t="s">
        <v>1443</v>
      </c>
      <c r="B12" s="79"/>
      <c r="C12" s="79"/>
      <c r="D12" s="79"/>
      <c r="E12" s="79"/>
      <c r="F12" s="79"/>
      <c r="G12" s="79"/>
      <c r="H12" s="87"/>
      <c r="I12" s="87"/>
    </row>
    <row r="13" spans="1:19" s="25" customFormat="1" ht="14.1" customHeight="1">
      <c r="A13" s="174" t="s">
        <v>194</v>
      </c>
      <c r="B13" s="79">
        <v>4065</v>
      </c>
      <c r="C13" s="79">
        <v>2547</v>
      </c>
      <c r="D13" s="79">
        <v>17</v>
      </c>
      <c r="E13" s="79">
        <v>216</v>
      </c>
      <c r="F13" s="79">
        <v>512</v>
      </c>
      <c r="G13" s="79">
        <v>167</v>
      </c>
      <c r="H13" s="87">
        <v>29</v>
      </c>
      <c r="I13" s="87">
        <v>43</v>
      </c>
    </row>
    <row r="14" spans="1:19" s="25" customFormat="1" ht="14.1" customHeight="1">
      <c r="A14" s="174" t="s">
        <v>193</v>
      </c>
      <c r="B14" s="79">
        <v>3768</v>
      </c>
      <c r="C14" s="79">
        <v>2109</v>
      </c>
      <c r="D14" s="79">
        <v>53</v>
      </c>
      <c r="E14" s="79">
        <v>313</v>
      </c>
      <c r="F14" s="79">
        <v>654</v>
      </c>
      <c r="G14" s="79">
        <v>275</v>
      </c>
      <c r="H14" s="87">
        <v>19</v>
      </c>
      <c r="I14" s="87">
        <v>21</v>
      </c>
    </row>
    <row r="15" spans="1:19" s="25" customFormat="1" ht="14.1" customHeight="1">
      <c r="A15" s="174" t="s">
        <v>186</v>
      </c>
      <c r="B15" s="79">
        <v>3023</v>
      </c>
      <c r="C15" s="79">
        <v>1568</v>
      </c>
      <c r="D15" s="79">
        <v>210</v>
      </c>
      <c r="E15" s="79">
        <v>229</v>
      </c>
      <c r="F15" s="79">
        <v>488</v>
      </c>
      <c r="G15" s="79">
        <v>225</v>
      </c>
      <c r="H15" s="87">
        <v>14</v>
      </c>
      <c r="I15" s="87">
        <v>9</v>
      </c>
    </row>
    <row r="16" spans="1:19" s="25" customFormat="1" ht="14.1" customHeight="1">
      <c r="A16" s="171" t="s">
        <v>476</v>
      </c>
      <c r="B16" s="85">
        <v>19518</v>
      </c>
      <c r="C16" s="85">
        <v>9419</v>
      </c>
      <c r="D16" s="85">
        <v>1001</v>
      </c>
      <c r="E16" s="85">
        <v>1199</v>
      </c>
      <c r="F16" s="85">
        <v>4476</v>
      </c>
      <c r="G16" s="85">
        <v>1611</v>
      </c>
      <c r="H16" s="86">
        <v>87</v>
      </c>
      <c r="I16" s="86">
        <v>79</v>
      </c>
    </row>
    <row r="17" spans="1:10" s="25" customFormat="1" ht="14.1" customHeight="1">
      <c r="A17" s="230" t="s">
        <v>187</v>
      </c>
      <c r="B17" s="85"/>
      <c r="C17" s="85"/>
      <c r="D17" s="85"/>
      <c r="E17" s="85"/>
      <c r="F17" s="85"/>
      <c r="G17" s="85"/>
      <c r="H17" s="86"/>
      <c r="I17" s="86"/>
      <c r="J17" s="170"/>
    </row>
    <row r="18" spans="1:10" s="25" customFormat="1" ht="14.1" customHeight="1">
      <c r="A18" s="175" t="s">
        <v>1442</v>
      </c>
      <c r="B18" s="79"/>
      <c r="C18" s="79"/>
      <c r="D18" s="79"/>
      <c r="E18" s="79"/>
      <c r="F18" s="79"/>
      <c r="G18" s="79"/>
      <c r="H18" s="87"/>
      <c r="I18" s="87"/>
      <c r="J18" s="170"/>
    </row>
    <row r="19" spans="1:10" s="25" customFormat="1" ht="14.1" customHeight="1">
      <c r="A19" s="231" t="s">
        <v>1443</v>
      </c>
      <c r="B19" s="79"/>
      <c r="C19" s="79"/>
      <c r="D19" s="79"/>
      <c r="E19" s="79"/>
      <c r="F19" s="79"/>
      <c r="G19" s="79"/>
      <c r="H19" s="87"/>
      <c r="I19" s="87"/>
      <c r="J19" s="170"/>
    </row>
    <row r="20" spans="1:10" s="25" customFormat="1" ht="14.1" customHeight="1">
      <c r="A20" s="174" t="s">
        <v>199</v>
      </c>
      <c r="B20" s="79">
        <v>2945</v>
      </c>
      <c r="C20" s="79">
        <v>1578</v>
      </c>
      <c r="D20" s="79">
        <v>182</v>
      </c>
      <c r="E20" s="79">
        <v>106</v>
      </c>
      <c r="F20" s="79">
        <v>765</v>
      </c>
      <c r="G20" s="79">
        <v>126</v>
      </c>
      <c r="H20" s="87">
        <v>18</v>
      </c>
      <c r="I20" s="87">
        <v>14</v>
      </c>
      <c r="J20" s="170"/>
    </row>
    <row r="21" spans="1:10" s="25" customFormat="1" ht="14.1" customHeight="1">
      <c r="A21" s="174" t="s">
        <v>198</v>
      </c>
      <c r="B21" s="79">
        <v>3979</v>
      </c>
      <c r="C21" s="79">
        <v>1901</v>
      </c>
      <c r="D21" s="79">
        <v>148</v>
      </c>
      <c r="E21" s="79">
        <v>246</v>
      </c>
      <c r="F21" s="79">
        <v>892</v>
      </c>
      <c r="G21" s="79">
        <v>444</v>
      </c>
      <c r="H21" s="87">
        <v>9</v>
      </c>
      <c r="I21" s="87">
        <v>24</v>
      </c>
      <c r="J21" s="170"/>
    </row>
    <row r="22" spans="1:10" s="25" customFormat="1" ht="14.1" customHeight="1">
      <c r="A22" s="174" t="s">
        <v>197</v>
      </c>
      <c r="B22" s="79">
        <v>2231</v>
      </c>
      <c r="C22" s="79">
        <v>1063</v>
      </c>
      <c r="D22" s="79">
        <v>190</v>
      </c>
      <c r="E22" s="79">
        <v>137</v>
      </c>
      <c r="F22" s="79">
        <v>422</v>
      </c>
      <c r="G22" s="79">
        <v>145</v>
      </c>
      <c r="H22" s="87">
        <v>5</v>
      </c>
      <c r="I22" s="87">
        <v>5</v>
      </c>
      <c r="J22" s="170"/>
    </row>
    <row r="23" spans="1:10" s="25" customFormat="1" ht="14.1" customHeight="1">
      <c r="A23" s="174" t="s">
        <v>196</v>
      </c>
      <c r="B23" s="79">
        <v>3389</v>
      </c>
      <c r="C23" s="79">
        <v>1740</v>
      </c>
      <c r="D23" s="79">
        <v>178</v>
      </c>
      <c r="E23" s="79">
        <v>192</v>
      </c>
      <c r="F23" s="79">
        <v>542</v>
      </c>
      <c r="G23" s="79">
        <v>395</v>
      </c>
      <c r="H23" s="87">
        <v>11</v>
      </c>
      <c r="I23" s="87">
        <v>10</v>
      </c>
      <c r="J23" s="170"/>
    </row>
    <row r="24" spans="1:10" s="25" customFormat="1" ht="14.1" customHeight="1">
      <c r="A24" s="174" t="s">
        <v>195</v>
      </c>
      <c r="B24" s="79">
        <v>6974</v>
      </c>
      <c r="C24" s="79">
        <v>3137</v>
      </c>
      <c r="D24" s="79">
        <v>303</v>
      </c>
      <c r="E24" s="79">
        <v>518</v>
      </c>
      <c r="F24" s="79">
        <v>1855</v>
      </c>
      <c r="G24" s="79">
        <v>501</v>
      </c>
      <c r="H24" s="87">
        <v>44</v>
      </c>
      <c r="I24" s="87">
        <v>26</v>
      </c>
      <c r="J24" s="170"/>
    </row>
    <row r="25" spans="1:10" s="25" customFormat="1" ht="14.1" customHeight="1">
      <c r="A25" s="171" t="s">
        <v>477</v>
      </c>
      <c r="B25" s="85">
        <v>14970</v>
      </c>
      <c r="C25" s="85">
        <v>8137</v>
      </c>
      <c r="D25" s="85">
        <v>665</v>
      </c>
      <c r="E25" s="85">
        <v>550</v>
      </c>
      <c r="F25" s="85">
        <v>3053</v>
      </c>
      <c r="G25" s="85">
        <v>905</v>
      </c>
      <c r="H25" s="86">
        <v>66</v>
      </c>
      <c r="I25" s="86">
        <v>162</v>
      </c>
      <c r="J25" s="170"/>
    </row>
    <row r="26" spans="1:10" s="25" customFormat="1" ht="14.1" customHeight="1">
      <c r="A26" s="230" t="s">
        <v>187</v>
      </c>
      <c r="B26" s="85"/>
      <c r="C26" s="85"/>
      <c r="D26" s="85"/>
      <c r="E26" s="85"/>
      <c r="F26" s="85"/>
      <c r="G26" s="85"/>
      <c r="H26" s="86"/>
      <c r="I26" s="86"/>
      <c r="J26" s="170"/>
    </row>
    <row r="27" spans="1:10" s="25" customFormat="1" ht="14.1" customHeight="1">
      <c r="A27" s="175" t="s">
        <v>1442</v>
      </c>
      <c r="B27" s="79"/>
      <c r="C27" s="79"/>
      <c r="D27" s="79"/>
      <c r="E27" s="79"/>
      <c r="F27" s="79"/>
      <c r="G27" s="79"/>
      <c r="H27" s="87"/>
      <c r="I27" s="87"/>
      <c r="J27" s="170"/>
    </row>
    <row r="28" spans="1:10" s="25" customFormat="1" ht="14.1" customHeight="1">
      <c r="A28" s="231" t="s">
        <v>1443</v>
      </c>
      <c r="B28" s="79"/>
      <c r="C28" s="79"/>
      <c r="D28" s="79"/>
      <c r="E28" s="79"/>
      <c r="F28" s="79"/>
      <c r="G28" s="79"/>
      <c r="H28" s="87"/>
      <c r="I28" s="87"/>
      <c r="J28" s="170"/>
    </row>
    <row r="29" spans="1:10" s="25" customFormat="1" ht="14.1" customHeight="1">
      <c r="A29" s="174" t="s">
        <v>380</v>
      </c>
      <c r="B29" s="79">
        <v>3860</v>
      </c>
      <c r="C29" s="79">
        <v>2321</v>
      </c>
      <c r="D29" s="79">
        <v>185</v>
      </c>
      <c r="E29" s="79">
        <v>153</v>
      </c>
      <c r="F29" s="79">
        <v>453</v>
      </c>
      <c r="G29" s="79">
        <v>267</v>
      </c>
      <c r="H29" s="87">
        <v>19</v>
      </c>
      <c r="I29" s="87">
        <v>43</v>
      </c>
      <c r="J29" s="170"/>
    </row>
    <row r="30" spans="1:10" s="25" customFormat="1" ht="14.1" customHeight="1">
      <c r="A30" s="174" t="s">
        <v>192</v>
      </c>
      <c r="B30" s="79">
        <v>2935</v>
      </c>
      <c r="C30" s="79">
        <v>1838</v>
      </c>
      <c r="D30" s="79">
        <v>148</v>
      </c>
      <c r="E30" s="79">
        <v>199</v>
      </c>
      <c r="F30" s="79">
        <v>238</v>
      </c>
      <c r="G30" s="79">
        <v>162</v>
      </c>
      <c r="H30" s="87">
        <v>13</v>
      </c>
      <c r="I30" s="87">
        <v>14</v>
      </c>
      <c r="J30" s="170"/>
    </row>
    <row r="31" spans="1:10" s="25" customFormat="1" ht="14.1" customHeight="1">
      <c r="A31" s="174" t="s">
        <v>191</v>
      </c>
      <c r="B31" s="79">
        <v>4281</v>
      </c>
      <c r="C31" s="79">
        <v>2144</v>
      </c>
      <c r="D31" s="79">
        <v>166</v>
      </c>
      <c r="E31" s="79">
        <v>105</v>
      </c>
      <c r="F31" s="79">
        <v>1156</v>
      </c>
      <c r="G31" s="79">
        <v>255</v>
      </c>
      <c r="H31" s="87">
        <v>17</v>
      </c>
      <c r="I31" s="87">
        <v>29</v>
      </c>
      <c r="J31" s="170"/>
    </row>
    <row r="32" spans="1:10" s="25" customFormat="1" ht="14.1" customHeight="1">
      <c r="A32" s="175" t="s">
        <v>190</v>
      </c>
      <c r="B32" s="79"/>
      <c r="C32" s="79"/>
      <c r="D32" s="79"/>
      <c r="E32" s="79"/>
      <c r="F32" s="79"/>
      <c r="G32" s="79"/>
      <c r="H32" s="87"/>
      <c r="I32" s="87"/>
      <c r="J32" s="170"/>
    </row>
    <row r="33" spans="1:10" s="25" customFormat="1" ht="14.1" customHeight="1">
      <c r="A33" s="231" t="s">
        <v>189</v>
      </c>
      <c r="B33" s="79"/>
      <c r="C33" s="79"/>
      <c r="D33" s="79"/>
      <c r="E33" s="79"/>
      <c r="F33" s="79"/>
      <c r="G33" s="79"/>
      <c r="H33" s="87"/>
      <c r="I33" s="87"/>
      <c r="J33" s="170"/>
    </row>
    <row r="34" spans="1:10" s="25" customFormat="1" ht="14.1" customHeight="1">
      <c r="A34" s="174" t="s">
        <v>188</v>
      </c>
      <c r="B34" s="79">
        <v>3894</v>
      </c>
      <c r="C34" s="79">
        <v>1834</v>
      </c>
      <c r="D34" s="79">
        <v>166</v>
      </c>
      <c r="E34" s="79">
        <v>93</v>
      </c>
      <c r="F34" s="79">
        <v>1206</v>
      </c>
      <c r="G34" s="79">
        <v>221</v>
      </c>
      <c r="H34" s="87">
        <v>17</v>
      </c>
      <c r="I34" s="87">
        <v>76</v>
      </c>
      <c r="J34" s="170"/>
    </row>
    <row r="35" spans="1:10" s="25" customFormat="1" ht="14.1" customHeight="1">
      <c r="A35" s="171" t="s">
        <v>478</v>
      </c>
      <c r="B35" s="85">
        <v>17736</v>
      </c>
      <c r="C35" s="85">
        <v>9007</v>
      </c>
      <c r="D35" s="85">
        <v>522</v>
      </c>
      <c r="E35" s="85">
        <v>1059</v>
      </c>
      <c r="F35" s="85">
        <v>3764</v>
      </c>
      <c r="G35" s="85">
        <v>1235</v>
      </c>
      <c r="H35" s="86">
        <v>83</v>
      </c>
      <c r="I35" s="86">
        <v>103</v>
      </c>
      <c r="J35" s="170"/>
    </row>
    <row r="36" spans="1:10" s="25" customFormat="1" ht="14.1" customHeight="1">
      <c r="A36" s="230" t="s">
        <v>187</v>
      </c>
      <c r="B36" s="85"/>
      <c r="C36" s="85"/>
      <c r="D36" s="85"/>
      <c r="E36" s="85"/>
      <c r="F36" s="85"/>
      <c r="G36" s="85"/>
      <c r="H36" s="86"/>
      <c r="I36" s="86"/>
      <c r="J36" s="170"/>
    </row>
    <row r="37" spans="1:10" s="25" customFormat="1" ht="14.1" customHeight="1">
      <c r="A37" s="175" t="s">
        <v>1442</v>
      </c>
      <c r="B37" s="79"/>
      <c r="C37" s="79"/>
      <c r="D37" s="79"/>
      <c r="E37" s="79"/>
      <c r="F37" s="79"/>
      <c r="G37" s="79"/>
      <c r="H37" s="87"/>
      <c r="I37" s="87"/>
      <c r="J37" s="170"/>
    </row>
    <row r="38" spans="1:10" s="25" customFormat="1" ht="14.1" customHeight="1">
      <c r="A38" s="231" t="s">
        <v>1443</v>
      </c>
      <c r="B38" s="79"/>
      <c r="C38" s="79"/>
      <c r="D38" s="79"/>
      <c r="E38" s="79"/>
      <c r="F38" s="79"/>
      <c r="G38" s="79"/>
      <c r="H38" s="87"/>
      <c r="I38" s="87"/>
      <c r="J38" s="170"/>
    </row>
    <row r="39" spans="1:10" s="25" customFormat="1" ht="14.1" customHeight="1">
      <c r="A39" s="174" t="s">
        <v>185</v>
      </c>
      <c r="B39" s="79">
        <v>3315</v>
      </c>
      <c r="C39" s="79">
        <v>1943</v>
      </c>
      <c r="D39" s="79">
        <v>98</v>
      </c>
      <c r="E39" s="79">
        <v>238</v>
      </c>
      <c r="F39" s="79">
        <v>396</v>
      </c>
      <c r="G39" s="79">
        <v>228</v>
      </c>
      <c r="H39" s="87">
        <v>20</v>
      </c>
      <c r="I39" s="87">
        <v>3</v>
      </c>
      <c r="J39" s="170"/>
    </row>
    <row r="40" spans="1:10" s="25" customFormat="1" ht="14.1" customHeight="1">
      <c r="A40" s="174" t="s">
        <v>184</v>
      </c>
      <c r="B40" s="79">
        <v>3249</v>
      </c>
      <c r="C40" s="79">
        <v>1643</v>
      </c>
      <c r="D40" s="79">
        <v>64</v>
      </c>
      <c r="E40" s="79">
        <v>205</v>
      </c>
      <c r="F40" s="79">
        <v>797</v>
      </c>
      <c r="G40" s="79">
        <v>205</v>
      </c>
      <c r="H40" s="87">
        <v>11</v>
      </c>
      <c r="I40" s="87">
        <v>7</v>
      </c>
      <c r="J40" s="170"/>
    </row>
    <row r="41" spans="1:10" s="25" customFormat="1" ht="14.1" customHeight="1">
      <c r="A41" s="174" t="s">
        <v>183</v>
      </c>
      <c r="B41" s="79">
        <v>5075</v>
      </c>
      <c r="C41" s="79">
        <v>2454</v>
      </c>
      <c r="D41" s="79">
        <v>54</v>
      </c>
      <c r="E41" s="79">
        <v>271</v>
      </c>
      <c r="F41" s="79">
        <v>1336</v>
      </c>
      <c r="G41" s="79">
        <v>314</v>
      </c>
      <c r="H41" s="87">
        <v>26</v>
      </c>
      <c r="I41" s="87">
        <v>72</v>
      </c>
      <c r="J41" s="170"/>
    </row>
    <row r="42" spans="1:10" s="25" customFormat="1" ht="14.1" customHeight="1">
      <c r="A42" s="174" t="s">
        <v>182</v>
      </c>
      <c r="B42" s="79">
        <v>1930</v>
      </c>
      <c r="C42" s="79">
        <v>869</v>
      </c>
      <c r="D42" s="79">
        <v>15</v>
      </c>
      <c r="E42" s="79">
        <v>200</v>
      </c>
      <c r="F42" s="79">
        <v>481</v>
      </c>
      <c r="G42" s="79">
        <v>165</v>
      </c>
      <c r="H42" s="87">
        <v>8</v>
      </c>
      <c r="I42" s="87">
        <v>5</v>
      </c>
      <c r="J42" s="170"/>
    </row>
    <row r="43" spans="1:10" s="25" customFormat="1" ht="14.1" customHeight="1">
      <c r="A43" s="174" t="s">
        <v>181</v>
      </c>
      <c r="B43" s="79">
        <v>4167</v>
      </c>
      <c r="C43" s="79">
        <v>2098</v>
      </c>
      <c r="D43" s="79">
        <v>291</v>
      </c>
      <c r="E43" s="79">
        <v>145</v>
      </c>
      <c r="F43" s="79">
        <v>754</v>
      </c>
      <c r="G43" s="79">
        <v>323</v>
      </c>
      <c r="H43" s="87">
        <v>18</v>
      </c>
      <c r="I43" s="87">
        <v>16</v>
      </c>
      <c r="J43" s="170"/>
    </row>
    <row r="44" spans="1:10" s="25" customFormat="1" ht="14.1" customHeight="1">
      <c r="A44" s="95" t="s">
        <v>479</v>
      </c>
      <c r="B44" s="85">
        <v>18430</v>
      </c>
      <c r="C44" s="85">
        <v>9474</v>
      </c>
      <c r="D44" s="85">
        <v>1230</v>
      </c>
      <c r="E44" s="85">
        <v>540</v>
      </c>
      <c r="F44" s="85">
        <v>4647</v>
      </c>
      <c r="G44" s="85">
        <v>1179</v>
      </c>
      <c r="H44" s="86">
        <v>101</v>
      </c>
      <c r="I44" s="86">
        <v>71</v>
      </c>
      <c r="J44" s="170"/>
    </row>
    <row r="45" spans="1:10" s="25" customFormat="1" ht="14.1" customHeight="1">
      <c r="A45" s="230" t="s">
        <v>187</v>
      </c>
      <c r="B45" s="85"/>
      <c r="C45" s="85"/>
      <c r="D45" s="85"/>
      <c r="E45" s="85"/>
      <c r="F45" s="85"/>
      <c r="G45" s="85"/>
      <c r="H45" s="86"/>
      <c r="I45" s="86"/>
      <c r="J45" s="170"/>
    </row>
    <row r="46" spans="1:10" s="25" customFormat="1" ht="14.1" customHeight="1">
      <c r="A46" s="175" t="s">
        <v>180</v>
      </c>
      <c r="B46" s="79"/>
      <c r="C46" s="79"/>
      <c r="D46" s="79"/>
      <c r="E46" s="79"/>
      <c r="F46" s="79"/>
      <c r="G46" s="79"/>
      <c r="H46" s="87"/>
      <c r="I46" s="87"/>
      <c r="J46" s="170"/>
    </row>
    <row r="47" spans="1:10" s="25" customFormat="1" ht="14.1" customHeight="1">
      <c r="A47" s="231" t="s">
        <v>179</v>
      </c>
      <c r="B47" s="79"/>
      <c r="C47" s="79"/>
      <c r="D47" s="79"/>
      <c r="E47" s="79"/>
      <c r="F47" s="79"/>
      <c r="G47" s="79"/>
      <c r="H47" s="87"/>
      <c r="I47" s="87"/>
      <c r="J47" s="170"/>
    </row>
    <row r="48" spans="1:10" s="25" customFormat="1" ht="14.1" customHeight="1">
      <c r="A48" s="174" t="s">
        <v>178</v>
      </c>
      <c r="B48" s="79">
        <v>11929</v>
      </c>
      <c r="C48" s="79">
        <v>6325</v>
      </c>
      <c r="D48" s="79">
        <v>821</v>
      </c>
      <c r="E48" s="79">
        <v>319</v>
      </c>
      <c r="F48" s="79">
        <v>3090</v>
      </c>
      <c r="G48" s="79">
        <v>582</v>
      </c>
      <c r="H48" s="87">
        <v>76</v>
      </c>
      <c r="I48" s="87">
        <v>40</v>
      </c>
      <c r="J48" s="170"/>
    </row>
    <row r="49" spans="1:10" s="25" customFormat="1" ht="14.1" customHeight="1">
      <c r="A49" s="174" t="s">
        <v>177</v>
      </c>
      <c r="B49" s="79">
        <v>5787</v>
      </c>
      <c r="C49" s="79">
        <v>2838</v>
      </c>
      <c r="D49" s="79">
        <v>345</v>
      </c>
      <c r="E49" s="79">
        <v>202</v>
      </c>
      <c r="F49" s="79">
        <v>1385</v>
      </c>
      <c r="G49" s="79">
        <v>520</v>
      </c>
      <c r="H49" s="87">
        <v>23</v>
      </c>
      <c r="I49" s="87">
        <v>26</v>
      </c>
      <c r="J49" s="170"/>
    </row>
    <row r="50" spans="1:10" s="25" customFormat="1" ht="14.1" customHeight="1">
      <c r="A50" s="174" t="s">
        <v>176</v>
      </c>
      <c r="B50" s="79">
        <v>714</v>
      </c>
      <c r="C50" s="79">
        <v>311</v>
      </c>
      <c r="D50" s="79">
        <v>64</v>
      </c>
      <c r="E50" s="79">
        <v>19</v>
      </c>
      <c r="F50" s="79">
        <v>172</v>
      </c>
      <c r="G50" s="79">
        <v>77</v>
      </c>
      <c r="H50" s="87">
        <v>2</v>
      </c>
      <c r="I50" s="87">
        <v>5</v>
      </c>
      <c r="J50" s="170"/>
    </row>
  </sheetData>
  <mergeCells count="3">
    <mergeCell ref="A5:A6"/>
    <mergeCell ref="B5:B6"/>
    <mergeCell ref="C5:I5"/>
  </mergeCells>
  <hyperlinks>
    <hyperlink ref="J1:J2" location="'Spis tablic - List of tables'!A1" display="Powrót do spisu tablic" xr:uid="{66743A2D-F83E-4775-863C-1812649CC529}"/>
  </hyperlinks>
  <pageMargins left="0.59055118110236227" right="0.59055118110236227" top="0.59055118110236227" bottom="0.59055118110236227" header="0" footer="0"/>
  <pageSetup paperSize="9" scale="80" orientation="portrait" r:id="rId1"/>
  <colBreaks count="1" manualBreakCount="1">
    <brk id="9" max="1048575" man="1"/>
  </col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5F1E5-BD87-4572-8648-4DE85F910353}">
  <sheetPr>
    <tabColor theme="0" tint="-4.9989318521683403E-2"/>
  </sheetPr>
  <dimension ref="A1:G91"/>
  <sheetViews>
    <sheetView zoomScaleNormal="100" zoomScaleSheetLayoutView="100" zoomScalePageLayoutView="120" workbookViewId="0"/>
  </sheetViews>
  <sheetFormatPr defaultColWidth="9" defaultRowHeight="11.4"/>
  <cols>
    <col min="1" max="1" width="42.69921875" style="346" customWidth="1"/>
    <col min="2" max="3" width="9.69921875" style="346" customWidth="1"/>
    <col min="4" max="4" width="40.69921875" style="346" customWidth="1"/>
    <col min="5" max="16384" width="9" style="346"/>
  </cols>
  <sheetData>
    <row r="1" spans="1:7" s="2" customFormat="1" ht="20.100000000000001" customHeight="1">
      <c r="A1" s="392" t="s">
        <v>64</v>
      </c>
      <c r="B1" s="392"/>
      <c r="C1" s="392"/>
      <c r="D1" s="392"/>
      <c r="E1" s="835" t="s">
        <v>399</v>
      </c>
    </row>
    <row r="2" spans="1:7" s="2" customFormat="1" ht="20.100000000000001" customHeight="1">
      <c r="A2" s="394" t="s">
        <v>65</v>
      </c>
      <c r="E2" s="836" t="s">
        <v>400</v>
      </c>
    </row>
    <row r="3" spans="1:7" s="75" customFormat="1" ht="20.100000000000001" customHeight="1">
      <c r="A3" s="376" t="s">
        <v>1736</v>
      </c>
      <c r="B3" s="394"/>
      <c r="C3" s="394"/>
      <c r="D3" s="394"/>
    </row>
    <row r="4" spans="1:7" s="75" customFormat="1" ht="14.1" customHeight="1">
      <c r="A4" s="608" t="s">
        <v>1737</v>
      </c>
      <c r="B4" s="367"/>
      <c r="C4" s="367"/>
      <c r="D4" s="367"/>
    </row>
    <row r="5" spans="1:7" s="75" customFormat="1" ht="15" customHeight="1">
      <c r="A5" s="849" t="s">
        <v>824</v>
      </c>
      <c r="B5" s="694">
        <v>2021</v>
      </c>
      <c r="C5" s="694">
        <v>2022</v>
      </c>
      <c r="D5" s="847" t="s">
        <v>826</v>
      </c>
    </row>
    <row r="6" spans="1:7" s="75" customFormat="1" ht="30" customHeight="1">
      <c r="A6" s="850"/>
      <c r="B6" s="859" t="s">
        <v>1415</v>
      </c>
      <c r="C6" s="850"/>
      <c r="D6" s="848"/>
    </row>
    <row r="7" spans="1:7" s="25" customFormat="1" ht="14.1" customHeight="1">
      <c r="A7" s="13" t="s">
        <v>1452</v>
      </c>
      <c r="B7" s="14">
        <v>38389.599999999999</v>
      </c>
      <c r="C7" s="14">
        <v>43917.8</v>
      </c>
      <c r="D7" s="241" t="s">
        <v>1454</v>
      </c>
      <c r="E7" s="39"/>
      <c r="F7" s="39"/>
    </row>
    <row r="8" spans="1:7" s="25" customFormat="1" ht="14.1" customHeight="1">
      <c r="A8" s="697" t="s">
        <v>150</v>
      </c>
      <c r="B8" s="107">
        <v>12859.6</v>
      </c>
      <c r="C8" s="107">
        <v>13832.7</v>
      </c>
      <c r="D8" s="243" t="s">
        <v>94</v>
      </c>
      <c r="E8" s="39"/>
      <c r="F8" s="39"/>
    </row>
    <row r="9" spans="1:7" s="25" customFormat="1" ht="14.1" customHeight="1">
      <c r="A9" s="697" t="s">
        <v>149</v>
      </c>
      <c r="B9" s="16">
        <v>25530</v>
      </c>
      <c r="C9" s="107">
        <v>30085.1</v>
      </c>
      <c r="D9" s="243" t="s">
        <v>96</v>
      </c>
      <c r="E9" s="39"/>
      <c r="F9" s="39"/>
    </row>
    <row r="10" spans="1:7" s="25" customFormat="1" ht="14.1" customHeight="1">
      <c r="A10" s="693" t="s">
        <v>122</v>
      </c>
      <c r="B10" s="40"/>
      <c r="C10" s="40"/>
      <c r="D10" s="240" t="s">
        <v>394</v>
      </c>
      <c r="E10" s="39"/>
    </row>
    <row r="11" spans="1:7" s="25" customFormat="1" ht="14.1" customHeight="1">
      <c r="A11" s="689" t="s">
        <v>483</v>
      </c>
      <c r="B11" s="16">
        <v>35910</v>
      </c>
      <c r="C11" s="107">
        <v>40994.1</v>
      </c>
      <c r="D11" s="500" t="s">
        <v>1166</v>
      </c>
      <c r="E11" s="39"/>
    </row>
    <row r="12" spans="1:7" s="25" customFormat="1" ht="24.9" customHeight="1">
      <c r="A12" s="689" t="s">
        <v>970</v>
      </c>
      <c r="B12" s="107">
        <v>8.9</v>
      </c>
      <c r="C12" s="107">
        <v>9.5</v>
      </c>
      <c r="D12" s="242" t="s">
        <v>889</v>
      </c>
      <c r="E12" s="39"/>
    </row>
    <row r="13" spans="1:7" s="25" customFormat="1" ht="24.9" customHeight="1">
      <c r="A13" s="689" t="s">
        <v>881</v>
      </c>
      <c r="B13" s="107">
        <v>443.7</v>
      </c>
      <c r="C13" s="107">
        <v>470.8</v>
      </c>
      <c r="D13" s="500" t="s">
        <v>890</v>
      </c>
      <c r="E13" s="39"/>
    </row>
    <row r="14" spans="1:7" s="25" customFormat="1" ht="14.1" customHeight="1">
      <c r="A14" s="691" t="s">
        <v>484</v>
      </c>
      <c r="B14" s="14">
        <v>394.4</v>
      </c>
      <c r="C14" s="14">
        <v>437.6</v>
      </c>
      <c r="D14" s="239" t="s">
        <v>120</v>
      </c>
      <c r="E14" s="39"/>
      <c r="G14" s="344"/>
    </row>
    <row r="15" spans="1:7" s="25" customFormat="1" ht="14.1" customHeight="1">
      <c r="A15" s="693" t="s">
        <v>2</v>
      </c>
      <c r="B15" s="16"/>
      <c r="C15" s="16"/>
      <c r="D15" s="240" t="s">
        <v>394</v>
      </c>
      <c r="E15" s="39"/>
      <c r="G15" s="344"/>
    </row>
    <row r="16" spans="1:7" s="25" customFormat="1" ht="14.1" customHeight="1">
      <c r="A16" s="689" t="s">
        <v>483</v>
      </c>
      <c r="B16" s="107">
        <v>379.2</v>
      </c>
      <c r="C16" s="107">
        <v>420.3</v>
      </c>
      <c r="D16" s="500" t="s">
        <v>1166</v>
      </c>
      <c r="E16" s="39"/>
      <c r="G16" s="344"/>
    </row>
    <row r="17" spans="1:7" s="25" customFormat="1" ht="14.1" customHeight="1">
      <c r="A17" s="691" t="s">
        <v>485</v>
      </c>
      <c r="B17" s="14">
        <v>11283.3</v>
      </c>
      <c r="C17" s="14">
        <v>12749.4</v>
      </c>
      <c r="D17" s="239" t="s">
        <v>147</v>
      </c>
      <c r="E17" s="39"/>
      <c r="G17" s="39"/>
    </row>
    <row r="18" spans="1:7" s="25" customFormat="1" ht="14.1" customHeight="1">
      <c r="A18" s="697" t="s">
        <v>2</v>
      </c>
      <c r="B18" s="40"/>
      <c r="C18" s="40"/>
      <c r="D18" s="243" t="s">
        <v>394</v>
      </c>
      <c r="E18" s="39"/>
      <c r="G18" s="39"/>
    </row>
    <row r="19" spans="1:7" s="25" customFormat="1" ht="14.1" customHeight="1">
      <c r="A19" s="693" t="s">
        <v>486</v>
      </c>
      <c r="B19" s="16">
        <v>10916.7</v>
      </c>
      <c r="C19" s="16">
        <v>12338.6</v>
      </c>
      <c r="D19" s="240" t="s">
        <v>1167</v>
      </c>
      <c r="E19" s="39"/>
      <c r="G19" s="39"/>
    </row>
    <row r="20" spans="1:7" s="25" customFormat="1" ht="24.9" customHeight="1">
      <c r="A20" s="693" t="s">
        <v>882</v>
      </c>
      <c r="B20" s="16">
        <v>2</v>
      </c>
      <c r="C20" s="16">
        <v>5.4</v>
      </c>
      <c r="D20" s="240" t="s">
        <v>891</v>
      </c>
      <c r="E20" s="39"/>
    </row>
    <row r="21" spans="1:7" s="25" customFormat="1" ht="24.9" customHeight="1">
      <c r="A21" s="693" t="s">
        <v>883</v>
      </c>
      <c r="B21" s="16">
        <v>2.2000000000000002</v>
      </c>
      <c r="C21" s="16">
        <v>1.8</v>
      </c>
      <c r="D21" s="240" t="s">
        <v>892</v>
      </c>
      <c r="E21" s="39"/>
      <c r="F21" s="344"/>
    </row>
    <row r="22" spans="1:7" s="25" customFormat="1" ht="14.1" customHeight="1">
      <c r="A22" s="689" t="s">
        <v>395</v>
      </c>
      <c r="B22" s="16">
        <v>110.1</v>
      </c>
      <c r="C22" s="16">
        <v>119.1</v>
      </c>
      <c r="D22" s="500" t="s">
        <v>166</v>
      </c>
      <c r="E22" s="39"/>
      <c r="F22" s="344"/>
    </row>
    <row r="23" spans="1:7" s="25" customFormat="1" ht="14.1" customHeight="1">
      <c r="A23" s="693" t="s">
        <v>487</v>
      </c>
      <c r="B23" s="16">
        <v>107.2</v>
      </c>
      <c r="C23" s="16">
        <v>116.8</v>
      </c>
      <c r="D23" s="240" t="s">
        <v>1168</v>
      </c>
      <c r="E23" s="39"/>
      <c r="F23" s="344"/>
    </row>
    <row r="24" spans="1:7" s="25" customFormat="1" ht="14.1" customHeight="1">
      <c r="A24" s="689" t="s">
        <v>396</v>
      </c>
      <c r="B24" s="16">
        <v>9856.1</v>
      </c>
      <c r="C24" s="16">
        <v>11147.6</v>
      </c>
      <c r="D24" s="242" t="s">
        <v>165</v>
      </c>
      <c r="E24" s="39"/>
    </row>
    <row r="25" spans="1:7" s="25" customFormat="1" ht="14.1" customHeight="1">
      <c r="A25" s="697" t="s">
        <v>2</v>
      </c>
      <c r="B25" s="112"/>
      <c r="C25" s="112"/>
      <c r="D25" s="243" t="s">
        <v>394</v>
      </c>
      <c r="E25" s="39"/>
    </row>
    <row r="26" spans="1:7" s="25" customFormat="1" ht="14.1" customHeight="1">
      <c r="A26" s="693" t="s">
        <v>486</v>
      </c>
      <c r="B26" s="16">
        <v>9543.4</v>
      </c>
      <c r="C26" s="16">
        <v>10805.5</v>
      </c>
      <c r="D26" s="240" t="s">
        <v>1167</v>
      </c>
      <c r="E26" s="39"/>
    </row>
    <row r="27" spans="1:7" s="25" customFormat="1" ht="24.9" customHeight="1">
      <c r="A27" s="693" t="s">
        <v>882</v>
      </c>
      <c r="B27" s="16">
        <v>1.5</v>
      </c>
      <c r="C27" s="16" t="s">
        <v>1285</v>
      </c>
      <c r="D27" s="240" t="s">
        <v>891</v>
      </c>
      <c r="E27" s="39"/>
    </row>
    <row r="28" spans="1:7" s="25" customFormat="1" ht="24.9" customHeight="1">
      <c r="A28" s="689" t="s">
        <v>884</v>
      </c>
      <c r="B28" s="16">
        <v>806.1</v>
      </c>
      <c r="C28" s="16">
        <v>879.5</v>
      </c>
      <c r="D28" s="500" t="s">
        <v>600</v>
      </c>
      <c r="E28" s="39"/>
    </row>
    <row r="29" spans="1:7" s="25" customFormat="1" ht="14.1" customHeight="1">
      <c r="A29" s="697" t="s">
        <v>2</v>
      </c>
      <c r="B29" s="113"/>
      <c r="C29" s="113"/>
      <c r="D29" s="243" t="s">
        <v>394</v>
      </c>
      <c r="E29" s="39"/>
    </row>
    <row r="30" spans="1:7" s="25" customFormat="1" ht="14.1" customHeight="1">
      <c r="A30" s="693" t="s">
        <v>486</v>
      </c>
      <c r="B30" s="16">
        <v>784</v>
      </c>
      <c r="C30" s="16">
        <v>848</v>
      </c>
      <c r="D30" s="240" t="s">
        <v>1167</v>
      </c>
      <c r="E30" s="39"/>
    </row>
    <row r="31" spans="1:7" s="25" customFormat="1" ht="24.9" customHeight="1">
      <c r="A31" s="689" t="s">
        <v>885</v>
      </c>
      <c r="B31" s="16">
        <v>511.1</v>
      </c>
      <c r="C31" s="16">
        <v>603.1</v>
      </c>
      <c r="D31" s="500" t="s">
        <v>872</v>
      </c>
      <c r="E31" s="39"/>
    </row>
    <row r="32" spans="1:7" s="25" customFormat="1" ht="14.1" customHeight="1">
      <c r="A32" s="697" t="s">
        <v>2</v>
      </c>
      <c r="B32" s="113"/>
      <c r="C32" s="113"/>
      <c r="D32" s="243" t="s">
        <v>394</v>
      </c>
      <c r="E32" s="39"/>
    </row>
    <row r="33" spans="1:5" s="25" customFormat="1" ht="14.1" customHeight="1">
      <c r="A33" s="693" t="s">
        <v>486</v>
      </c>
      <c r="B33" s="16">
        <v>482.1</v>
      </c>
      <c r="C33" s="16">
        <v>568.29999999999995</v>
      </c>
      <c r="D33" s="240" t="s">
        <v>1167</v>
      </c>
      <c r="E33" s="39"/>
    </row>
    <row r="34" spans="1:5" s="25" customFormat="1" ht="24.9" customHeight="1">
      <c r="A34" s="693" t="s">
        <v>883</v>
      </c>
      <c r="B34" s="16">
        <v>2.2000000000000002</v>
      </c>
      <c r="C34" s="16">
        <v>1.8</v>
      </c>
      <c r="D34" s="240" t="s">
        <v>892</v>
      </c>
      <c r="E34" s="39"/>
    </row>
    <row r="35" spans="1:5" s="25" customFormat="1" ht="14.1" customHeight="1">
      <c r="A35" s="691" t="s">
        <v>488</v>
      </c>
      <c r="B35" s="14">
        <v>2065.4</v>
      </c>
      <c r="C35" s="14">
        <v>2229.8000000000002</v>
      </c>
      <c r="D35" s="241" t="s">
        <v>140</v>
      </c>
      <c r="E35" s="39"/>
    </row>
    <row r="36" spans="1:5" s="25" customFormat="1" ht="14.1" customHeight="1">
      <c r="A36" s="693" t="s">
        <v>2</v>
      </c>
      <c r="B36" s="14"/>
      <c r="C36" s="14"/>
      <c r="D36" s="240" t="s">
        <v>394</v>
      </c>
      <c r="E36" s="39"/>
    </row>
    <row r="37" spans="1:5" s="25" customFormat="1" ht="14.1" customHeight="1">
      <c r="A37" s="689" t="s">
        <v>483</v>
      </c>
      <c r="B37" s="16">
        <v>1984.7</v>
      </c>
      <c r="C37" s="16">
        <v>2138.6</v>
      </c>
      <c r="D37" s="500" t="s">
        <v>1166</v>
      </c>
      <c r="E37" s="39"/>
    </row>
    <row r="38" spans="1:5" s="25" customFormat="1" ht="14.1" customHeight="1">
      <c r="A38" s="691" t="s">
        <v>489</v>
      </c>
      <c r="B38" s="14">
        <v>3712</v>
      </c>
      <c r="C38" s="14">
        <v>4071.9</v>
      </c>
      <c r="D38" s="241" t="s">
        <v>1169</v>
      </c>
      <c r="E38" s="39"/>
    </row>
    <row r="39" spans="1:5" s="25" customFormat="1" ht="14.1" customHeight="1">
      <c r="A39" s="693" t="s">
        <v>2</v>
      </c>
      <c r="B39" s="112"/>
      <c r="C39" s="112"/>
      <c r="D39" s="240" t="s">
        <v>394</v>
      </c>
      <c r="E39" s="39"/>
    </row>
    <row r="40" spans="1:5" s="25" customFormat="1" ht="14.1" customHeight="1">
      <c r="A40" s="689" t="s">
        <v>483</v>
      </c>
      <c r="B40" s="16">
        <v>3551</v>
      </c>
      <c r="C40" s="16">
        <v>3874.1</v>
      </c>
      <c r="D40" s="500" t="s">
        <v>1166</v>
      </c>
      <c r="E40" s="39"/>
    </row>
    <row r="41" spans="1:5" s="25" customFormat="1" ht="24.9" customHeight="1">
      <c r="A41" s="689" t="s">
        <v>970</v>
      </c>
      <c r="B41" s="16">
        <v>0.5</v>
      </c>
      <c r="C41" s="16">
        <v>0.1</v>
      </c>
      <c r="D41" s="500" t="s">
        <v>889</v>
      </c>
      <c r="E41" s="39"/>
    </row>
    <row r="42" spans="1:5" s="25" customFormat="1" ht="14.1" customHeight="1">
      <c r="A42" s="691" t="s">
        <v>490</v>
      </c>
      <c r="B42" s="14">
        <v>2424.3000000000002</v>
      </c>
      <c r="C42" s="14">
        <v>3036.6</v>
      </c>
      <c r="D42" s="241" t="s">
        <v>139</v>
      </c>
      <c r="E42" s="39"/>
    </row>
    <row r="43" spans="1:5" s="25" customFormat="1" ht="14.1" customHeight="1">
      <c r="A43" s="693" t="s">
        <v>2</v>
      </c>
      <c r="B43" s="112"/>
      <c r="C43" s="112"/>
      <c r="D43" s="240" t="s">
        <v>394</v>
      </c>
      <c r="E43" s="39"/>
    </row>
    <row r="44" spans="1:5" s="25" customFormat="1" ht="14.1" customHeight="1">
      <c r="A44" s="689" t="s">
        <v>483</v>
      </c>
      <c r="B44" s="16">
        <v>2337.6999999999998</v>
      </c>
      <c r="C44" s="16">
        <v>2915.1</v>
      </c>
      <c r="D44" s="500" t="s">
        <v>1166</v>
      </c>
      <c r="E44" s="39"/>
    </row>
    <row r="45" spans="1:5" s="25" customFormat="1" ht="24.9" customHeight="1">
      <c r="A45" s="689" t="s">
        <v>881</v>
      </c>
      <c r="B45" s="16">
        <v>3</v>
      </c>
      <c r="C45" s="16">
        <v>3.1</v>
      </c>
      <c r="D45" s="500" t="s">
        <v>890</v>
      </c>
      <c r="E45" s="39"/>
    </row>
    <row r="46" spans="1:5" s="25" customFormat="1" ht="14.1" customHeight="1">
      <c r="A46" s="691" t="s">
        <v>491</v>
      </c>
      <c r="B46" s="14">
        <v>469</v>
      </c>
      <c r="C46" s="14">
        <v>627</v>
      </c>
      <c r="D46" s="241" t="s">
        <v>1170</v>
      </c>
      <c r="E46" s="39"/>
    </row>
    <row r="47" spans="1:5" s="25" customFormat="1" ht="14.1" customHeight="1">
      <c r="A47" s="693" t="s">
        <v>2</v>
      </c>
      <c r="B47" s="112"/>
      <c r="C47" s="112"/>
      <c r="D47" s="240" t="s">
        <v>394</v>
      </c>
      <c r="E47" s="39"/>
    </row>
    <row r="48" spans="1:5" s="25" customFormat="1" ht="14.1" customHeight="1">
      <c r="A48" s="689" t="s">
        <v>483</v>
      </c>
      <c r="B48" s="16">
        <v>419.6</v>
      </c>
      <c r="C48" s="16">
        <v>539.6</v>
      </c>
      <c r="D48" s="500" t="s">
        <v>1166</v>
      </c>
      <c r="E48" s="39"/>
    </row>
    <row r="49" spans="1:5" s="25" customFormat="1" ht="24.9" customHeight="1">
      <c r="A49" s="689" t="s">
        <v>881</v>
      </c>
      <c r="B49" s="16">
        <v>1.1000000000000001</v>
      </c>
      <c r="C49" s="16">
        <v>1.2</v>
      </c>
      <c r="D49" s="500" t="s">
        <v>890</v>
      </c>
      <c r="E49" s="39"/>
    </row>
    <row r="50" spans="1:5" s="25" customFormat="1" ht="14.1" customHeight="1">
      <c r="A50" s="691" t="s">
        <v>492</v>
      </c>
      <c r="B50" s="14">
        <v>2467.4</v>
      </c>
      <c r="C50" s="14">
        <v>3238.6</v>
      </c>
      <c r="D50" s="241" t="s">
        <v>137</v>
      </c>
      <c r="E50" s="39"/>
    </row>
    <row r="51" spans="1:5" s="25" customFormat="1" ht="14.1" customHeight="1">
      <c r="A51" s="693" t="s">
        <v>2</v>
      </c>
      <c r="B51" s="112"/>
      <c r="C51" s="112"/>
      <c r="D51" s="240" t="s">
        <v>394</v>
      </c>
      <c r="E51" s="39"/>
    </row>
    <row r="52" spans="1:5" s="25" customFormat="1" ht="14.1" customHeight="1">
      <c r="A52" s="689" t="s">
        <v>483</v>
      </c>
      <c r="B52" s="16">
        <v>2351.6</v>
      </c>
      <c r="C52" s="16">
        <v>3095.8</v>
      </c>
      <c r="D52" s="500" t="s">
        <v>1166</v>
      </c>
      <c r="E52" s="39"/>
    </row>
    <row r="53" spans="1:5" s="25" customFormat="1" ht="14.1" customHeight="1">
      <c r="A53" s="691" t="s">
        <v>493</v>
      </c>
      <c r="B53" s="14">
        <v>1039.5</v>
      </c>
      <c r="C53" s="14">
        <v>1152</v>
      </c>
      <c r="D53" s="239" t="s">
        <v>136</v>
      </c>
      <c r="E53" s="39"/>
    </row>
    <row r="54" spans="1:5" s="25" customFormat="1" ht="14.1" customHeight="1">
      <c r="A54" s="693" t="s">
        <v>2</v>
      </c>
      <c r="B54" s="112"/>
      <c r="C54" s="112"/>
      <c r="D54" s="240" t="s">
        <v>394</v>
      </c>
      <c r="E54" s="39"/>
    </row>
    <row r="55" spans="1:5" s="25" customFormat="1" ht="14.1" customHeight="1">
      <c r="A55" s="689" t="s">
        <v>483</v>
      </c>
      <c r="B55" s="16">
        <v>986.6</v>
      </c>
      <c r="C55" s="16">
        <v>1102.9000000000001</v>
      </c>
      <c r="D55" s="500" t="s">
        <v>1166</v>
      </c>
      <c r="E55" s="39"/>
    </row>
    <row r="56" spans="1:5" s="25" customFormat="1" ht="14.1" customHeight="1">
      <c r="A56" s="691" t="s">
        <v>494</v>
      </c>
      <c r="B56" s="14">
        <v>511.3</v>
      </c>
      <c r="C56" s="14">
        <v>553.79999999999995</v>
      </c>
      <c r="D56" s="239" t="s">
        <v>135</v>
      </c>
      <c r="E56" s="39"/>
    </row>
    <row r="57" spans="1:5" s="25" customFormat="1" ht="14.1" customHeight="1">
      <c r="A57" s="693" t="s">
        <v>2</v>
      </c>
      <c r="B57" s="112"/>
      <c r="C57" s="112"/>
      <c r="D57" s="240" t="s">
        <v>394</v>
      </c>
      <c r="E57" s="39"/>
    </row>
    <row r="58" spans="1:5" s="25" customFormat="1" ht="14.1" customHeight="1">
      <c r="A58" s="689" t="s">
        <v>483</v>
      </c>
      <c r="B58" s="16">
        <v>469.9</v>
      </c>
      <c r="C58" s="16">
        <v>510.4</v>
      </c>
      <c r="D58" s="500" t="s">
        <v>1166</v>
      </c>
      <c r="E58" s="39"/>
    </row>
    <row r="59" spans="1:5" s="25" customFormat="1" ht="24.9" customHeight="1">
      <c r="A59" s="689" t="s">
        <v>970</v>
      </c>
      <c r="B59" s="16">
        <v>0.3</v>
      </c>
      <c r="C59" s="16">
        <v>0.3</v>
      </c>
      <c r="D59" s="500" t="s">
        <v>889</v>
      </c>
      <c r="E59" s="39"/>
    </row>
    <row r="60" spans="1:5" s="25" customFormat="1" ht="24.9" customHeight="1">
      <c r="A60" s="689" t="s">
        <v>881</v>
      </c>
      <c r="B60" s="16">
        <v>2.8</v>
      </c>
      <c r="C60" s="16">
        <v>3</v>
      </c>
      <c r="D60" s="500" t="s">
        <v>890</v>
      </c>
      <c r="E60" s="39"/>
    </row>
    <row r="61" spans="1:5" s="25" customFormat="1" ht="14.1" customHeight="1">
      <c r="A61" s="691" t="s">
        <v>886</v>
      </c>
      <c r="B61" s="14">
        <v>1505.6</v>
      </c>
      <c r="C61" s="14">
        <v>1831.5</v>
      </c>
      <c r="D61" s="239" t="s">
        <v>133</v>
      </c>
      <c r="E61" s="39"/>
    </row>
    <row r="62" spans="1:5" s="25" customFormat="1" ht="14.1" customHeight="1">
      <c r="A62" s="693" t="s">
        <v>2</v>
      </c>
      <c r="B62" s="112"/>
      <c r="C62" s="112"/>
      <c r="D62" s="240" t="s">
        <v>394</v>
      </c>
      <c r="E62" s="39"/>
    </row>
    <row r="63" spans="1:5" s="25" customFormat="1" ht="14.1" customHeight="1">
      <c r="A63" s="689" t="s">
        <v>483</v>
      </c>
      <c r="B63" s="16">
        <v>1401.6</v>
      </c>
      <c r="C63" s="16">
        <v>1716.6</v>
      </c>
      <c r="D63" s="500" t="s">
        <v>1166</v>
      </c>
      <c r="E63" s="39"/>
    </row>
    <row r="64" spans="1:5" s="25" customFormat="1" ht="24.9" customHeight="1">
      <c r="A64" s="689" t="s">
        <v>881</v>
      </c>
      <c r="B64" s="16">
        <v>5.2</v>
      </c>
      <c r="C64" s="16">
        <v>5.9</v>
      </c>
      <c r="D64" s="500" t="s">
        <v>890</v>
      </c>
      <c r="E64" s="39"/>
    </row>
    <row r="65" spans="1:5" s="25" customFormat="1" ht="14.1" customHeight="1">
      <c r="A65" s="691" t="s">
        <v>495</v>
      </c>
      <c r="B65" s="14">
        <v>1159.5</v>
      </c>
      <c r="C65" s="14">
        <v>1396.5</v>
      </c>
      <c r="D65" s="239" t="s">
        <v>132</v>
      </c>
      <c r="E65" s="39"/>
    </row>
    <row r="66" spans="1:5" s="25" customFormat="1" ht="14.1" customHeight="1">
      <c r="A66" s="693" t="s">
        <v>2</v>
      </c>
      <c r="B66" s="112"/>
      <c r="C66" s="112"/>
      <c r="D66" s="240" t="s">
        <v>394</v>
      </c>
      <c r="E66" s="39"/>
    </row>
    <row r="67" spans="1:5" s="25" customFormat="1" ht="14.1" customHeight="1">
      <c r="A67" s="689" t="s">
        <v>483</v>
      </c>
      <c r="B67" s="16">
        <v>963.2</v>
      </c>
      <c r="C67" s="16">
        <v>1115.5999999999999</v>
      </c>
      <c r="D67" s="500" t="s">
        <v>1166</v>
      </c>
      <c r="E67" s="39"/>
    </row>
    <row r="68" spans="1:5" s="25" customFormat="1" ht="24.9" customHeight="1">
      <c r="A68" s="691" t="s">
        <v>887</v>
      </c>
      <c r="B68" s="14">
        <v>2865.9</v>
      </c>
      <c r="C68" s="14">
        <v>3200.1</v>
      </c>
      <c r="D68" s="239" t="s">
        <v>435</v>
      </c>
      <c r="E68" s="39"/>
    </row>
    <row r="69" spans="1:5" s="25" customFormat="1" ht="14.1" customHeight="1">
      <c r="A69" s="693" t="s">
        <v>2</v>
      </c>
      <c r="B69" s="112"/>
      <c r="C69" s="112"/>
      <c r="D69" s="240" t="s">
        <v>394</v>
      </c>
      <c r="E69" s="39"/>
    </row>
    <row r="70" spans="1:5" s="25" customFormat="1" ht="14.1" customHeight="1">
      <c r="A70" s="689" t="s">
        <v>483</v>
      </c>
      <c r="B70" s="16">
        <v>2623.8</v>
      </c>
      <c r="C70" s="16">
        <v>2941.5</v>
      </c>
      <c r="D70" s="500" t="s">
        <v>1166</v>
      </c>
      <c r="E70" s="39"/>
    </row>
    <row r="71" spans="1:5" s="25" customFormat="1" ht="24.9" customHeight="1">
      <c r="A71" s="689" t="s">
        <v>881</v>
      </c>
      <c r="B71" s="16">
        <v>166</v>
      </c>
      <c r="C71" s="16">
        <v>173.9</v>
      </c>
      <c r="D71" s="500" t="s">
        <v>890</v>
      </c>
      <c r="E71" s="39"/>
    </row>
    <row r="72" spans="1:5" s="25" customFormat="1" ht="14.1" customHeight="1">
      <c r="A72" s="691" t="s">
        <v>496</v>
      </c>
      <c r="B72" s="14">
        <v>4906.3</v>
      </c>
      <c r="C72" s="14">
        <v>5252.5</v>
      </c>
      <c r="D72" s="239" t="s">
        <v>130</v>
      </c>
      <c r="E72" s="39"/>
    </row>
    <row r="73" spans="1:5" s="25" customFormat="1" ht="14.1" customHeight="1">
      <c r="A73" s="693" t="s">
        <v>2</v>
      </c>
      <c r="B73" s="112"/>
      <c r="C73" s="112"/>
      <c r="D73" s="240" t="s">
        <v>394</v>
      </c>
      <c r="E73" s="39"/>
    </row>
    <row r="74" spans="1:5" s="25" customFormat="1" ht="14.1" customHeight="1">
      <c r="A74" s="689" t="s">
        <v>483</v>
      </c>
      <c r="B74" s="16">
        <v>4318.8999999999996</v>
      </c>
      <c r="C74" s="16">
        <v>4623.3</v>
      </c>
      <c r="D74" s="500" t="s">
        <v>1166</v>
      </c>
      <c r="E74" s="39"/>
    </row>
    <row r="75" spans="1:5" s="25" customFormat="1" ht="24.9" customHeight="1">
      <c r="A75" s="689" t="s">
        <v>881</v>
      </c>
      <c r="B75" s="16">
        <v>220.6</v>
      </c>
      <c r="C75" s="16">
        <v>235.7</v>
      </c>
      <c r="D75" s="500" t="s">
        <v>890</v>
      </c>
      <c r="E75" s="39"/>
    </row>
    <row r="76" spans="1:5" s="25" customFormat="1" ht="14.1" customHeight="1">
      <c r="A76" s="691" t="s">
        <v>497</v>
      </c>
      <c r="B76" s="14">
        <v>2742.2</v>
      </c>
      <c r="C76" s="14">
        <v>3091.8</v>
      </c>
      <c r="D76" s="239" t="s">
        <v>128</v>
      </c>
      <c r="E76" s="39"/>
    </row>
    <row r="77" spans="1:5" s="25" customFormat="1" ht="14.1" customHeight="1">
      <c r="A77" s="693" t="s">
        <v>2</v>
      </c>
      <c r="B77" s="112"/>
      <c r="C77" s="112"/>
      <c r="D77" s="240" t="s">
        <v>394</v>
      </c>
      <c r="E77" s="39"/>
    </row>
    <row r="78" spans="1:5" s="25" customFormat="1" ht="14.1" customHeight="1">
      <c r="A78" s="689" t="s">
        <v>483</v>
      </c>
      <c r="B78" s="16">
        <v>2474.9</v>
      </c>
      <c r="C78" s="16">
        <v>2776.3</v>
      </c>
      <c r="D78" s="500" t="s">
        <v>1166</v>
      </c>
      <c r="E78" s="39"/>
    </row>
    <row r="79" spans="1:5" s="25" customFormat="1" ht="24.9" customHeight="1">
      <c r="A79" s="689" t="s">
        <v>881</v>
      </c>
      <c r="B79" s="16">
        <v>36.799999999999997</v>
      </c>
      <c r="C79" s="16">
        <v>39.9</v>
      </c>
      <c r="D79" s="500" t="s">
        <v>890</v>
      </c>
      <c r="E79" s="39"/>
    </row>
    <row r="80" spans="1:5" s="25" customFormat="1" ht="14.1" customHeight="1">
      <c r="A80" s="691" t="s">
        <v>888</v>
      </c>
      <c r="B80" s="14">
        <v>450</v>
      </c>
      <c r="C80" s="14" t="s">
        <v>1285</v>
      </c>
      <c r="D80" s="239" t="s">
        <v>126</v>
      </c>
      <c r="E80" s="39"/>
    </row>
    <row r="81" spans="1:5" s="25" customFormat="1" ht="14.1" customHeight="1">
      <c r="A81" s="693" t="s">
        <v>2</v>
      </c>
      <c r="B81" s="112"/>
      <c r="C81" s="112"/>
      <c r="D81" s="240" t="s">
        <v>394</v>
      </c>
      <c r="E81" s="39"/>
    </row>
    <row r="82" spans="1:5" s="25" customFormat="1" ht="14.1" customHeight="1">
      <c r="A82" s="689" t="s">
        <v>483</v>
      </c>
      <c r="B82" s="16">
        <v>384.2</v>
      </c>
      <c r="C82" s="16" t="s">
        <v>1285</v>
      </c>
      <c r="D82" s="500" t="s">
        <v>1166</v>
      </c>
      <c r="E82" s="39"/>
    </row>
    <row r="83" spans="1:5" s="25" customFormat="1" ht="24.9" customHeight="1">
      <c r="A83" s="689" t="s">
        <v>881</v>
      </c>
      <c r="B83" s="16">
        <v>4.9000000000000004</v>
      </c>
      <c r="C83" s="16">
        <v>5</v>
      </c>
      <c r="D83" s="500" t="s">
        <v>890</v>
      </c>
      <c r="E83" s="39"/>
    </row>
    <row r="84" spans="1:5" s="25" customFormat="1" ht="14.1" customHeight="1">
      <c r="A84" s="691" t="s">
        <v>498</v>
      </c>
      <c r="B84" s="14">
        <v>393.6</v>
      </c>
      <c r="C84" s="14" t="s">
        <v>1285</v>
      </c>
      <c r="D84" s="239" t="s">
        <v>124</v>
      </c>
      <c r="E84" s="39"/>
    </row>
    <row r="85" spans="1:5" s="25" customFormat="1" ht="14.1" customHeight="1">
      <c r="A85" s="693" t="s">
        <v>2</v>
      </c>
      <c r="B85" s="112"/>
      <c r="C85" s="112"/>
      <c r="D85" s="240" t="s">
        <v>394</v>
      </c>
      <c r="E85" s="39"/>
    </row>
    <row r="86" spans="1:5" s="25" customFormat="1" ht="14.1" customHeight="1">
      <c r="A86" s="689" t="s">
        <v>483</v>
      </c>
      <c r="B86" s="16">
        <v>346.5</v>
      </c>
      <c r="C86" s="16" t="s">
        <v>1285</v>
      </c>
      <c r="D86" s="500" t="s">
        <v>1166</v>
      </c>
      <c r="E86" s="39"/>
    </row>
    <row r="87" spans="1:5" s="25" customFormat="1" ht="24.9" customHeight="1">
      <c r="A87" s="689" t="s">
        <v>881</v>
      </c>
      <c r="B87" s="16">
        <v>0.5</v>
      </c>
      <c r="C87" s="16">
        <v>0.5</v>
      </c>
      <c r="D87" s="500" t="s">
        <v>890</v>
      </c>
      <c r="E87" s="39"/>
    </row>
    <row r="88" spans="1:5" s="34" customFormat="1" ht="19.95" customHeight="1">
      <c r="A88" s="262" t="s">
        <v>1942</v>
      </c>
      <c r="B88" s="262"/>
      <c r="C88" s="262"/>
      <c r="D88" s="262"/>
      <c r="E88" s="39"/>
    </row>
    <row r="89" spans="1:5" s="84" customFormat="1" ht="12" customHeight="1">
      <c r="A89" s="384" t="s">
        <v>1393</v>
      </c>
      <c r="B89" s="384"/>
      <c r="C89" s="384"/>
      <c r="D89" s="384"/>
      <c r="E89" s="39"/>
    </row>
    <row r="90" spans="1:5" s="84" customFormat="1" ht="12" customHeight="1">
      <c r="A90" s="549" t="s">
        <v>1943</v>
      </c>
      <c r="B90" s="549"/>
      <c r="C90" s="549"/>
      <c r="D90" s="549"/>
      <c r="E90" s="39"/>
    </row>
    <row r="91" spans="1:5" s="84" customFormat="1" ht="12" customHeight="1">
      <c r="A91" s="549" t="s">
        <v>1394</v>
      </c>
      <c r="B91" s="549"/>
      <c r="C91" s="549"/>
      <c r="D91" s="549"/>
      <c r="E91" s="39"/>
    </row>
  </sheetData>
  <mergeCells count="3">
    <mergeCell ref="A5:A6"/>
    <mergeCell ref="D5:D6"/>
    <mergeCell ref="B6:C6"/>
  </mergeCells>
  <hyperlinks>
    <hyperlink ref="E1:E2" location="'Spis tablic - List of tables'!A1" display="Powrót do spisu tablic" xr:uid="{57904ADD-0F96-4DFE-B72D-F57A1C20AACB}"/>
  </hyperlinks>
  <pageMargins left="0.59055118110236227" right="0.59055118110236227" top="0.59055118110236227" bottom="0.59055118110236227" header="0" footer="0"/>
  <pageSetup paperSize="9" scale="80" orientation="portrait" r:id="rId1"/>
  <rowBreaks count="1" manualBreakCount="1">
    <brk id="52" max="3" man="1"/>
  </rowBreaks>
  <colBreaks count="1" manualBreakCount="1">
    <brk id="4" max="1048575" man="1"/>
  </col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8359E-A54B-4BBC-8474-5762BD021878}">
  <sheetPr>
    <tabColor theme="0" tint="-4.9989318521683403E-2"/>
  </sheetPr>
  <dimension ref="A1:E27"/>
  <sheetViews>
    <sheetView zoomScaleNormal="100" zoomScaleSheetLayoutView="100" zoomScalePageLayoutView="120" workbookViewId="0"/>
  </sheetViews>
  <sheetFormatPr defaultColWidth="9" defaultRowHeight="13.8"/>
  <cols>
    <col min="1" max="1" width="42.69921875" style="7" customWidth="1"/>
    <col min="2" max="3" width="9.69921875" style="7" customWidth="1"/>
    <col min="4" max="4" width="40.69921875" style="7" customWidth="1"/>
    <col min="5" max="16384" width="9" style="7"/>
  </cols>
  <sheetData>
    <row r="1" spans="1:5" s="75" customFormat="1" ht="14.1" customHeight="1">
      <c r="A1" s="364" t="s">
        <v>1738</v>
      </c>
      <c r="B1" s="364"/>
      <c r="C1" s="364"/>
      <c r="D1" s="364"/>
      <c r="E1" s="835" t="s">
        <v>399</v>
      </c>
    </row>
    <row r="2" spans="1:5" s="75" customFormat="1" ht="14.1" customHeight="1">
      <c r="A2" s="608" t="s">
        <v>1739</v>
      </c>
      <c r="B2" s="367"/>
      <c r="C2" s="367"/>
      <c r="D2" s="367"/>
      <c r="E2" s="836" t="s">
        <v>400</v>
      </c>
    </row>
    <row r="3" spans="1:5" s="75" customFormat="1" ht="15" customHeight="1">
      <c r="A3" s="915" t="s">
        <v>824</v>
      </c>
      <c r="B3" s="698">
        <v>2021</v>
      </c>
      <c r="C3" s="698">
        <v>2022</v>
      </c>
      <c r="D3" s="847" t="s">
        <v>826</v>
      </c>
    </row>
    <row r="4" spans="1:5" s="75" customFormat="1" ht="30" customHeight="1">
      <c r="A4" s="895"/>
      <c r="B4" s="856" t="s">
        <v>1173</v>
      </c>
      <c r="C4" s="856"/>
      <c r="D4" s="848"/>
    </row>
    <row r="5" spans="1:5" s="25" customFormat="1" ht="14.1" customHeight="1">
      <c r="A5" s="13" t="s">
        <v>1452</v>
      </c>
      <c r="B5" s="424">
        <v>5622.34</v>
      </c>
      <c r="C5" s="424">
        <v>6297.51</v>
      </c>
      <c r="D5" s="241" t="s">
        <v>1454</v>
      </c>
      <c r="E5" s="39"/>
    </row>
    <row r="6" spans="1:5" s="25" customFormat="1" ht="14.1" customHeight="1">
      <c r="A6" s="693" t="s">
        <v>150</v>
      </c>
      <c r="B6" s="29">
        <v>6509.41</v>
      </c>
      <c r="C6" s="29">
        <v>6981.28</v>
      </c>
      <c r="D6" s="240" t="s">
        <v>94</v>
      </c>
    </row>
    <row r="7" spans="1:5" s="25" customFormat="1" ht="14.1" customHeight="1">
      <c r="A7" s="693" t="s">
        <v>149</v>
      </c>
      <c r="B7" s="261">
        <v>5312.38</v>
      </c>
      <c r="C7" s="261">
        <v>6064.55</v>
      </c>
      <c r="D7" s="240" t="s">
        <v>96</v>
      </c>
    </row>
    <row r="8" spans="1:5" s="25" customFormat="1" ht="14.1" customHeight="1">
      <c r="A8" s="689" t="s">
        <v>397</v>
      </c>
      <c r="B8" s="261">
        <v>5719.15</v>
      </c>
      <c r="C8" s="261">
        <v>6602.78</v>
      </c>
      <c r="D8" s="242" t="s">
        <v>120</v>
      </c>
    </row>
    <row r="9" spans="1:5" s="25" customFormat="1" ht="14.1" customHeight="1">
      <c r="A9" s="689" t="s">
        <v>148</v>
      </c>
      <c r="B9" s="261">
        <v>5719.95</v>
      </c>
      <c r="C9" s="261">
        <v>6375.65</v>
      </c>
      <c r="D9" s="500" t="s">
        <v>147</v>
      </c>
    </row>
    <row r="10" spans="1:5" s="25" customFormat="1" ht="14.1" customHeight="1">
      <c r="A10" s="693" t="s">
        <v>146</v>
      </c>
      <c r="B10" s="261">
        <v>7818.95</v>
      </c>
      <c r="C10" s="261">
        <v>8692.9</v>
      </c>
      <c r="D10" s="240" t="s">
        <v>145</v>
      </c>
    </row>
    <row r="11" spans="1:5" s="25" customFormat="1" ht="14.1" customHeight="1">
      <c r="A11" s="693" t="s">
        <v>144</v>
      </c>
      <c r="B11" s="261">
        <v>5588.11</v>
      </c>
      <c r="C11" s="261">
        <v>6247.41</v>
      </c>
      <c r="D11" s="240" t="s">
        <v>143</v>
      </c>
    </row>
    <row r="12" spans="1:5" s="25" customFormat="1" ht="24.9" customHeight="1">
      <c r="A12" s="693" t="s">
        <v>935</v>
      </c>
      <c r="B12" s="261">
        <v>8298.0400000000009</v>
      </c>
      <c r="C12" s="261">
        <v>9093.85</v>
      </c>
      <c r="D12" s="240" t="s">
        <v>142</v>
      </c>
    </row>
    <row r="13" spans="1:5" s="25" customFormat="1" ht="24.9" customHeight="1">
      <c r="A13" s="693" t="s">
        <v>933</v>
      </c>
      <c r="B13" s="261">
        <v>5304.49</v>
      </c>
      <c r="C13" s="261">
        <v>5813.97</v>
      </c>
      <c r="D13" s="240" t="s">
        <v>862</v>
      </c>
    </row>
    <row r="14" spans="1:5" s="25" customFormat="1" ht="14.1" customHeight="1">
      <c r="A14" s="689" t="s">
        <v>141</v>
      </c>
      <c r="B14" s="261">
        <v>4523.07</v>
      </c>
      <c r="C14" s="261">
        <v>5100.66</v>
      </c>
      <c r="D14" s="242" t="s">
        <v>140</v>
      </c>
    </row>
    <row r="15" spans="1:5" s="25" customFormat="1" ht="14.1" customHeight="1">
      <c r="A15" s="689" t="s">
        <v>1007</v>
      </c>
      <c r="B15" s="261">
        <v>4904.55</v>
      </c>
      <c r="C15" s="261">
        <v>5423.4</v>
      </c>
      <c r="D15" s="242" t="s">
        <v>1171</v>
      </c>
    </row>
    <row r="16" spans="1:5" s="25" customFormat="1" ht="14.1" customHeight="1">
      <c r="A16" s="689" t="s">
        <v>163</v>
      </c>
      <c r="B16" s="261">
        <v>5451.45</v>
      </c>
      <c r="C16" s="261">
        <v>6505.25</v>
      </c>
      <c r="D16" s="242" t="s">
        <v>139</v>
      </c>
    </row>
    <row r="17" spans="1:4" s="25" customFormat="1" ht="14.1" customHeight="1">
      <c r="A17" s="689" t="s">
        <v>1008</v>
      </c>
      <c r="B17" s="261">
        <v>3569.85</v>
      </c>
      <c r="C17" s="261">
        <v>4032.26</v>
      </c>
      <c r="D17" s="242" t="s">
        <v>1172</v>
      </c>
    </row>
    <row r="18" spans="1:4" s="25" customFormat="1" ht="14.1" customHeight="1">
      <c r="A18" s="689" t="s">
        <v>138</v>
      </c>
      <c r="B18" s="261">
        <v>10003.25</v>
      </c>
      <c r="C18" s="261">
        <v>11823.86</v>
      </c>
      <c r="D18" s="242" t="s">
        <v>137</v>
      </c>
    </row>
    <row r="19" spans="1:4" s="25" customFormat="1" ht="14.1" customHeight="1">
      <c r="A19" s="689" t="s">
        <v>159</v>
      </c>
      <c r="B19" s="261">
        <v>7488.08</v>
      </c>
      <c r="C19" s="261">
        <v>8333.09</v>
      </c>
      <c r="D19" s="242" t="s">
        <v>136</v>
      </c>
    </row>
    <row r="20" spans="1:4" s="25" customFormat="1" ht="14.1" customHeight="1">
      <c r="A20" s="689" t="s">
        <v>440</v>
      </c>
      <c r="B20" s="261">
        <v>5343.25</v>
      </c>
      <c r="C20" s="261">
        <v>5851.47</v>
      </c>
      <c r="D20" s="242" t="s">
        <v>135</v>
      </c>
    </row>
    <row r="21" spans="1:4" s="25" customFormat="1" ht="14.1" customHeight="1">
      <c r="A21" s="689" t="s">
        <v>158</v>
      </c>
      <c r="B21" s="261">
        <v>6351.77</v>
      </c>
      <c r="C21" s="261">
        <v>7315.98</v>
      </c>
      <c r="D21" s="500" t="s">
        <v>133</v>
      </c>
    </row>
    <row r="22" spans="1:4" s="25" customFormat="1" ht="14.1" customHeight="1">
      <c r="A22" s="689" t="s">
        <v>836</v>
      </c>
      <c r="B22" s="261">
        <v>4230.99</v>
      </c>
      <c r="C22" s="261">
        <v>4782.37</v>
      </c>
      <c r="D22" s="500" t="s">
        <v>132</v>
      </c>
    </row>
    <row r="23" spans="1:4" s="25" customFormat="1" ht="24.9" customHeight="1">
      <c r="A23" s="689" t="s">
        <v>893</v>
      </c>
      <c r="B23" s="261">
        <v>6857.06</v>
      </c>
      <c r="C23" s="261">
        <v>7559.9</v>
      </c>
      <c r="D23" s="500" t="s">
        <v>435</v>
      </c>
    </row>
    <row r="24" spans="1:4" s="25" customFormat="1" ht="14.1" customHeight="1">
      <c r="A24" s="689" t="s">
        <v>131</v>
      </c>
      <c r="B24" s="261">
        <v>5713.13</v>
      </c>
      <c r="C24" s="261">
        <v>6049.61</v>
      </c>
      <c r="D24" s="242" t="s">
        <v>130</v>
      </c>
    </row>
    <row r="25" spans="1:4" s="25" customFormat="1" ht="14.1" customHeight="1">
      <c r="A25" s="689" t="s">
        <v>389</v>
      </c>
      <c r="B25" s="261">
        <v>5926.1</v>
      </c>
      <c r="C25" s="261">
        <v>6506.89</v>
      </c>
      <c r="D25" s="500" t="s">
        <v>128</v>
      </c>
    </row>
    <row r="26" spans="1:4" s="25" customFormat="1" ht="14.1" customHeight="1">
      <c r="A26" s="689" t="s">
        <v>157</v>
      </c>
      <c r="B26" s="261">
        <v>4820.22</v>
      </c>
      <c r="C26" s="261">
        <v>5463.8</v>
      </c>
      <c r="D26" s="242" t="s">
        <v>126</v>
      </c>
    </row>
    <row r="27" spans="1:4" s="25" customFormat="1" ht="14.1" customHeight="1">
      <c r="A27" s="689" t="s">
        <v>393</v>
      </c>
      <c r="B27" s="261">
        <v>4056.54</v>
      </c>
      <c r="C27" s="261">
        <v>4461.84</v>
      </c>
      <c r="D27" s="242" t="s">
        <v>124</v>
      </c>
    </row>
  </sheetData>
  <mergeCells count="3">
    <mergeCell ref="A3:A4"/>
    <mergeCell ref="D3:D4"/>
    <mergeCell ref="B4:C4"/>
  </mergeCells>
  <hyperlinks>
    <hyperlink ref="E1:E2" location="'Spis tablic - List of tables'!A1" display="Powrót do spisu tablic" xr:uid="{6C2EFF66-0146-4A84-8EEC-24E89BC76BE6}"/>
  </hyperlinks>
  <pageMargins left="0.59055118110236227" right="0.59055118110236227" top="0.59055118110236227" bottom="0.59055118110236227" header="0" footer="0"/>
  <pageSetup paperSize="9" scale="80" orientation="portrait" r:id="rId1"/>
  <colBreaks count="1" manualBreakCount="1">
    <brk id="4" max="1048575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8D17B-823A-443D-9453-205382C92685}">
  <sheetPr>
    <tabColor theme="0" tint="-4.9989318521683403E-2"/>
  </sheetPr>
  <dimension ref="A1:F100"/>
  <sheetViews>
    <sheetView zoomScaleNormal="100" zoomScaleSheetLayoutView="100" zoomScalePageLayoutView="110" workbookViewId="0"/>
  </sheetViews>
  <sheetFormatPr defaultColWidth="9" defaultRowHeight="13.8"/>
  <cols>
    <col min="1" max="1" width="42.69921875" style="7" customWidth="1"/>
    <col min="2" max="3" width="9.69921875" style="7" customWidth="1"/>
    <col min="4" max="4" width="40.69921875" style="258" customWidth="1"/>
    <col min="5" max="16384" width="9" style="7"/>
  </cols>
  <sheetData>
    <row r="1" spans="1:6" s="75" customFormat="1" ht="14.1" customHeight="1">
      <c r="A1" s="376" t="s">
        <v>1740</v>
      </c>
      <c r="B1" s="376"/>
      <c r="C1" s="376"/>
      <c r="D1" s="376"/>
      <c r="E1" s="835" t="s">
        <v>399</v>
      </c>
    </row>
    <row r="2" spans="1:6" s="75" customFormat="1" ht="14.1" customHeight="1">
      <c r="A2" s="615" t="s">
        <v>1741</v>
      </c>
      <c r="B2" s="551"/>
      <c r="C2" s="551"/>
      <c r="D2" s="551"/>
      <c r="E2" s="836" t="s">
        <v>400</v>
      </c>
    </row>
    <row r="3" spans="1:6" s="75" customFormat="1" ht="15" customHeight="1">
      <c r="A3" s="849" t="s">
        <v>829</v>
      </c>
      <c r="B3" s="694">
        <v>2021</v>
      </c>
      <c r="C3" s="694">
        <v>2022</v>
      </c>
      <c r="D3" s="847" t="s">
        <v>830</v>
      </c>
    </row>
    <row r="4" spans="1:6" s="75" customFormat="1" ht="30" customHeight="1">
      <c r="A4" s="850"/>
      <c r="B4" s="859" t="s">
        <v>1173</v>
      </c>
      <c r="C4" s="850"/>
      <c r="D4" s="848"/>
    </row>
    <row r="5" spans="1:6" s="25" customFormat="1" ht="14.1" customHeight="1">
      <c r="A5" s="13" t="s">
        <v>1452</v>
      </c>
      <c r="B5" s="578">
        <v>5994.33</v>
      </c>
      <c r="C5" s="578">
        <v>6696.84</v>
      </c>
      <c r="D5" s="241" t="s">
        <v>1454</v>
      </c>
      <c r="F5" s="39"/>
    </row>
    <row r="6" spans="1:6" s="25" customFormat="1" ht="14.1" customHeight="1">
      <c r="A6" s="689" t="s">
        <v>397</v>
      </c>
      <c r="B6" s="261">
        <v>6212.16</v>
      </c>
      <c r="C6" s="261">
        <v>7188.31</v>
      </c>
      <c r="D6" s="242" t="s">
        <v>120</v>
      </c>
      <c r="E6" s="170"/>
    </row>
    <row r="7" spans="1:6" s="25" customFormat="1" ht="24.9" customHeight="1">
      <c r="A7" s="693" t="s">
        <v>894</v>
      </c>
      <c r="B7" s="261">
        <v>5261.36</v>
      </c>
      <c r="C7" s="261">
        <v>5767.51</v>
      </c>
      <c r="D7" s="240" t="s">
        <v>895</v>
      </c>
    </row>
    <row r="8" spans="1:6" s="25" customFormat="1" ht="14.1" customHeight="1">
      <c r="A8" s="693" t="s">
        <v>757</v>
      </c>
      <c r="B8" s="261">
        <v>7332.06</v>
      </c>
      <c r="C8" s="261">
        <v>8620.0499999999993</v>
      </c>
      <c r="D8" s="240" t="s">
        <v>759</v>
      </c>
    </row>
    <row r="9" spans="1:6" s="25" customFormat="1" ht="14.1" customHeight="1">
      <c r="A9" s="693" t="s">
        <v>758</v>
      </c>
      <c r="B9" s="261">
        <v>4497.28</v>
      </c>
      <c r="C9" s="261">
        <v>6012.02</v>
      </c>
      <c r="D9" s="240" t="s">
        <v>760</v>
      </c>
    </row>
    <row r="10" spans="1:6" s="25" customFormat="1" ht="14.1" customHeight="1">
      <c r="A10" s="689" t="s">
        <v>395</v>
      </c>
      <c r="B10" s="261">
        <v>8516.09</v>
      </c>
      <c r="C10" s="261">
        <v>9642.39</v>
      </c>
      <c r="D10" s="500" t="s">
        <v>166</v>
      </c>
    </row>
    <row r="11" spans="1:6" s="25" customFormat="1" ht="14.1" customHeight="1">
      <c r="A11" s="693" t="s">
        <v>1363</v>
      </c>
      <c r="B11" s="261">
        <v>4507.8999999999996</v>
      </c>
      <c r="C11" s="261">
        <v>5219.41</v>
      </c>
      <c r="D11" s="240" t="s">
        <v>1364</v>
      </c>
    </row>
    <row r="12" spans="1:6" s="25" customFormat="1" ht="14.1" customHeight="1">
      <c r="A12" s="689" t="s">
        <v>396</v>
      </c>
      <c r="B12" s="261">
        <v>5796.18</v>
      </c>
      <c r="C12" s="261">
        <v>6459.2</v>
      </c>
      <c r="D12" s="500" t="s">
        <v>165</v>
      </c>
    </row>
    <row r="13" spans="1:6" s="25" customFormat="1" ht="14.1" customHeight="1">
      <c r="A13" s="693" t="s">
        <v>761</v>
      </c>
      <c r="B13" s="261">
        <v>4871.13</v>
      </c>
      <c r="C13" s="261">
        <v>5364.89</v>
      </c>
      <c r="D13" s="240" t="s">
        <v>736</v>
      </c>
    </row>
    <row r="14" spans="1:6" s="25" customFormat="1" ht="14.1" customHeight="1">
      <c r="A14" s="693" t="s">
        <v>720</v>
      </c>
      <c r="B14" s="261">
        <v>6263.15</v>
      </c>
      <c r="C14" s="261">
        <v>6983.91</v>
      </c>
      <c r="D14" s="240" t="s">
        <v>737</v>
      </c>
    </row>
    <row r="15" spans="1:6" s="25" customFormat="1" ht="14.1" customHeight="1">
      <c r="A15" s="693" t="s">
        <v>721</v>
      </c>
      <c r="B15" s="261">
        <v>4082.6</v>
      </c>
      <c r="C15" s="261">
        <v>3911.72</v>
      </c>
      <c r="D15" s="240" t="s">
        <v>738</v>
      </c>
    </row>
    <row r="16" spans="1:6" s="25" customFormat="1" ht="14.1" customHeight="1">
      <c r="A16" s="693" t="s">
        <v>722</v>
      </c>
      <c r="B16" s="261">
        <v>3756.6</v>
      </c>
      <c r="C16" s="261">
        <v>4303.2700000000004</v>
      </c>
      <c r="D16" s="240" t="s">
        <v>739</v>
      </c>
    </row>
    <row r="17" spans="1:4" s="25" customFormat="1" ht="14.1" customHeight="1">
      <c r="A17" s="693" t="s">
        <v>723</v>
      </c>
      <c r="B17" s="261">
        <v>4039.84</v>
      </c>
      <c r="C17" s="261">
        <v>4174.7</v>
      </c>
      <c r="D17" s="240" t="s">
        <v>740</v>
      </c>
    </row>
    <row r="18" spans="1:4" s="25" customFormat="1" ht="14.1" customHeight="1">
      <c r="A18" s="693" t="s">
        <v>762</v>
      </c>
      <c r="B18" s="261">
        <v>4796.8599999999997</v>
      </c>
      <c r="C18" s="261">
        <v>5284.44</v>
      </c>
      <c r="D18" s="240" t="s">
        <v>1174</v>
      </c>
    </row>
    <row r="19" spans="1:4" s="25" customFormat="1" ht="14.1" customHeight="1">
      <c r="A19" s="693" t="s">
        <v>763</v>
      </c>
      <c r="B19" s="261">
        <v>6346.05</v>
      </c>
      <c r="C19" s="261">
        <v>7017.62</v>
      </c>
      <c r="D19" s="240" t="s">
        <v>741</v>
      </c>
    </row>
    <row r="20" spans="1:4" s="25" customFormat="1" ht="14.1" customHeight="1">
      <c r="A20" s="693" t="s">
        <v>764</v>
      </c>
      <c r="B20" s="261">
        <v>4165.42</v>
      </c>
      <c r="C20" s="261">
        <v>4624.76</v>
      </c>
      <c r="D20" s="240" t="s">
        <v>742</v>
      </c>
    </row>
    <row r="21" spans="1:4" s="25" customFormat="1" ht="14.1" customHeight="1">
      <c r="A21" s="693" t="s">
        <v>765</v>
      </c>
      <c r="B21" s="261">
        <v>12173.23</v>
      </c>
      <c r="C21" s="425" t="s">
        <v>1285</v>
      </c>
      <c r="D21" s="240" t="s">
        <v>771</v>
      </c>
    </row>
    <row r="22" spans="1:4" s="25" customFormat="1" ht="14.1" customHeight="1">
      <c r="A22" s="693" t="s">
        <v>726</v>
      </c>
      <c r="B22" s="261">
        <v>5960.06</v>
      </c>
      <c r="C22" s="261">
        <v>6562.03</v>
      </c>
      <c r="D22" s="240" t="s">
        <v>743</v>
      </c>
    </row>
    <row r="23" spans="1:4" s="25" customFormat="1" ht="14.1" customHeight="1">
      <c r="A23" s="693" t="s">
        <v>727</v>
      </c>
      <c r="B23" s="261">
        <v>9925.19</v>
      </c>
      <c r="C23" s="425" t="s">
        <v>1285</v>
      </c>
      <c r="D23" s="240" t="s">
        <v>1175</v>
      </c>
    </row>
    <row r="24" spans="1:4" s="25" customFormat="1" ht="14.1" customHeight="1">
      <c r="A24" s="693" t="s">
        <v>766</v>
      </c>
      <c r="B24" s="261">
        <v>5431.27</v>
      </c>
      <c r="C24" s="261">
        <v>6027.54</v>
      </c>
      <c r="D24" s="240" t="s">
        <v>744</v>
      </c>
    </row>
    <row r="25" spans="1:4" s="25" customFormat="1" ht="24.9" customHeight="1">
      <c r="A25" s="693" t="s">
        <v>896</v>
      </c>
      <c r="B25" s="261">
        <v>5367.54</v>
      </c>
      <c r="C25" s="261">
        <v>5940.89</v>
      </c>
      <c r="D25" s="240" t="s">
        <v>869</v>
      </c>
    </row>
    <row r="26" spans="1:4" s="25" customFormat="1" ht="14.1" customHeight="1">
      <c r="A26" s="693" t="s">
        <v>729</v>
      </c>
      <c r="B26" s="261">
        <v>4617.46</v>
      </c>
      <c r="C26" s="261">
        <v>5064.37</v>
      </c>
      <c r="D26" s="240" t="s">
        <v>745</v>
      </c>
    </row>
    <row r="27" spans="1:4" s="25" customFormat="1" ht="14.1" customHeight="1">
      <c r="A27" s="693" t="s">
        <v>767</v>
      </c>
      <c r="B27" s="261">
        <v>5389.73</v>
      </c>
      <c r="C27" s="261">
        <v>6373.48</v>
      </c>
      <c r="D27" s="240" t="s">
        <v>1176</v>
      </c>
    </row>
    <row r="28" spans="1:4" s="25" customFormat="1" ht="24.9" customHeight="1">
      <c r="A28" s="693" t="s">
        <v>897</v>
      </c>
      <c r="B28" s="261">
        <v>6222.69</v>
      </c>
      <c r="C28" s="261">
        <v>6668.52</v>
      </c>
      <c r="D28" s="240" t="s">
        <v>870</v>
      </c>
    </row>
    <row r="29" spans="1:4" s="25" customFormat="1" ht="14.1" customHeight="1">
      <c r="A29" s="693" t="s">
        <v>768</v>
      </c>
      <c r="B29" s="261">
        <v>5493.64</v>
      </c>
      <c r="C29" s="261">
        <v>6362.64</v>
      </c>
      <c r="D29" s="240" t="s">
        <v>746</v>
      </c>
    </row>
    <row r="30" spans="1:4" s="25" customFormat="1" ht="14.1" customHeight="1">
      <c r="A30" s="693" t="s">
        <v>769</v>
      </c>
      <c r="B30" s="261">
        <v>6644.13</v>
      </c>
      <c r="C30" s="261">
        <v>7413.12</v>
      </c>
      <c r="D30" s="240" t="s">
        <v>747</v>
      </c>
    </row>
    <row r="31" spans="1:4" s="25" customFormat="1" ht="24.9" customHeight="1">
      <c r="A31" s="693" t="s">
        <v>898</v>
      </c>
      <c r="B31" s="261">
        <v>6191.35</v>
      </c>
      <c r="C31" s="261">
        <v>6908.88</v>
      </c>
      <c r="D31" s="240" t="s">
        <v>871</v>
      </c>
    </row>
    <row r="32" spans="1:4" s="25" customFormat="1" ht="14.1" customHeight="1">
      <c r="A32" s="693" t="s">
        <v>770</v>
      </c>
      <c r="B32" s="261">
        <v>6921.84</v>
      </c>
      <c r="C32" s="261">
        <v>7522.52</v>
      </c>
      <c r="D32" s="240" t="s">
        <v>748</v>
      </c>
    </row>
    <row r="33" spans="1:4" s="25" customFormat="1" ht="14.1" customHeight="1">
      <c r="A33" s="693" t="s">
        <v>734</v>
      </c>
      <c r="B33" s="261">
        <v>4343.1499999999996</v>
      </c>
      <c r="C33" s="261">
        <v>4714.62</v>
      </c>
      <c r="D33" s="240" t="s">
        <v>749</v>
      </c>
    </row>
    <row r="34" spans="1:4" s="25" customFormat="1" ht="14.1" customHeight="1">
      <c r="A34" s="693" t="s">
        <v>735</v>
      </c>
      <c r="B34" s="261">
        <v>4976.2</v>
      </c>
      <c r="C34" s="261">
        <v>5880.06</v>
      </c>
      <c r="D34" s="240" t="s">
        <v>750</v>
      </c>
    </row>
    <row r="35" spans="1:4" s="25" customFormat="1" ht="24.9" customHeight="1">
      <c r="A35" s="693" t="s">
        <v>899</v>
      </c>
      <c r="B35" s="579">
        <v>7529.98</v>
      </c>
      <c r="C35" s="579">
        <v>8631.15</v>
      </c>
      <c r="D35" s="240" t="s">
        <v>751</v>
      </c>
    </row>
    <row r="36" spans="1:4" s="25" customFormat="1" ht="24.9" customHeight="1">
      <c r="A36" s="689" t="s">
        <v>900</v>
      </c>
      <c r="B36" s="261">
        <v>8338.84</v>
      </c>
      <c r="C36" s="261">
        <v>9141.6200000000008</v>
      </c>
      <c r="D36" s="500" t="s">
        <v>600</v>
      </c>
    </row>
    <row r="37" spans="1:4" s="25" customFormat="1" ht="24.9" customHeight="1">
      <c r="A37" s="689" t="s">
        <v>903</v>
      </c>
      <c r="B37" s="261">
        <v>5399.8</v>
      </c>
      <c r="C37" s="261">
        <v>5888.83</v>
      </c>
      <c r="D37" s="500" t="s">
        <v>872</v>
      </c>
    </row>
    <row r="38" spans="1:4" s="25" customFormat="1" ht="14.1" customHeight="1">
      <c r="A38" s="693" t="s">
        <v>752</v>
      </c>
      <c r="B38" s="261">
        <v>5179.87</v>
      </c>
      <c r="C38" s="261">
        <v>5708.38</v>
      </c>
      <c r="D38" s="240" t="s">
        <v>755</v>
      </c>
    </row>
    <row r="39" spans="1:4" s="25" customFormat="1" ht="14.1" customHeight="1">
      <c r="A39" s="693" t="s">
        <v>753</v>
      </c>
      <c r="B39" s="261">
        <v>6040.79</v>
      </c>
      <c r="C39" s="261">
        <v>6491.45</v>
      </c>
      <c r="D39" s="240" t="s">
        <v>756</v>
      </c>
    </row>
    <row r="40" spans="1:4" s="25" customFormat="1" ht="24.9" customHeight="1">
      <c r="A40" s="693" t="s">
        <v>754</v>
      </c>
      <c r="B40" s="261">
        <v>4886.09</v>
      </c>
      <c r="C40" s="261">
        <v>5458.79</v>
      </c>
      <c r="D40" s="240" t="s">
        <v>873</v>
      </c>
    </row>
    <row r="41" spans="1:4" s="25" customFormat="1" ht="14.1" customHeight="1">
      <c r="A41" s="115" t="s">
        <v>513</v>
      </c>
      <c r="B41" s="261">
        <v>5067.16</v>
      </c>
      <c r="C41" s="261">
        <v>5787.37</v>
      </c>
      <c r="D41" s="242" t="s">
        <v>140</v>
      </c>
    </row>
    <row r="42" spans="1:4" s="25" customFormat="1" ht="14.1" customHeight="1">
      <c r="A42" s="693" t="s">
        <v>772</v>
      </c>
      <c r="B42" s="261">
        <v>5201.45</v>
      </c>
      <c r="C42" s="261">
        <v>5801.35</v>
      </c>
      <c r="D42" s="240" t="s">
        <v>775</v>
      </c>
    </row>
    <row r="43" spans="1:4" s="25" customFormat="1" ht="14.1" customHeight="1">
      <c r="A43" s="693" t="s">
        <v>773</v>
      </c>
      <c r="B43" s="261">
        <v>5682.07</v>
      </c>
      <c r="C43" s="261">
        <v>6503.1</v>
      </c>
      <c r="D43" s="240" t="s">
        <v>776</v>
      </c>
    </row>
    <row r="44" spans="1:4" s="25" customFormat="1" ht="14.1" customHeight="1">
      <c r="A44" s="693" t="s">
        <v>774</v>
      </c>
      <c r="B44" s="261">
        <v>4476.75</v>
      </c>
      <c r="C44" s="261">
        <v>5236.6099999999997</v>
      </c>
      <c r="D44" s="240" t="s">
        <v>777</v>
      </c>
    </row>
    <row r="45" spans="1:4" s="25" customFormat="1" ht="14.1" customHeight="1">
      <c r="A45" s="689" t="s">
        <v>436</v>
      </c>
      <c r="B45" s="261">
        <v>5415.58</v>
      </c>
      <c r="C45" s="261">
        <v>5956.29</v>
      </c>
      <c r="D45" s="500" t="s">
        <v>1171</v>
      </c>
    </row>
    <row r="46" spans="1:4" s="25" customFormat="1" ht="24.9" customHeight="1">
      <c r="A46" s="693" t="s">
        <v>904</v>
      </c>
      <c r="B46" s="261">
        <v>5058.18</v>
      </c>
      <c r="C46" s="261">
        <v>5738.25</v>
      </c>
      <c r="D46" s="240" t="s">
        <v>901</v>
      </c>
    </row>
    <row r="47" spans="1:4" s="25" customFormat="1" ht="14.1" customHeight="1">
      <c r="A47" s="693" t="s">
        <v>778</v>
      </c>
      <c r="B47" s="261">
        <v>6167.06</v>
      </c>
      <c r="C47" s="261">
        <v>6780.33</v>
      </c>
      <c r="D47" s="240" t="s">
        <v>1177</v>
      </c>
    </row>
    <row r="48" spans="1:4" s="25" customFormat="1" ht="14.1" customHeight="1">
      <c r="A48" s="693" t="s">
        <v>779</v>
      </c>
      <c r="B48" s="261">
        <v>4820.8999999999996</v>
      </c>
      <c r="C48" s="261">
        <v>5298.01</v>
      </c>
      <c r="D48" s="240" t="s">
        <v>1178</v>
      </c>
    </row>
    <row r="49" spans="1:4" s="25" customFormat="1" ht="14.1" customHeight="1">
      <c r="A49" s="689" t="s">
        <v>780</v>
      </c>
      <c r="B49" s="261">
        <v>5951.14</v>
      </c>
      <c r="C49" s="261">
        <v>7112.52</v>
      </c>
      <c r="D49" s="242" t="s">
        <v>139</v>
      </c>
    </row>
    <row r="50" spans="1:4" s="25" customFormat="1" ht="14.1" customHeight="1">
      <c r="A50" s="697" t="s">
        <v>2</v>
      </c>
      <c r="B50" s="580"/>
      <c r="C50" s="580"/>
      <c r="D50" s="243" t="s">
        <v>3</v>
      </c>
    </row>
    <row r="51" spans="1:4" s="25" customFormat="1" ht="14.1" customHeight="1">
      <c r="A51" s="693" t="s">
        <v>1009</v>
      </c>
      <c r="B51" s="261">
        <v>4888.0600000000004</v>
      </c>
      <c r="C51" s="261">
        <v>6146.68</v>
      </c>
      <c r="D51" s="240" t="s">
        <v>1179</v>
      </c>
    </row>
    <row r="52" spans="1:4" s="25" customFormat="1" ht="14.1" customHeight="1">
      <c r="A52" s="693" t="s">
        <v>781</v>
      </c>
      <c r="B52" s="261">
        <v>12758.55</v>
      </c>
      <c r="C52" s="261">
        <v>14282.2</v>
      </c>
      <c r="D52" s="240" t="s">
        <v>782</v>
      </c>
    </row>
    <row r="53" spans="1:4" s="25" customFormat="1" ht="24.9" customHeight="1">
      <c r="A53" s="693" t="s">
        <v>905</v>
      </c>
      <c r="B53" s="261">
        <v>7424.59</v>
      </c>
      <c r="C53" s="261">
        <v>8332.4699999999993</v>
      </c>
      <c r="D53" s="240" t="s">
        <v>783</v>
      </c>
    </row>
    <row r="54" spans="1:4" s="25" customFormat="1" ht="14.1" customHeight="1">
      <c r="A54" s="689" t="s">
        <v>1010</v>
      </c>
      <c r="B54" s="261">
        <v>3896.53</v>
      </c>
      <c r="C54" s="261">
        <v>4378.75</v>
      </c>
      <c r="D54" s="500" t="s">
        <v>1180</v>
      </c>
    </row>
    <row r="55" spans="1:4" s="25" customFormat="1" ht="14.1" customHeight="1">
      <c r="A55" s="693" t="s">
        <v>784</v>
      </c>
      <c r="B55" s="261">
        <v>4400.17</v>
      </c>
      <c r="C55" s="261">
        <v>5055.6400000000003</v>
      </c>
      <c r="D55" s="240" t="s">
        <v>786</v>
      </c>
    </row>
    <row r="56" spans="1:4" s="25" customFormat="1" ht="14.1" customHeight="1">
      <c r="A56" s="693" t="s">
        <v>785</v>
      </c>
      <c r="B56" s="261">
        <v>3509.35</v>
      </c>
      <c r="C56" s="261">
        <v>3859.57</v>
      </c>
      <c r="D56" s="240" t="s">
        <v>787</v>
      </c>
    </row>
    <row r="57" spans="1:4" s="25" customFormat="1" ht="14.1" customHeight="1">
      <c r="A57" s="689" t="s">
        <v>138</v>
      </c>
      <c r="B57" s="261">
        <v>10477.42</v>
      </c>
      <c r="C57" s="261">
        <v>12385.23</v>
      </c>
      <c r="D57" s="500" t="s">
        <v>137</v>
      </c>
    </row>
    <row r="58" spans="1:4" s="25" customFormat="1" ht="14.1" customHeight="1">
      <c r="A58" s="693" t="s">
        <v>788</v>
      </c>
      <c r="B58" s="261">
        <v>8996.5</v>
      </c>
      <c r="C58" s="261">
        <v>11461.55</v>
      </c>
      <c r="D58" s="240" t="s">
        <v>791</v>
      </c>
    </row>
    <row r="59" spans="1:4" s="25" customFormat="1" ht="36.9" customHeight="1">
      <c r="A59" s="693" t="s">
        <v>929</v>
      </c>
      <c r="B59" s="261">
        <v>7986.71</v>
      </c>
      <c r="C59" s="261">
        <v>8608.84</v>
      </c>
      <c r="D59" s="240" t="s">
        <v>902</v>
      </c>
    </row>
    <row r="60" spans="1:4" s="25" customFormat="1" ht="24.9" customHeight="1">
      <c r="A60" s="693" t="s">
        <v>906</v>
      </c>
      <c r="B60" s="261">
        <v>5427.68</v>
      </c>
      <c r="C60" s="425" t="s">
        <v>1285</v>
      </c>
      <c r="D60" s="240" t="s">
        <v>792</v>
      </c>
    </row>
    <row r="61" spans="1:4" s="25" customFormat="1" ht="14.1" customHeight="1">
      <c r="A61" s="693" t="s">
        <v>789</v>
      </c>
      <c r="B61" s="261">
        <v>5107.43</v>
      </c>
      <c r="C61" s="261">
        <v>5413.59</v>
      </c>
      <c r="D61" s="240" t="s">
        <v>793</v>
      </c>
    </row>
    <row r="62" spans="1:4" s="25" customFormat="1" ht="24.9" customHeight="1">
      <c r="A62" s="693" t="s">
        <v>971</v>
      </c>
      <c r="B62" s="261">
        <v>11777.99</v>
      </c>
      <c r="C62" s="261">
        <v>13817.82</v>
      </c>
      <c r="D62" s="240" t="s">
        <v>912</v>
      </c>
    </row>
    <row r="63" spans="1:4" s="25" customFormat="1" ht="14.1" customHeight="1">
      <c r="A63" s="693" t="s">
        <v>790</v>
      </c>
      <c r="B63" s="261">
        <v>7704.74</v>
      </c>
      <c r="C63" s="261">
        <v>10528.46</v>
      </c>
      <c r="D63" s="240" t="s">
        <v>794</v>
      </c>
    </row>
    <row r="64" spans="1:4" s="25" customFormat="1" ht="14.1" customHeight="1">
      <c r="A64" s="689" t="s">
        <v>159</v>
      </c>
      <c r="B64" s="261">
        <v>7912.69</v>
      </c>
      <c r="C64" s="261">
        <v>8775.5400000000009</v>
      </c>
      <c r="D64" s="500" t="s">
        <v>136</v>
      </c>
    </row>
    <row r="65" spans="1:4" s="25" customFormat="1" ht="24.9" customHeight="1">
      <c r="A65" s="693" t="s">
        <v>907</v>
      </c>
      <c r="B65" s="261">
        <v>7488.87</v>
      </c>
      <c r="C65" s="261">
        <v>8417.85</v>
      </c>
      <c r="D65" s="240" t="s">
        <v>913</v>
      </c>
    </row>
    <row r="66" spans="1:4" s="25" customFormat="1" ht="36.9" customHeight="1">
      <c r="A66" s="693" t="s">
        <v>966</v>
      </c>
      <c r="B66" s="261">
        <v>9037.56</v>
      </c>
      <c r="C66" s="425" t="s">
        <v>1285</v>
      </c>
      <c r="D66" s="240" t="s">
        <v>914</v>
      </c>
    </row>
    <row r="67" spans="1:4" s="25" customFormat="1" ht="24.9" customHeight="1">
      <c r="A67" s="693" t="s">
        <v>908</v>
      </c>
      <c r="B67" s="261">
        <v>7360.76</v>
      </c>
      <c r="C67" s="261">
        <v>7323.61</v>
      </c>
      <c r="D67" s="240" t="s">
        <v>915</v>
      </c>
    </row>
    <row r="68" spans="1:4" s="25" customFormat="1" ht="14.1" customHeight="1">
      <c r="A68" s="689" t="s">
        <v>795</v>
      </c>
      <c r="B68" s="261">
        <v>5873.43</v>
      </c>
      <c r="C68" s="261">
        <v>6374.39</v>
      </c>
      <c r="D68" s="242" t="s">
        <v>135</v>
      </c>
    </row>
    <row r="69" spans="1:4" s="25" customFormat="1" ht="14.1" customHeight="1">
      <c r="A69" s="689" t="s">
        <v>158</v>
      </c>
      <c r="B69" s="261">
        <v>7415.64</v>
      </c>
      <c r="C69" s="261">
        <v>8524.74</v>
      </c>
      <c r="D69" s="500" t="s">
        <v>133</v>
      </c>
    </row>
    <row r="70" spans="1:4" s="25" customFormat="1" ht="14.1" customHeight="1">
      <c r="A70" s="697" t="s">
        <v>2</v>
      </c>
      <c r="B70" s="707"/>
      <c r="C70" s="707"/>
      <c r="D70" s="243" t="s">
        <v>3</v>
      </c>
    </row>
    <row r="71" spans="1:4" s="25" customFormat="1" ht="24.9" customHeight="1">
      <c r="A71" s="693" t="s">
        <v>909</v>
      </c>
      <c r="B71" s="707">
        <v>7067.48</v>
      </c>
      <c r="C71" s="707">
        <v>7933.1</v>
      </c>
      <c r="D71" s="240" t="s">
        <v>798</v>
      </c>
    </row>
    <row r="72" spans="1:4" s="25" customFormat="1" ht="24.9" customHeight="1">
      <c r="A72" s="693" t="s">
        <v>910</v>
      </c>
      <c r="B72" s="261">
        <v>7200.06</v>
      </c>
      <c r="C72" s="261">
        <v>8247.27</v>
      </c>
      <c r="D72" s="240" t="s">
        <v>916</v>
      </c>
    </row>
    <row r="73" spans="1:4" s="25" customFormat="1" ht="24.9" customHeight="1">
      <c r="A73" s="693" t="s">
        <v>967</v>
      </c>
      <c r="B73" s="261">
        <v>7237.24</v>
      </c>
      <c r="C73" s="261">
        <v>8275.32</v>
      </c>
      <c r="D73" s="240" t="s">
        <v>917</v>
      </c>
    </row>
    <row r="74" spans="1:4" s="25" customFormat="1" ht="14.1" customHeight="1">
      <c r="A74" s="693" t="s">
        <v>796</v>
      </c>
      <c r="B74" s="261">
        <v>10244.11</v>
      </c>
      <c r="C74" s="261">
        <v>12095.53</v>
      </c>
      <c r="D74" s="240" t="s">
        <v>799</v>
      </c>
    </row>
    <row r="75" spans="1:4" s="25" customFormat="1" ht="14.1" customHeight="1">
      <c r="A75" s="693" t="s">
        <v>797</v>
      </c>
      <c r="B75" s="261">
        <v>4923.22</v>
      </c>
      <c r="C75" s="261">
        <v>5517.42</v>
      </c>
      <c r="D75" s="240" t="s">
        <v>800</v>
      </c>
    </row>
    <row r="76" spans="1:4" s="25" customFormat="1" ht="24.9" customHeight="1">
      <c r="A76" s="693" t="s">
        <v>911</v>
      </c>
      <c r="B76" s="261">
        <v>7767.99</v>
      </c>
      <c r="C76" s="261">
        <v>8337.56</v>
      </c>
      <c r="D76" s="240" t="s">
        <v>918</v>
      </c>
    </row>
    <row r="77" spans="1:4" s="38" customFormat="1" ht="14.1" customHeight="1">
      <c r="A77" s="689" t="s">
        <v>1011</v>
      </c>
      <c r="B77" s="261">
        <v>4278.28</v>
      </c>
      <c r="C77" s="261">
        <v>4826.4799999999996</v>
      </c>
      <c r="D77" s="500" t="s">
        <v>132</v>
      </c>
    </row>
    <row r="78" spans="1:4" s="25" customFormat="1" ht="14.1" customHeight="1">
      <c r="A78" s="693" t="s">
        <v>801</v>
      </c>
      <c r="B78" s="579">
        <v>6144.28</v>
      </c>
      <c r="C78" s="579">
        <v>7364.3</v>
      </c>
      <c r="D78" s="240" t="s">
        <v>804</v>
      </c>
    </row>
    <row r="79" spans="1:4" s="25" customFormat="1" ht="14.1" customHeight="1">
      <c r="A79" s="693" t="s">
        <v>802</v>
      </c>
      <c r="B79" s="261">
        <v>4499.79</v>
      </c>
      <c r="C79" s="261">
        <v>5194.07</v>
      </c>
      <c r="D79" s="240" t="s">
        <v>805</v>
      </c>
    </row>
    <row r="80" spans="1:4" s="25" customFormat="1" ht="47.25" customHeight="1">
      <c r="A80" s="693" t="s">
        <v>919</v>
      </c>
      <c r="B80" s="261">
        <v>5959.56</v>
      </c>
      <c r="C80" s="425" t="s">
        <v>1285</v>
      </c>
      <c r="D80" s="240" t="s">
        <v>923</v>
      </c>
    </row>
    <row r="81" spans="1:4" s="25" customFormat="1" ht="14.1" customHeight="1">
      <c r="A81" s="693" t="s">
        <v>803</v>
      </c>
      <c r="B81" s="261">
        <v>3213.22</v>
      </c>
      <c r="C81" s="261">
        <v>3497.64</v>
      </c>
      <c r="D81" s="240" t="s">
        <v>806</v>
      </c>
    </row>
    <row r="82" spans="1:4" s="25" customFormat="1" ht="24.9" customHeight="1">
      <c r="A82" s="693" t="s">
        <v>972</v>
      </c>
      <c r="B82" s="261">
        <v>3265.61</v>
      </c>
      <c r="C82" s="261">
        <v>3605.42</v>
      </c>
      <c r="D82" s="240" t="s">
        <v>924</v>
      </c>
    </row>
    <row r="83" spans="1:4" s="25" customFormat="1" ht="36.9" customHeight="1">
      <c r="A83" s="693" t="s">
        <v>920</v>
      </c>
      <c r="B83" s="261">
        <v>6085.31</v>
      </c>
      <c r="C83" s="261">
        <v>6581.47</v>
      </c>
      <c r="D83" s="240" t="s">
        <v>925</v>
      </c>
    </row>
    <row r="84" spans="1:4" s="25" customFormat="1" ht="24.9" customHeight="1">
      <c r="A84" s="689" t="s">
        <v>863</v>
      </c>
      <c r="B84" s="261">
        <v>6857.06</v>
      </c>
      <c r="C84" s="261">
        <v>7559.9</v>
      </c>
      <c r="D84" s="500" t="s">
        <v>435</v>
      </c>
    </row>
    <row r="85" spans="1:4" s="25" customFormat="1" ht="14.1" customHeight="1">
      <c r="A85" s="689" t="s">
        <v>131</v>
      </c>
      <c r="B85" s="261">
        <v>5745.87</v>
      </c>
      <c r="C85" s="261">
        <v>6079.73</v>
      </c>
      <c r="D85" s="242" t="s">
        <v>130</v>
      </c>
    </row>
    <row r="86" spans="1:4" s="25" customFormat="1" ht="14.1" customHeight="1">
      <c r="A86" s="689" t="s">
        <v>129</v>
      </c>
      <c r="B86" s="261">
        <v>6157.82</v>
      </c>
      <c r="C86" s="261">
        <v>6738.2</v>
      </c>
      <c r="D86" s="500" t="s">
        <v>128</v>
      </c>
    </row>
    <row r="87" spans="1:4" s="25" customFormat="1" ht="14.1" customHeight="1">
      <c r="A87" s="693" t="s">
        <v>807</v>
      </c>
      <c r="B87" s="261">
        <v>6721.84</v>
      </c>
      <c r="C87" s="261">
        <v>7292.59</v>
      </c>
      <c r="D87" s="240" t="s">
        <v>810</v>
      </c>
    </row>
    <row r="88" spans="1:4" s="25" customFormat="1" ht="14.1" customHeight="1">
      <c r="A88" s="693" t="s">
        <v>808</v>
      </c>
      <c r="B88" s="261">
        <v>4928.82</v>
      </c>
      <c r="C88" s="261">
        <v>5516.68</v>
      </c>
      <c r="D88" s="240" t="s">
        <v>811</v>
      </c>
    </row>
    <row r="89" spans="1:4" s="25" customFormat="1" ht="14.1" customHeight="1">
      <c r="A89" s="693" t="s">
        <v>809</v>
      </c>
      <c r="B89" s="261">
        <v>4978.43</v>
      </c>
      <c r="C89" s="261">
        <v>5548.13</v>
      </c>
      <c r="D89" s="240" t="s">
        <v>812</v>
      </c>
    </row>
    <row r="90" spans="1:4" s="25" customFormat="1" ht="14.1" customHeight="1">
      <c r="A90" s="689" t="s">
        <v>157</v>
      </c>
      <c r="B90" s="261">
        <v>4910.5600000000004</v>
      </c>
      <c r="C90" s="261">
        <v>5549.1</v>
      </c>
      <c r="D90" s="500" t="s">
        <v>126</v>
      </c>
    </row>
    <row r="91" spans="1:4" s="25" customFormat="1" ht="14.1" customHeight="1">
      <c r="A91" s="697" t="s">
        <v>2</v>
      </c>
      <c r="B91" s="261"/>
      <c r="C91" s="261"/>
      <c r="D91" s="243" t="s">
        <v>3</v>
      </c>
    </row>
    <row r="92" spans="1:4" s="25" customFormat="1" ht="14.1" customHeight="1">
      <c r="A92" s="693" t="s">
        <v>813</v>
      </c>
      <c r="B92" s="261">
        <v>4976.79</v>
      </c>
      <c r="C92" s="261">
        <v>5605.87</v>
      </c>
      <c r="D92" s="240" t="s">
        <v>816</v>
      </c>
    </row>
    <row r="93" spans="1:4" s="25" customFormat="1" ht="24.75" customHeight="1">
      <c r="A93" s="693" t="s">
        <v>921</v>
      </c>
      <c r="B93" s="261">
        <v>4986.12</v>
      </c>
      <c r="C93" s="261">
        <v>5535.42</v>
      </c>
      <c r="D93" s="240" t="s">
        <v>926</v>
      </c>
    </row>
    <row r="94" spans="1:4" s="25" customFormat="1" ht="14.1" customHeight="1">
      <c r="A94" s="693" t="s">
        <v>814</v>
      </c>
      <c r="B94" s="261">
        <v>4515.84</v>
      </c>
      <c r="C94" s="261">
        <v>5375.98</v>
      </c>
      <c r="D94" s="240" t="s">
        <v>927</v>
      </c>
    </row>
    <row r="95" spans="1:4" s="25" customFormat="1" ht="14.1" customHeight="1">
      <c r="A95" s="689" t="s">
        <v>125</v>
      </c>
      <c r="B95" s="261">
        <v>3979.9</v>
      </c>
      <c r="C95" s="261">
        <v>4161.72</v>
      </c>
      <c r="D95" s="500" t="s">
        <v>124</v>
      </c>
    </row>
    <row r="96" spans="1:4" s="25" customFormat="1" ht="14.1" customHeight="1">
      <c r="A96" s="697" t="s">
        <v>2</v>
      </c>
      <c r="B96" s="581"/>
      <c r="C96" s="581"/>
      <c r="D96" s="243" t="s">
        <v>3</v>
      </c>
    </row>
    <row r="97" spans="1:4" s="25" customFormat="1" ht="24.9" customHeight="1">
      <c r="A97" s="693" t="s">
        <v>922</v>
      </c>
      <c r="B97" s="261">
        <v>5540.88</v>
      </c>
      <c r="C97" s="425" t="s">
        <v>1285</v>
      </c>
      <c r="D97" s="240" t="s">
        <v>928</v>
      </c>
    </row>
    <row r="98" spans="1:4" s="25" customFormat="1" ht="14.1" customHeight="1">
      <c r="A98" s="693" t="s">
        <v>815</v>
      </c>
      <c r="B98" s="261">
        <v>3941.05</v>
      </c>
      <c r="C98" s="425" t="s">
        <v>1285</v>
      </c>
      <c r="D98" s="240" t="s">
        <v>817</v>
      </c>
    </row>
    <row r="99" spans="1:4" s="84" customFormat="1" ht="18.75" customHeight="1">
      <c r="A99" s="263" t="s">
        <v>1944</v>
      </c>
      <c r="B99" s="263"/>
      <c r="C99" s="263"/>
      <c r="D99" s="263"/>
    </row>
    <row r="100" spans="1:4" s="84" customFormat="1" ht="13.95" customHeight="1">
      <c r="A100" s="549" t="s">
        <v>1945</v>
      </c>
      <c r="B100" s="549"/>
      <c r="C100" s="549"/>
      <c r="D100" s="549"/>
    </row>
  </sheetData>
  <mergeCells count="3">
    <mergeCell ref="A3:A4"/>
    <mergeCell ref="D3:D4"/>
    <mergeCell ref="B4:C4"/>
  </mergeCells>
  <hyperlinks>
    <hyperlink ref="E1:E2" location="'Spis tablic - List of tables'!A1" display="Powrót do spisu tablic" xr:uid="{20FB8585-B72C-4731-A8BB-1E20C631AE6F}"/>
  </hyperlinks>
  <pageMargins left="0.59055118110236227" right="0.59055118110236227" top="0.59055118110236227" bottom="0.59055118110236227" header="0" footer="0"/>
  <pageSetup paperSize="9" scale="80" orientation="portrait" r:id="rId1"/>
  <rowBreaks count="1" manualBreakCount="1">
    <brk id="53" max="3" man="1"/>
  </rowBreaks>
  <colBreaks count="1" manualBreakCount="1">
    <brk id="4" max="1048575" man="1"/>
  </col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FA2F7-554A-4FFA-9300-F4FF2B957F8A}">
  <sheetPr>
    <tabColor theme="0" tint="-4.9989318521683403E-2"/>
  </sheetPr>
  <dimension ref="A1:G28"/>
  <sheetViews>
    <sheetView zoomScaleNormal="100" zoomScaleSheetLayoutView="100" workbookViewId="0"/>
  </sheetViews>
  <sheetFormatPr defaultColWidth="9" defaultRowHeight="11.4"/>
  <cols>
    <col min="1" max="1" width="39.59765625" style="346" customWidth="1"/>
    <col min="2" max="5" width="7.8984375" style="346" customWidth="1"/>
    <col min="6" max="6" width="39.59765625" style="346" customWidth="1"/>
    <col min="7" max="16384" width="9" style="346"/>
  </cols>
  <sheetData>
    <row r="1" spans="1:7" s="259" customFormat="1" ht="14.1" customHeight="1">
      <c r="A1" s="376" t="s">
        <v>1742</v>
      </c>
      <c r="B1" s="376"/>
      <c r="C1" s="376"/>
      <c r="D1" s="376"/>
      <c r="E1" s="376"/>
      <c r="F1" s="376"/>
      <c r="G1" s="835" t="s">
        <v>399</v>
      </c>
    </row>
    <row r="2" spans="1:7" s="259" customFormat="1" ht="14.1" customHeight="1">
      <c r="A2" s="608" t="s">
        <v>1743</v>
      </c>
      <c r="B2" s="367"/>
      <c r="C2" s="367"/>
      <c r="D2" s="367"/>
      <c r="E2" s="367"/>
      <c r="F2" s="367"/>
      <c r="G2" s="836" t="s">
        <v>400</v>
      </c>
    </row>
    <row r="3" spans="1:7" s="259" customFormat="1" ht="15" customHeight="1">
      <c r="A3" s="929" t="s">
        <v>827</v>
      </c>
      <c r="B3" s="694">
        <v>2021</v>
      </c>
      <c r="C3" s="694">
        <v>2022</v>
      </c>
      <c r="D3" s="685">
        <v>2021</v>
      </c>
      <c r="E3" s="685">
        <v>2022</v>
      </c>
      <c r="F3" s="932" t="s">
        <v>828</v>
      </c>
    </row>
    <row r="4" spans="1:7" s="259" customFormat="1" ht="30" customHeight="1">
      <c r="A4" s="930"/>
      <c r="B4" s="852" t="s">
        <v>1182</v>
      </c>
      <c r="C4" s="853"/>
      <c r="D4" s="852" t="s">
        <v>1183</v>
      </c>
      <c r="E4" s="853"/>
      <c r="F4" s="933"/>
    </row>
    <row r="5" spans="1:7" s="259" customFormat="1" ht="30" customHeight="1">
      <c r="A5" s="931"/>
      <c r="B5" s="859" t="s">
        <v>1184</v>
      </c>
      <c r="C5" s="876"/>
      <c r="D5" s="876"/>
      <c r="E5" s="850"/>
      <c r="F5" s="934"/>
    </row>
    <row r="6" spans="1:7" s="28" customFormat="1" ht="14.1" customHeight="1">
      <c r="A6" s="13" t="s">
        <v>1452</v>
      </c>
      <c r="B6" s="460">
        <v>6509.41</v>
      </c>
      <c r="C6" s="225">
        <v>6981.28</v>
      </c>
      <c r="D6" s="225">
        <v>5760.42</v>
      </c>
      <c r="E6" s="225">
        <v>6571.59</v>
      </c>
      <c r="F6" s="253" t="s">
        <v>1454</v>
      </c>
      <c r="G6" s="260"/>
    </row>
    <row r="7" spans="1:7" s="28" customFormat="1" ht="14.1" customHeight="1">
      <c r="A7" s="689" t="s">
        <v>161</v>
      </c>
      <c r="B7" s="223">
        <v>8780.48</v>
      </c>
      <c r="C7" s="425">
        <v>10142.26</v>
      </c>
      <c r="D7" s="425">
        <v>4859.12</v>
      </c>
      <c r="E7" s="425">
        <v>5480.24</v>
      </c>
      <c r="F7" s="532" t="s">
        <v>120</v>
      </c>
    </row>
    <row r="8" spans="1:7" s="28" customFormat="1" ht="14.1" customHeight="1">
      <c r="A8" s="329" t="s">
        <v>148</v>
      </c>
      <c r="B8" s="223">
        <v>8023.35</v>
      </c>
      <c r="C8" s="425">
        <v>8116.92</v>
      </c>
      <c r="D8" s="425">
        <v>5679.77</v>
      </c>
      <c r="E8" s="425">
        <v>6427.85</v>
      </c>
      <c r="F8" s="314" t="s">
        <v>147</v>
      </c>
    </row>
    <row r="9" spans="1:7" s="28" customFormat="1" ht="14.1" customHeight="1">
      <c r="A9" s="697" t="s">
        <v>2</v>
      </c>
      <c r="B9" s="29"/>
      <c r="C9" s="261"/>
      <c r="D9" s="261"/>
      <c r="E9" s="261"/>
      <c r="F9" s="256" t="s">
        <v>3</v>
      </c>
    </row>
    <row r="10" spans="1:7" s="28" customFormat="1" ht="14.1" customHeight="1">
      <c r="A10" s="693" t="s">
        <v>144</v>
      </c>
      <c r="B10" s="261">
        <v>10245.76</v>
      </c>
      <c r="C10" s="425">
        <v>8442.57</v>
      </c>
      <c r="D10" s="261">
        <v>5677.78</v>
      </c>
      <c r="E10" s="261">
        <v>6432.46</v>
      </c>
      <c r="F10" s="534" t="s">
        <v>143</v>
      </c>
    </row>
    <row r="11" spans="1:7" s="28" customFormat="1" ht="24.9" customHeight="1">
      <c r="A11" s="693" t="s">
        <v>930</v>
      </c>
      <c r="B11" s="425">
        <v>8496.11</v>
      </c>
      <c r="C11" s="425" t="s">
        <v>1285</v>
      </c>
      <c r="D11" s="425">
        <v>7262.03</v>
      </c>
      <c r="E11" s="425">
        <v>7944.67</v>
      </c>
      <c r="F11" s="534" t="s">
        <v>142</v>
      </c>
    </row>
    <row r="12" spans="1:7" s="28" customFormat="1" ht="24.9" customHeight="1">
      <c r="A12" s="693" t="s">
        <v>1012</v>
      </c>
      <c r="B12" s="425">
        <v>5476.23</v>
      </c>
      <c r="C12" s="425">
        <v>5950.71</v>
      </c>
      <c r="D12" s="425">
        <v>5218.4799999999996</v>
      </c>
      <c r="E12" s="425">
        <v>5765.5</v>
      </c>
      <c r="F12" s="534" t="s">
        <v>931</v>
      </c>
    </row>
    <row r="13" spans="1:7" s="28" customFormat="1" ht="14.1" customHeight="1">
      <c r="A13" s="689" t="s">
        <v>141</v>
      </c>
      <c r="B13" s="425">
        <v>5965.58</v>
      </c>
      <c r="C13" s="425">
        <v>6842.05</v>
      </c>
      <c r="D13" s="425">
        <v>5042.3100000000004</v>
      </c>
      <c r="E13" s="425">
        <v>5758.92</v>
      </c>
      <c r="F13" s="314" t="s">
        <v>140</v>
      </c>
    </row>
    <row r="14" spans="1:7" s="28" customFormat="1" ht="14.1" customHeight="1">
      <c r="A14" s="689" t="s">
        <v>430</v>
      </c>
      <c r="B14" s="425">
        <v>6389.22</v>
      </c>
      <c r="C14" s="425" t="s">
        <v>1285</v>
      </c>
      <c r="D14" s="425">
        <v>5413.85</v>
      </c>
      <c r="E14" s="425">
        <v>5954.64</v>
      </c>
      <c r="F14" s="532" t="s">
        <v>1171</v>
      </c>
    </row>
    <row r="15" spans="1:7" s="28" customFormat="1" ht="14.1" customHeight="1">
      <c r="A15" s="689" t="s">
        <v>163</v>
      </c>
      <c r="B15" s="425">
        <v>6707.79</v>
      </c>
      <c r="C15" s="425">
        <v>7406.57</v>
      </c>
      <c r="D15" s="425">
        <v>5733.8</v>
      </c>
      <c r="E15" s="425">
        <v>7033.12</v>
      </c>
      <c r="F15" s="532" t="s">
        <v>139</v>
      </c>
    </row>
    <row r="16" spans="1:7" s="28" customFormat="1" ht="14.1" customHeight="1">
      <c r="A16" s="689" t="s">
        <v>499</v>
      </c>
      <c r="B16" s="425">
        <v>4650.62</v>
      </c>
      <c r="C16" s="425">
        <v>5190.8900000000003</v>
      </c>
      <c r="D16" s="425">
        <v>3871.41</v>
      </c>
      <c r="E16" s="425">
        <v>4354.1899999999996</v>
      </c>
      <c r="F16" s="532" t="s">
        <v>1181</v>
      </c>
    </row>
    <row r="17" spans="1:6" s="28" customFormat="1" ht="14.1" customHeight="1">
      <c r="A17" s="689" t="s">
        <v>138</v>
      </c>
      <c r="B17" s="425" t="s">
        <v>1285</v>
      </c>
      <c r="C17" s="425" t="s">
        <v>1285</v>
      </c>
      <c r="D17" s="425">
        <v>10498.81</v>
      </c>
      <c r="E17" s="425">
        <v>12412.17</v>
      </c>
      <c r="F17" s="532" t="s">
        <v>137</v>
      </c>
    </row>
    <row r="18" spans="1:6" s="28" customFormat="1" ht="14.1" customHeight="1">
      <c r="A18" s="689" t="s">
        <v>159</v>
      </c>
      <c r="B18" s="425">
        <v>7992.69</v>
      </c>
      <c r="C18" s="425">
        <v>8765.4599999999991</v>
      </c>
      <c r="D18" s="425">
        <v>7897.27</v>
      </c>
      <c r="E18" s="425">
        <v>8777.43</v>
      </c>
      <c r="F18" s="532" t="s">
        <v>136</v>
      </c>
    </row>
    <row r="19" spans="1:6" s="28" customFormat="1" ht="14.1" customHeight="1">
      <c r="A19" s="689" t="s">
        <v>500</v>
      </c>
      <c r="B19" s="425">
        <v>6446.33</v>
      </c>
      <c r="C19" s="425">
        <v>7293.44</v>
      </c>
      <c r="D19" s="425">
        <v>5589.09</v>
      </c>
      <c r="E19" s="425">
        <v>5916.4</v>
      </c>
      <c r="F19" s="532" t="s">
        <v>135</v>
      </c>
    </row>
    <row r="20" spans="1:6" s="28" customFormat="1" ht="14.1" customHeight="1">
      <c r="A20" s="689" t="s">
        <v>158</v>
      </c>
      <c r="B20" s="425">
        <v>6989.93</v>
      </c>
      <c r="C20" s="425">
        <v>7865.6</v>
      </c>
      <c r="D20" s="425">
        <v>7492.31</v>
      </c>
      <c r="E20" s="425">
        <v>8638.31</v>
      </c>
      <c r="F20" s="532" t="s">
        <v>133</v>
      </c>
    </row>
    <row r="21" spans="1:6" s="28" customFormat="1" ht="14.1" customHeight="1">
      <c r="A21" s="689" t="s">
        <v>501</v>
      </c>
      <c r="B21" s="425">
        <v>4963.68</v>
      </c>
      <c r="C21" s="425">
        <v>5707.54</v>
      </c>
      <c r="D21" s="425">
        <v>4272.8599999999997</v>
      </c>
      <c r="E21" s="425">
        <v>4817.58</v>
      </c>
      <c r="F21" s="532" t="s">
        <v>132</v>
      </c>
    </row>
    <row r="22" spans="1:6" s="28" customFormat="1" ht="24.9" customHeight="1">
      <c r="A22" s="689" t="s">
        <v>863</v>
      </c>
      <c r="B22" s="425">
        <v>6851.16</v>
      </c>
      <c r="C22" s="425">
        <v>7555.15</v>
      </c>
      <c r="D22" s="425">
        <v>7628.81</v>
      </c>
      <c r="E22" s="425">
        <v>8194.84</v>
      </c>
      <c r="F22" s="532" t="s">
        <v>435</v>
      </c>
    </row>
    <row r="23" spans="1:6" s="28" customFormat="1" ht="14.1" customHeight="1">
      <c r="A23" s="689" t="s">
        <v>131</v>
      </c>
      <c r="B23" s="425">
        <v>5971.73</v>
      </c>
      <c r="C23" s="425">
        <v>6297.83</v>
      </c>
      <c r="D23" s="425">
        <v>4337.3100000000004</v>
      </c>
      <c r="E23" s="425">
        <v>4724.99</v>
      </c>
      <c r="F23" s="532" t="s">
        <v>130</v>
      </c>
    </row>
    <row r="24" spans="1:6" s="28" customFormat="1" ht="14.1" customHeight="1">
      <c r="A24" s="689" t="s">
        <v>129</v>
      </c>
      <c r="B24" s="425">
        <v>6422.2</v>
      </c>
      <c r="C24" s="425">
        <v>6986.64</v>
      </c>
      <c r="D24" s="425">
        <v>5290.14</v>
      </c>
      <c r="E24" s="425">
        <v>5928.05</v>
      </c>
      <c r="F24" s="532" t="s">
        <v>128</v>
      </c>
    </row>
    <row r="25" spans="1:6" s="28" customFormat="1" ht="14.1" customHeight="1">
      <c r="A25" s="689" t="s">
        <v>127</v>
      </c>
      <c r="B25" s="425">
        <v>4958.9399999999996</v>
      </c>
      <c r="C25" s="425">
        <v>5546.24</v>
      </c>
      <c r="D25" s="425">
        <v>4367.47</v>
      </c>
      <c r="E25" s="425">
        <v>5584.19</v>
      </c>
      <c r="F25" s="532" t="s">
        <v>126</v>
      </c>
    </row>
    <row r="26" spans="1:6" s="28" customFormat="1" ht="14.1" customHeight="1">
      <c r="A26" s="689" t="s">
        <v>156</v>
      </c>
      <c r="B26" s="425">
        <v>6155.56</v>
      </c>
      <c r="C26" s="425">
        <v>6660.33</v>
      </c>
      <c r="D26" s="425">
        <v>3946.14</v>
      </c>
      <c r="E26" s="425" t="s">
        <v>1285</v>
      </c>
      <c r="F26" s="532" t="s">
        <v>124</v>
      </c>
    </row>
    <row r="27" spans="1:6" s="262" customFormat="1" ht="18" customHeight="1">
      <c r="A27" s="262" t="s">
        <v>1944</v>
      </c>
    </row>
    <row r="28" spans="1:6" s="263" customFormat="1" ht="13.95" customHeight="1">
      <c r="A28" s="549" t="s">
        <v>1945</v>
      </c>
      <c r="B28" s="549"/>
      <c r="C28" s="549"/>
      <c r="D28" s="549"/>
      <c r="E28" s="549"/>
      <c r="F28" s="549"/>
    </row>
  </sheetData>
  <mergeCells count="5">
    <mergeCell ref="A3:A5"/>
    <mergeCell ref="F3:F5"/>
    <mergeCell ref="B4:C4"/>
    <mergeCell ref="B5:E5"/>
    <mergeCell ref="D4:E4"/>
  </mergeCells>
  <hyperlinks>
    <hyperlink ref="G1:G2" location="'Spis tablic - List of tables'!A1" display="Powrót do spisu tablic" xr:uid="{2913BB75-99AC-4C4A-A1A4-C480D303586B}"/>
  </hyperlinks>
  <pageMargins left="0.59055118110236227" right="0.59055118110236227" top="0.59055118110236227" bottom="0.59055118110236227" header="0" footer="0"/>
  <pageSetup paperSize="9" scale="75" orientation="portrait" r:id="rId1"/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I43"/>
  <sheetViews>
    <sheetView zoomScaleNormal="100" zoomScaleSheetLayoutView="100" workbookViewId="0"/>
  </sheetViews>
  <sheetFormatPr defaultColWidth="9" defaultRowHeight="13.8"/>
  <cols>
    <col min="1" max="1" width="34.59765625" style="8" customWidth="1"/>
    <col min="2" max="7" width="8" style="8" customWidth="1"/>
    <col min="8" max="8" width="34.59765625" style="232" customWidth="1"/>
    <col min="9" max="9" width="9" style="119"/>
    <col min="10" max="16384" width="9" style="8"/>
  </cols>
  <sheetData>
    <row r="1" spans="1:9" ht="20.100000000000001" customHeight="1">
      <c r="A1" s="392" t="s">
        <v>503</v>
      </c>
      <c r="B1" s="392"/>
      <c r="C1" s="392"/>
      <c r="D1" s="392"/>
      <c r="E1" s="392"/>
      <c r="F1" s="392"/>
      <c r="G1" s="392"/>
      <c r="I1" s="835" t="s">
        <v>399</v>
      </c>
    </row>
    <row r="2" spans="1:9" ht="20.100000000000001" customHeight="1">
      <c r="A2" s="394" t="s">
        <v>1475</v>
      </c>
      <c r="B2" s="393"/>
      <c r="C2" s="393"/>
      <c r="D2" s="393"/>
      <c r="E2" s="393"/>
      <c r="F2" s="393"/>
      <c r="G2" s="393"/>
      <c r="I2" s="836" t="s">
        <v>400</v>
      </c>
    </row>
    <row r="3" spans="1:9" s="25" customFormat="1" ht="30" customHeight="1">
      <c r="A3" s="214" t="s">
        <v>1556</v>
      </c>
      <c r="B3" s="214"/>
      <c r="C3" s="214"/>
      <c r="D3" s="214"/>
      <c r="E3" s="214"/>
      <c r="F3" s="214"/>
      <c r="G3" s="214"/>
      <c r="H3" s="306"/>
      <c r="I3" s="117"/>
    </row>
    <row r="4" spans="1:9" s="25" customFormat="1" ht="14.1" customHeight="1">
      <c r="A4" s="611" t="s">
        <v>1555</v>
      </c>
      <c r="B4" s="361"/>
      <c r="C4" s="361"/>
      <c r="D4" s="361"/>
      <c r="E4" s="361"/>
      <c r="F4" s="361"/>
      <c r="G4" s="361"/>
      <c r="H4" s="306"/>
      <c r="I4" s="117"/>
    </row>
    <row r="5" spans="1:9" s="34" customFormat="1" ht="15" customHeight="1">
      <c r="A5" s="849" t="s">
        <v>824</v>
      </c>
      <c r="B5" s="678">
        <v>2021</v>
      </c>
      <c r="C5" s="855">
        <v>2022</v>
      </c>
      <c r="D5" s="855"/>
      <c r="E5" s="855"/>
      <c r="F5" s="855"/>
      <c r="G5" s="851"/>
      <c r="H5" s="847" t="s">
        <v>826</v>
      </c>
      <c r="I5" s="467"/>
    </row>
    <row r="6" spans="1:9" s="34" customFormat="1" ht="30" customHeight="1">
      <c r="A6" s="857"/>
      <c r="B6" s="851" t="s">
        <v>1079</v>
      </c>
      <c r="C6" s="849"/>
      <c r="D6" s="852" t="s">
        <v>1080</v>
      </c>
      <c r="E6" s="854"/>
      <c r="F6" s="854"/>
      <c r="G6" s="854"/>
      <c r="H6" s="858"/>
      <c r="I6" s="467"/>
    </row>
    <row r="7" spans="1:9" s="34" customFormat="1" ht="15" customHeight="1">
      <c r="A7" s="850"/>
      <c r="B7" s="859"/>
      <c r="C7" s="850"/>
      <c r="D7" s="683">
        <v>1</v>
      </c>
      <c r="E7" s="683">
        <v>2</v>
      </c>
      <c r="F7" s="683">
        <v>3</v>
      </c>
      <c r="G7" s="677">
        <v>4</v>
      </c>
      <c r="H7" s="848"/>
      <c r="I7" s="467"/>
    </row>
    <row r="8" spans="1:9" s="38" customFormat="1" ht="14.1" customHeight="1">
      <c r="A8" s="13" t="s">
        <v>1052</v>
      </c>
      <c r="B8" s="20">
        <v>1795</v>
      </c>
      <c r="C8" s="20">
        <v>1798</v>
      </c>
      <c r="D8" s="20">
        <v>1796</v>
      </c>
      <c r="E8" s="20">
        <v>1797</v>
      </c>
      <c r="F8" s="20">
        <v>1798</v>
      </c>
      <c r="G8" s="20">
        <v>1800</v>
      </c>
      <c r="H8" s="233" t="s">
        <v>1362</v>
      </c>
      <c r="I8" s="450"/>
    </row>
    <row r="9" spans="1:9" s="25" customFormat="1" ht="14.1" customHeight="1">
      <c r="A9" s="329" t="s">
        <v>66</v>
      </c>
      <c r="B9" s="22">
        <v>863</v>
      </c>
      <c r="C9" s="22">
        <v>864</v>
      </c>
      <c r="D9" s="22">
        <v>864</v>
      </c>
      <c r="E9" s="22">
        <v>864</v>
      </c>
      <c r="F9" s="22">
        <v>864</v>
      </c>
      <c r="G9" s="22">
        <v>865</v>
      </c>
      <c r="H9" s="235" t="s">
        <v>67</v>
      </c>
      <c r="I9" s="117"/>
    </row>
    <row r="10" spans="1:9" s="25" customFormat="1" ht="14.1" customHeight="1">
      <c r="A10" s="329" t="s">
        <v>418</v>
      </c>
      <c r="B10" s="22">
        <v>932</v>
      </c>
      <c r="C10" s="22">
        <v>934</v>
      </c>
      <c r="D10" s="22">
        <v>933</v>
      </c>
      <c r="E10" s="22">
        <v>933</v>
      </c>
      <c r="F10" s="22">
        <v>934</v>
      </c>
      <c r="G10" s="22">
        <v>935</v>
      </c>
      <c r="H10" s="235" t="s">
        <v>68</v>
      </c>
      <c r="I10" s="117"/>
    </row>
    <row r="11" spans="1:9" s="25" customFormat="1" ht="14.1" customHeight="1">
      <c r="A11" s="13" t="s">
        <v>419</v>
      </c>
      <c r="B11" s="20">
        <v>1066</v>
      </c>
      <c r="C11" s="20">
        <v>1072</v>
      </c>
      <c r="D11" s="20">
        <v>1101</v>
      </c>
      <c r="E11" s="20">
        <v>1057</v>
      </c>
      <c r="F11" s="20">
        <v>1049</v>
      </c>
      <c r="G11" s="20">
        <v>1081</v>
      </c>
      <c r="H11" s="233" t="s">
        <v>69</v>
      </c>
      <c r="I11" s="468"/>
    </row>
    <row r="12" spans="1:9" s="25" customFormat="1" ht="14.1" customHeight="1">
      <c r="A12" s="681" t="s">
        <v>70</v>
      </c>
      <c r="B12" s="22">
        <v>586</v>
      </c>
      <c r="C12" s="22">
        <v>581</v>
      </c>
      <c r="D12" s="22">
        <v>589</v>
      </c>
      <c r="E12" s="22">
        <v>574</v>
      </c>
      <c r="F12" s="22">
        <v>579</v>
      </c>
      <c r="G12" s="22">
        <v>583</v>
      </c>
      <c r="H12" s="466" t="s">
        <v>71</v>
      </c>
      <c r="I12" s="468"/>
    </row>
    <row r="13" spans="1:9" s="25" customFormat="1" ht="14.1" customHeight="1">
      <c r="A13" s="681" t="s">
        <v>72</v>
      </c>
      <c r="B13" s="22">
        <v>480</v>
      </c>
      <c r="C13" s="22">
        <v>491</v>
      </c>
      <c r="D13" s="22">
        <v>512</v>
      </c>
      <c r="E13" s="22">
        <v>483</v>
      </c>
      <c r="F13" s="22">
        <v>470</v>
      </c>
      <c r="G13" s="22">
        <v>498</v>
      </c>
      <c r="H13" s="466" t="s">
        <v>73</v>
      </c>
      <c r="I13" s="117"/>
    </row>
    <row r="14" spans="1:9" s="25" customFormat="1" ht="14.1" customHeight="1">
      <c r="A14" s="329" t="s">
        <v>74</v>
      </c>
      <c r="B14" s="22">
        <v>1041</v>
      </c>
      <c r="C14" s="22">
        <v>1052</v>
      </c>
      <c r="D14" s="22">
        <v>1079</v>
      </c>
      <c r="E14" s="22">
        <v>1038</v>
      </c>
      <c r="F14" s="22">
        <v>1033</v>
      </c>
      <c r="G14" s="22">
        <v>1057</v>
      </c>
      <c r="H14" s="235" t="s">
        <v>75</v>
      </c>
      <c r="I14" s="117"/>
    </row>
    <row r="15" spans="1:9" s="25" customFormat="1" ht="14.1" customHeight="1">
      <c r="A15" s="681" t="s">
        <v>70</v>
      </c>
      <c r="B15" s="22">
        <v>574</v>
      </c>
      <c r="C15" s="22">
        <v>570</v>
      </c>
      <c r="D15" s="22">
        <v>579</v>
      </c>
      <c r="E15" s="22">
        <v>565</v>
      </c>
      <c r="F15" s="22">
        <v>568</v>
      </c>
      <c r="G15" s="22">
        <v>568</v>
      </c>
      <c r="H15" s="466" t="s">
        <v>71</v>
      </c>
      <c r="I15" s="117"/>
    </row>
    <row r="16" spans="1:9" s="25" customFormat="1" ht="14.1" customHeight="1">
      <c r="A16" s="681" t="s">
        <v>72</v>
      </c>
      <c r="B16" s="22">
        <v>467</v>
      </c>
      <c r="C16" s="22">
        <v>482</v>
      </c>
      <c r="D16" s="22">
        <v>500</v>
      </c>
      <c r="E16" s="22">
        <v>474</v>
      </c>
      <c r="F16" s="22">
        <v>466</v>
      </c>
      <c r="G16" s="22">
        <v>489</v>
      </c>
      <c r="H16" s="466" t="s">
        <v>73</v>
      </c>
      <c r="I16" s="117"/>
    </row>
    <row r="17" spans="1:9" s="25" customFormat="1" ht="14.1" customHeight="1">
      <c r="A17" s="329" t="s">
        <v>504</v>
      </c>
      <c r="B17" s="22">
        <v>25</v>
      </c>
      <c r="C17" s="22">
        <v>20</v>
      </c>
      <c r="D17" s="22">
        <v>22</v>
      </c>
      <c r="E17" s="22">
        <v>19</v>
      </c>
      <c r="F17" s="22">
        <v>16</v>
      </c>
      <c r="G17" s="22">
        <v>24</v>
      </c>
      <c r="H17" s="235" t="s">
        <v>1081</v>
      </c>
      <c r="I17" s="117"/>
    </row>
    <row r="18" spans="1:9" s="25" customFormat="1" ht="14.1" customHeight="1">
      <c r="A18" s="681" t="s">
        <v>70</v>
      </c>
      <c r="B18" s="22">
        <v>12</v>
      </c>
      <c r="C18" s="22">
        <v>11</v>
      </c>
      <c r="D18" s="22">
        <v>10</v>
      </c>
      <c r="E18" s="22" t="s">
        <v>1285</v>
      </c>
      <c r="F18" s="22">
        <v>11</v>
      </c>
      <c r="G18" s="22">
        <v>14</v>
      </c>
      <c r="H18" s="466" t="s">
        <v>71</v>
      </c>
      <c r="I18" s="117"/>
    </row>
    <row r="19" spans="1:9" s="25" customFormat="1" ht="14.1" customHeight="1">
      <c r="A19" s="681" t="s">
        <v>72</v>
      </c>
      <c r="B19" s="22">
        <v>13</v>
      </c>
      <c r="C19" s="22" t="s">
        <v>1285</v>
      </c>
      <c r="D19" s="22">
        <v>12</v>
      </c>
      <c r="E19" s="22">
        <v>10</v>
      </c>
      <c r="F19" s="22" t="s">
        <v>1285</v>
      </c>
      <c r="G19" s="22" t="s">
        <v>1285</v>
      </c>
      <c r="H19" s="466" t="s">
        <v>73</v>
      </c>
      <c r="I19" s="117"/>
    </row>
    <row r="20" spans="1:9" s="25" customFormat="1" ht="14.1" customHeight="1">
      <c r="A20" s="13" t="s">
        <v>420</v>
      </c>
      <c r="B20" s="20">
        <v>729</v>
      </c>
      <c r="C20" s="20">
        <v>726</v>
      </c>
      <c r="D20" s="20">
        <v>695</v>
      </c>
      <c r="E20" s="20">
        <v>739</v>
      </c>
      <c r="F20" s="20">
        <v>749</v>
      </c>
      <c r="G20" s="20">
        <v>719</v>
      </c>
      <c r="H20" s="233" t="s">
        <v>76</v>
      </c>
      <c r="I20" s="117"/>
    </row>
    <row r="21" spans="1:9" s="25" customFormat="1" ht="14.1" customHeight="1">
      <c r="A21" s="329" t="s">
        <v>66</v>
      </c>
      <c r="B21" s="22">
        <v>278</v>
      </c>
      <c r="C21" s="22">
        <v>283</v>
      </c>
      <c r="D21" s="22">
        <v>275</v>
      </c>
      <c r="E21" s="22">
        <v>290</v>
      </c>
      <c r="F21" s="22">
        <v>285</v>
      </c>
      <c r="G21" s="22">
        <v>282</v>
      </c>
      <c r="H21" s="235" t="s">
        <v>67</v>
      </c>
      <c r="I21" s="117"/>
    </row>
    <row r="22" spans="1:9" s="25" customFormat="1" ht="14.1" customHeight="1">
      <c r="A22" s="329" t="s">
        <v>418</v>
      </c>
      <c r="B22" s="22">
        <v>451</v>
      </c>
      <c r="C22" s="22">
        <v>443</v>
      </c>
      <c r="D22" s="22">
        <v>421</v>
      </c>
      <c r="E22" s="22">
        <v>450</v>
      </c>
      <c r="F22" s="22">
        <v>464</v>
      </c>
      <c r="G22" s="22">
        <v>437</v>
      </c>
      <c r="H22" s="235" t="s">
        <v>68</v>
      </c>
      <c r="I22" s="117"/>
    </row>
    <row r="23" spans="1:9" s="25" customFormat="1" ht="14.1" customHeight="1">
      <c r="A23" s="13" t="s">
        <v>1360</v>
      </c>
      <c r="B23" s="14">
        <v>59.4</v>
      </c>
      <c r="C23" s="14">
        <v>59.6</v>
      </c>
      <c r="D23" s="14">
        <v>61.3</v>
      </c>
      <c r="E23" s="14">
        <v>58.8</v>
      </c>
      <c r="F23" s="14">
        <v>58.3</v>
      </c>
      <c r="G23" s="14">
        <v>60.1</v>
      </c>
      <c r="H23" s="233" t="s">
        <v>1361</v>
      </c>
      <c r="I23" s="117"/>
    </row>
    <row r="24" spans="1:9" s="25" customFormat="1" ht="14.1" customHeight="1">
      <c r="A24" s="681" t="s">
        <v>70</v>
      </c>
      <c r="B24" s="16">
        <v>67.900000000000006</v>
      </c>
      <c r="C24" s="16">
        <v>67.2</v>
      </c>
      <c r="D24" s="16">
        <v>68.2</v>
      </c>
      <c r="E24" s="16">
        <v>66.400000000000006</v>
      </c>
      <c r="F24" s="16">
        <v>67</v>
      </c>
      <c r="G24" s="16">
        <v>67.400000000000006</v>
      </c>
      <c r="H24" s="466" t="s">
        <v>71</v>
      </c>
      <c r="I24" s="117"/>
    </row>
    <row r="25" spans="1:9" s="25" customFormat="1" ht="14.1" customHeight="1">
      <c r="A25" s="681" t="s">
        <v>72</v>
      </c>
      <c r="B25" s="16">
        <v>51.5</v>
      </c>
      <c r="C25" s="16">
        <v>52.6</v>
      </c>
      <c r="D25" s="16">
        <v>54.9</v>
      </c>
      <c r="E25" s="16">
        <v>51.8</v>
      </c>
      <c r="F25" s="16">
        <v>50.3</v>
      </c>
      <c r="G25" s="16">
        <v>53.3</v>
      </c>
      <c r="H25" s="466" t="s">
        <v>73</v>
      </c>
      <c r="I25" s="117"/>
    </row>
    <row r="26" spans="1:9" s="25" customFormat="1" ht="14.1" customHeight="1">
      <c r="A26" s="329" t="s">
        <v>77</v>
      </c>
      <c r="B26" s="16">
        <v>58.6</v>
      </c>
      <c r="C26" s="16">
        <v>58</v>
      </c>
      <c r="D26" s="16">
        <v>60.1</v>
      </c>
      <c r="E26" s="16">
        <v>57</v>
      </c>
      <c r="F26" s="16">
        <v>56.5</v>
      </c>
      <c r="G26" s="16">
        <v>58.2</v>
      </c>
      <c r="H26" s="235" t="s">
        <v>78</v>
      </c>
      <c r="I26" s="117"/>
    </row>
    <row r="27" spans="1:9" s="25" customFormat="1" ht="14.1" customHeight="1">
      <c r="A27" s="329" t="s">
        <v>79</v>
      </c>
      <c r="B27" s="16">
        <v>60.6</v>
      </c>
      <c r="C27" s="16">
        <v>62.5</v>
      </c>
      <c r="D27" s="16">
        <v>63.3</v>
      </c>
      <c r="E27" s="16">
        <v>62</v>
      </c>
      <c r="F27" s="16">
        <v>61.4</v>
      </c>
      <c r="G27" s="16">
        <v>63.1</v>
      </c>
      <c r="H27" s="235" t="s">
        <v>80</v>
      </c>
      <c r="I27" s="117"/>
    </row>
    <row r="28" spans="1:9" s="25" customFormat="1" ht="14.1" customHeight="1">
      <c r="A28" s="13" t="s">
        <v>1358</v>
      </c>
      <c r="B28" s="14">
        <v>58</v>
      </c>
      <c r="C28" s="14">
        <v>58.5</v>
      </c>
      <c r="D28" s="14">
        <v>60.1</v>
      </c>
      <c r="E28" s="14">
        <v>57.8</v>
      </c>
      <c r="F28" s="14">
        <v>57.5</v>
      </c>
      <c r="G28" s="14">
        <v>58.7</v>
      </c>
      <c r="H28" s="233" t="s">
        <v>1359</v>
      </c>
      <c r="I28" s="117"/>
    </row>
    <row r="29" spans="1:9" s="25" customFormat="1" ht="14.1" customHeight="1">
      <c r="A29" s="681" t="s">
        <v>70</v>
      </c>
      <c r="B29" s="16">
        <v>66.5</v>
      </c>
      <c r="C29" s="16">
        <v>66</v>
      </c>
      <c r="D29" s="16">
        <v>67</v>
      </c>
      <c r="E29" s="16">
        <v>65.400000000000006</v>
      </c>
      <c r="F29" s="16">
        <v>65.7</v>
      </c>
      <c r="G29" s="16">
        <v>65.7</v>
      </c>
      <c r="H29" s="466" t="s">
        <v>71</v>
      </c>
      <c r="I29" s="117"/>
    </row>
    <row r="30" spans="1:9" s="25" customFormat="1" ht="14.1" customHeight="1">
      <c r="A30" s="681" t="s">
        <v>72</v>
      </c>
      <c r="B30" s="16">
        <v>50.1</v>
      </c>
      <c r="C30" s="16">
        <v>51.6</v>
      </c>
      <c r="D30" s="16">
        <v>53.6</v>
      </c>
      <c r="E30" s="16">
        <v>50.8</v>
      </c>
      <c r="F30" s="16">
        <v>49.9</v>
      </c>
      <c r="G30" s="16">
        <v>52.3</v>
      </c>
      <c r="H30" s="466" t="s">
        <v>73</v>
      </c>
      <c r="I30" s="117"/>
    </row>
    <row r="31" spans="1:9" s="25" customFormat="1" ht="14.1" customHeight="1">
      <c r="A31" s="329" t="s">
        <v>77</v>
      </c>
      <c r="B31" s="16">
        <v>57.1</v>
      </c>
      <c r="C31" s="16">
        <v>57.1</v>
      </c>
      <c r="D31" s="16">
        <v>58.7</v>
      </c>
      <c r="E31" s="16">
        <v>56.1</v>
      </c>
      <c r="F31" s="16">
        <v>56.1</v>
      </c>
      <c r="G31" s="16">
        <v>57.2</v>
      </c>
      <c r="H31" s="235" t="s">
        <v>78</v>
      </c>
      <c r="I31" s="117"/>
    </row>
    <row r="32" spans="1:9" s="25" customFormat="1" ht="14.1" customHeight="1">
      <c r="A32" s="329" t="s">
        <v>79</v>
      </c>
      <c r="B32" s="16">
        <v>59.5</v>
      </c>
      <c r="C32" s="16">
        <v>61</v>
      </c>
      <c r="D32" s="16">
        <v>62.3</v>
      </c>
      <c r="E32" s="16">
        <v>60.7</v>
      </c>
      <c r="F32" s="16">
        <v>59.9</v>
      </c>
      <c r="G32" s="16">
        <v>61.3</v>
      </c>
      <c r="H32" s="235" t="s">
        <v>80</v>
      </c>
      <c r="I32" s="117"/>
    </row>
    <row r="33" spans="1:9" s="25" customFormat="1" ht="14.1" customHeight="1">
      <c r="A33" s="13" t="s">
        <v>1356</v>
      </c>
      <c r="B33" s="14">
        <v>2.2999999999999998</v>
      </c>
      <c r="C33" s="14">
        <v>1.9</v>
      </c>
      <c r="D33" s="14">
        <v>2</v>
      </c>
      <c r="E33" s="14">
        <v>1.8</v>
      </c>
      <c r="F33" s="14">
        <v>1.5</v>
      </c>
      <c r="G33" s="14">
        <v>2.2000000000000002</v>
      </c>
      <c r="H33" s="233" t="s">
        <v>1357</v>
      </c>
      <c r="I33" s="117"/>
    </row>
    <row r="34" spans="1:9" s="25" customFormat="1" ht="14.1" customHeight="1">
      <c r="A34" s="681" t="s">
        <v>70</v>
      </c>
      <c r="B34" s="16">
        <v>2</v>
      </c>
      <c r="C34" s="16">
        <v>1.9</v>
      </c>
      <c r="D34" s="16">
        <v>1.7</v>
      </c>
      <c r="E34" s="16" t="s">
        <v>1285</v>
      </c>
      <c r="F34" s="16">
        <v>1.9</v>
      </c>
      <c r="G34" s="16">
        <v>2.4</v>
      </c>
      <c r="H34" s="466" t="s">
        <v>71</v>
      </c>
      <c r="I34" s="117"/>
    </row>
    <row r="35" spans="1:9" s="25" customFormat="1" ht="14.1" customHeight="1">
      <c r="A35" s="681" t="s">
        <v>72</v>
      </c>
      <c r="B35" s="16">
        <v>2.7</v>
      </c>
      <c r="C35" s="22" t="s">
        <v>1285</v>
      </c>
      <c r="D35" s="22">
        <v>2.2999999999999998</v>
      </c>
      <c r="E35" s="22">
        <v>2.1</v>
      </c>
      <c r="F35" s="22" t="s">
        <v>1285</v>
      </c>
      <c r="G35" s="22" t="s">
        <v>1285</v>
      </c>
      <c r="H35" s="466" t="s">
        <v>73</v>
      </c>
      <c r="I35" s="117"/>
    </row>
    <row r="36" spans="1:9" s="25" customFormat="1" ht="14.1" customHeight="1">
      <c r="A36" s="329" t="s">
        <v>77</v>
      </c>
      <c r="B36" s="16">
        <v>2.7</v>
      </c>
      <c r="C36" s="16">
        <v>1.7</v>
      </c>
      <c r="D36" s="16">
        <v>2.2000000000000002</v>
      </c>
      <c r="E36" s="16">
        <v>1.6</v>
      </c>
      <c r="F36" s="16" t="s">
        <v>1285</v>
      </c>
      <c r="G36" s="16">
        <v>1.7</v>
      </c>
      <c r="H36" s="235" t="s">
        <v>78</v>
      </c>
      <c r="I36" s="117"/>
    </row>
    <row r="37" spans="1:9" s="25" customFormat="1" ht="14.1" customHeight="1">
      <c r="A37" s="329" t="s">
        <v>79</v>
      </c>
      <c r="B37" s="22" t="s">
        <v>1285</v>
      </c>
      <c r="C37" s="22">
        <v>2.4</v>
      </c>
      <c r="D37" s="22" t="s">
        <v>1285</v>
      </c>
      <c r="E37" s="22" t="s">
        <v>1285</v>
      </c>
      <c r="F37" s="22">
        <v>2.4</v>
      </c>
      <c r="G37" s="22">
        <v>3.1</v>
      </c>
      <c r="H37" s="235" t="s">
        <v>80</v>
      </c>
      <c r="I37" s="117"/>
    </row>
    <row r="38" spans="1:9" s="46" customFormat="1" ht="19.95" customHeight="1">
      <c r="A38" s="69" t="s">
        <v>1879</v>
      </c>
      <c r="H38" s="383"/>
      <c r="I38" s="469"/>
    </row>
    <row r="39" spans="1:9" s="46" customFormat="1" ht="13.95" customHeight="1">
      <c r="A39" s="69" t="s">
        <v>1880</v>
      </c>
      <c r="H39" s="383"/>
      <c r="I39" s="469"/>
    </row>
    <row r="40" spans="1:9" s="420" customFormat="1" ht="13.95" customHeight="1">
      <c r="A40" s="69" t="s">
        <v>1381</v>
      </c>
      <c r="B40" s="46"/>
      <c r="C40" s="46"/>
      <c r="D40" s="46"/>
      <c r="E40" s="46"/>
      <c r="F40" s="46"/>
      <c r="G40" s="46"/>
      <c r="H40" s="529"/>
      <c r="I40" s="470"/>
    </row>
    <row r="41" spans="1:9" s="420" customFormat="1" ht="13.95" customHeight="1">
      <c r="A41" s="417" t="s">
        <v>1881</v>
      </c>
      <c r="B41" s="383"/>
      <c r="C41" s="383"/>
      <c r="D41" s="383"/>
      <c r="E41" s="383"/>
      <c r="F41" s="383"/>
      <c r="G41" s="383"/>
      <c r="H41" s="529"/>
      <c r="I41" s="470"/>
    </row>
    <row r="42" spans="1:9" s="420" customFormat="1" ht="13.95" customHeight="1">
      <c r="A42" s="417" t="s">
        <v>1882</v>
      </c>
      <c r="B42" s="383"/>
      <c r="C42" s="383"/>
      <c r="D42" s="383"/>
      <c r="E42" s="383"/>
      <c r="F42" s="383"/>
      <c r="G42" s="383"/>
      <c r="H42" s="529"/>
      <c r="I42" s="470"/>
    </row>
    <row r="43" spans="1:9" s="420" customFormat="1" ht="13.95" customHeight="1">
      <c r="A43" s="417" t="s">
        <v>1382</v>
      </c>
      <c r="B43" s="383"/>
      <c r="C43" s="383"/>
      <c r="D43" s="383"/>
      <c r="E43" s="383"/>
      <c r="F43" s="383"/>
      <c r="G43" s="383"/>
      <c r="H43" s="529"/>
      <c r="I43" s="470"/>
    </row>
  </sheetData>
  <mergeCells count="5">
    <mergeCell ref="A5:A7"/>
    <mergeCell ref="C5:G5"/>
    <mergeCell ref="H5:H7"/>
    <mergeCell ref="B6:C7"/>
    <mergeCell ref="D6:G6"/>
  </mergeCells>
  <hyperlinks>
    <hyperlink ref="I1:I2" location="'Spis tablic - List of tables'!A1" display="Powrót do spisu tablic" xr:uid="{A2F44FB1-6C35-436D-BCB2-F926254F7024}"/>
  </hyperlinks>
  <pageMargins left="0.59055118110236227" right="0.59055118110236227" top="0.59055118110236227" bottom="0.59055118110236227" header="0" footer="0"/>
  <pageSetup paperSize="9" scale="70" fitToWidth="0" orientation="portrait" r:id="rId1"/>
  <colBreaks count="1" manualBreakCount="1">
    <brk id="8" max="1048575" man="1"/>
  </col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40B2E-F822-4F20-9273-42B4369E41AF}">
  <sheetPr>
    <tabColor theme="0" tint="-4.9989318521683403E-2"/>
  </sheetPr>
  <dimension ref="A1:K73"/>
  <sheetViews>
    <sheetView zoomScaleNormal="100" zoomScaleSheetLayoutView="100" workbookViewId="0"/>
  </sheetViews>
  <sheetFormatPr defaultColWidth="9" defaultRowHeight="13.8"/>
  <cols>
    <col min="1" max="1" width="18.8984375" style="7" customWidth="1"/>
    <col min="2" max="2" width="4.3984375" style="586" customWidth="1"/>
    <col min="3" max="7" width="10" style="7" customWidth="1"/>
    <col min="8" max="9" width="12.09765625" style="7" customWidth="1"/>
    <col min="10" max="16384" width="9" style="7"/>
  </cols>
  <sheetData>
    <row r="1" spans="1:11" s="264" customFormat="1" ht="14.1" customHeight="1">
      <c r="A1" s="376" t="s">
        <v>1744</v>
      </c>
      <c r="B1" s="582"/>
      <c r="C1" s="376"/>
      <c r="D1" s="376"/>
      <c r="E1" s="376"/>
      <c r="F1" s="376"/>
      <c r="G1" s="376"/>
      <c r="H1" s="376"/>
      <c r="I1" s="376"/>
      <c r="J1" s="835" t="s">
        <v>399</v>
      </c>
    </row>
    <row r="2" spans="1:11" s="264" customFormat="1" ht="14.4" customHeight="1">
      <c r="A2" s="608" t="s">
        <v>1745</v>
      </c>
      <c r="B2" s="583"/>
      <c r="C2" s="367"/>
      <c r="D2" s="367"/>
      <c r="E2" s="367"/>
      <c r="F2" s="367"/>
      <c r="G2" s="367"/>
      <c r="H2" s="367"/>
      <c r="I2" s="367"/>
      <c r="J2" s="836" t="s">
        <v>400</v>
      </c>
    </row>
    <row r="3" spans="1:11" s="259" customFormat="1" ht="101.25" customHeight="1">
      <c r="A3" s="874" t="s">
        <v>1071</v>
      </c>
      <c r="B3" s="849"/>
      <c r="C3" s="855" t="s">
        <v>1185</v>
      </c>
      <c r="D3" s="855" t="s">
        <v>1124</v>
      </c>
      <c r="E3" s="855"/>
      <c r="F3" s="855" t="s">
        <v>1186</v>
      </c>
      <c r="G3" s="855" t="s">
        <v>1187</v>
      </c>
      <c r="H3" s="855" t="s">
        <v>1188</v>
      </c>
      <c r="I3" s="874" t="s">
        <v>1127</v>
      </c>
    </row>
    <row r="4" spans="1:11" s="259" customFormat="1" ht="101.25" customHeight="1">
      <c r="A4" s="875"/>
      <c r="B4" s="857"/>
      <c r="C4" s="868"/>
      <c r="D4" s="687" t="s">
        <v>1125</v>
      </c>
      <c r="E4" s="687" t="s">
        <v>1126</v>
      </c>
      <c r="F4" s="868"/>
      <c r="G4" s="868"/>
      <c r="H4" s="868"/>
      <c r="I4" s="875"/>
    </row>
    <row r="5" spans="1:11" s="259" customFormat="1" ht="27" customHeight="1">
      <c r="A5" s="876"/>
      <c r="B5" s="850"/>
      <c r="C5" s="873" t="s">
        <v>1473</v>
      </c>
      <c r="D5" s="873"/>
      <c r="E5" s="873"/>
      <c r="F5" s="873"/>
      <c r="G5" s="873"/>
      <c r="H5" s="873"/>
      <c r="I5" s="852"/>
    </row>
    <row r="6" spans="1:11" s="67" customFormat="1" ht="14.1" customHeight="1">
      <c r="A6" s="690" t="s">
        <v>1456</v>
      </c>
      <c r="B6" s="127">
        <v>2021</v>
      </c>
      <c r="C6" s="114">
        <v>5994.33</v>
      </c>
      <c r="D6" s="114">
        <v>6509.41</v>
      </c>
      <c r="E6" s="114">
        <v>5760.42</v>
      </c>
      <c r="F6" s="114">
        <v>6212.16</v>
      </c>
      <c r="G6" s="114">
        <v>5778.28</v>
      </c>
      <c r="H6" s="114">
        <v>6278.53</v>
      </c>
      <c r="I6" s="116">
        <v>6024.66</v>
      </c>
    </row>
    <row r="7" spans="1:11" s="67" customFormat="1" ht="14.1" customHeight="1">
      <c r="A7" s="233" t="s">
        <v>1458</v>
      </c>
      <c r="B7" s="126">
        <v>2022</v>
      </c>
      <c r="C7" s="109">
        <v>6696.84</v>
      </c>
      <c r="D7" s="109">
        <v>6981.28</v>
      </c>
      <c r="E7" s="109">
        <v>6571.59</v>
      </c>
      <c r="F7" s="109">
        <v>7188.31</v>
      </c>
      <c r="G7" s="109">
        <v>6453.66</v>
      </c>
      <c r="H7" s="109">
        <v>7279.96</v>
      </c>
      <c r="I7" s="110">
        <v>6567.52</v>
      </c>
      <c r="K7" s="379"/>
    </row>
    <row r="8" spans="1:11" s="67" customFormat="1" ht="14.1" customHeight="1">
      <c r="A8" s="26" t="s">
        <v>614</v>
      </c>
      <c r="B8" s="127">
        <v>2021</v>
      </c>
      <c r="C8" s="114">
        <v>4851.74</v>
      </c>
      <c r="D8" s="114">
        <v>5861.21</v>
      </c>
      <c r="E8" s="114">
        <v>4356.03</v>
      </c>
      <c r="F8" s="114">
        <v>6428.75</v>
      </c>
      <c r="G8" s="114">
        <v>4412.01</v>
      </c>
      <c r="H8" s="114">
        <v>4151.95</v>
      </c>
      <c r="I8" s="116">
        <v>5585.32</v>
      </c>
    </row>
    <row r="9" spans="1:11" s="67" customFormat="1" ht="14.1" customHeight="1">
      <c r="A9" s="233" t="s">
        <v>187</v>
      </c>
      <c r="B9" s="126">
        <v>2022</v>
      </c>
      <c r="C9" s="109">
        <v>5482.15</v>
      </c>
      <c r="D9" s="109">
        <v>6395.96</v>
      </c>
      <c r="E9" s="109">
        <v>5018.91</v>
      </c>
      <c r="F9" s="109">
        <v>7249.81</v>
      </c>
      <c r="G9" s="109">
        <v>4959.1499999999996</v>
      </c>
      <c r="H9" s="109">
        <v>5142.71</v>
      </c>
      <c r="I9" s="110">
        <v>6109.09</v>
      </c>
    </row>
    <row r="10" spans="1:11" s="67" customFormat="1" ht="14.1" customHeight="1">
      <c r="A10" s="33" t="s">
        <v>1442</v>
      </c>
      <c r="B10" s="126"/>
      <c r="C10" s="114"/>
      <c r="D10" s="114"/>
      <c r="E10" s="114"/>
      <c r="F10" s="114"/>
      <c r="G10" s="114"/>
      <c r="H10" s="114"/>
      <c r="I10" s="116"/>
    </row>
    <row r="11" spans="1:11" s="67" customFormat="1" ht="14.1" customHeight="1">
      <c r="A11" s="235" t="s">
        <v>1443</v>
      </c>
      <c r="B11" s="126"/>
      <c r="C11" s="114"/>
      <c r="D11" s="114"/>
      <c r="E11" s="114"/>
      <c r="F11" s="114"/>
      <c r="G11" s="114"/>
      <c r="H11" s="114"/>
      <c r="I11" s="116"/>
    </row>
    <row r="12" spans="1:11" s="67" customFormat="1" ht="14.1" customHeight="1">
      <c r="A12" s="692" t="s">
        <v>194</v>
      </c>
      <c r="B12" s="127">
        <v>2021</v>
      </c>
      <c r="C12" s="114">
        <v>4805.13</v>
      </c>
      <c r="D12" s="114">
        <v>4805.13</v>
      </c>
      <c r="E12" s="114">
        <v>5886.94</v>
      </c>
      <c r="F12" s="114">
        <v>6748.47</v>
      </c>
      <c r="G12" s="114">
        <v>4520.0200000000004</v>
      </c>
      <c r="H12" s="114">
        <v>4299.38</v>
      </c>
      <c r="I12" s="116">
        <v>5510.14</v>
      </c>
    </row>
    <row r="13" spans="1:11" s="67" customFormat="1" ht="14.1" customHeight="1">
      <c r="A13" s="72"/>
      <c r="B13" s="126">
        <v>2022</v>
      </c>
      <c r="C13" s="109">
        <v>5433.86</v>
      </c>
      <c r="D13" s="109">
        <v>6395.96</v>
      </c>
      <c r="E13" s="109">
        <v>5018.91</v>
      </c>
      <c r="F13" s="109">
        <v>7718.43</v>
      </c>
      <c r="G13" s="109">
        <v>5015.1899999999996</v>
      </c>
      <c r="H13" s="109">
        <v>5312.87</v>
      </c>
      <c r="I13" s="110">
        <v>6070.48</v>
      </c>
    </row>
    <row r="14" spans="1:11" s="67" customFormat="1" ht="14.1" customHeight="1">
      <c r="A14" s="692" t="s">
        <v>193</v>
      </c>
      <c r="B14" s="127">
        <v>2021</v>
      </c>
      <c r="C14" s="114">
        <v>5002.55</v>
      </c>
      <c r="D14" s="114">
        <v>5659.42</v>
      </c>
      <c r="E14" s="114">
        <v>4507.6000000000004</v>
      </c>
      <c r="F14" s="114">
        <v>6102.83</v>
      </c>
      <c r="G14" s="114">
        <v>4507.1899999999996</v>
      </c>
      <c r="H14" s="114">
        <v>3785.26</v>
      </c>
      <c r="I14" s="116">
        <v>5490.96</v>
      </c>
    </row>
    <row r="15" spans="1:11" s="67" customFormat="1" ht="14.1" customHeight="1">
      <c r="A15" s="72"/>
      <c r="B15" s="126">
        <v>2022</v>
      </c>
      <c r="C15" s="109">
        <v>5613.05</v>
      </c>
      <c r="D15" s="109">
        <v>6281.67</v>
      </c>
      <c r="E15" s="109">
        <v>5096.7299999999996</v>
      </c>
      <c r="F15" s="109">
        <v>6808.28</v>
      </c>
      <c r="G15" s="109">
        <v>5014.78</v>
      </c>
      <c r="H15" s="109">
        <v>4717.46</v>
      </c>
      <c r="I15" s="110">
        <v>6051.56</v>
      </c>
    </row>
    <row r="16" spans="1:11" s="67" customFormat="1" ht="14.1" customHeight="1">
      <c r="A16" s="692" t="s">
        <v>186</v>
      </c>
      <c r="B16" s="127">
        <v>2021</v>
      </c>
      <c r="C16" s="114">
        <v>4810.12</v>
      </c>
      <c r="D16" s="114">
        <v>6017.16</v>
      </c>
      <c r="E16" s="114">
        <v>4125.3900000000003</v>
      </c>
      <c r="F16" s="114">
        <v>7636.53</v>
      </c>
      <c r="G16" s="114">
        <v>4137.92</v>
      </c>
      <c r="H16" s="114">
        <v>4070.31</v>
      </c>
      <c r="I16" s="116">
        <v>5754.17</v>
      </c>
    </row>
    <row r="17" spans="1:9" s="67" customFormat="1" ht="14.1" customHeight="1">
      <c r="A17" s="696"/>
      <c r="B17" s="126">
        <v>2022</v>
      </c>
      <c r="C17" s="109">
        <v>5458.75</v>
      </c>
      <c r="D17" s="109">
        <v>6475.34</v>
      </c>
      <c r="E17" s="109">
        <v>4881.5</v>
      </c>
      <c r="F17" s="109">
        <v>9045.76</v>
      </c>
      <c r="G17" s="109">
        <v>4817.66</v>
      </c>
      <c r="H17" s="109">
        <v>5048.58</v>
      </c>
      <c r="I17" s="110">
        <v>6203.77</v>
      </c>
    </row>
    <row r="18" spans="1:9" s="67" customFormat="1" ht="14.1" customHeight="1">
      <c r="A18" s="26" t="s">
        <v>580</v>
      </c>
      <c r="B18" s="127">
        <v>2021</v>
      </c>
      <c r="C18" s="114">
        <v>5128.54</v>
      </c>
      <c r="D18" s="114">
        <v>5705.21</v>
      </c>
      <c r="E18" s="114">
        <v>4928.53</v>
      </c>
      <c r="F18" s="114">
        <v>5555</v>
      </c>
      <c r="G18" s="114">
        <v>5011.25</v>
      </c>
      <c r="H18" s="114">
        <v>4914.04</v>
      </c>
      <c r="I18" s="116">
        <v>5430.65</v>
      </c>
    </row>
    <row r="19" spans="1:9" s="67" customFormat="1" ht="14.1" customHeight="1">
      <c r="A19" s="233" t="s">
        <v>187</v>
      </c>
      <c r="B19" s="126">
        <v>2022</v>
      </c>
      <c r="C19" s="109">
        <v>5821.83</v>
      </c>
      <c r="D19" s="109">
        <v>6202.5</v>
      </c>
      <c r="E19" s="109">
        <v>5689.25</v>
      </c>
      <c r="F19" s="109">
        <v>6933.5</v>
      </c>
      <c r="G19" s="109">
        <v>5851.89</v>
      </c>
      <c r="H19" s="109">
        <v>5572.52</v>
      </c>
      <c r="I19" s="110">
        <v>5938.09</v>
      </c>
    </row>
    <row r="20" spans="1:9" s="67" customFormat="1" ht="14.1" customHeight="1">
      <c r="A20" s="33" t="s">
        <v>1442</v>
      </c>
      <c r="B20" s="126"/>
      <c r="C20" s="114"/>
      <c r="D20" s="114"/>
      <c r="E20" s="114"/>
      <c r="F20" s="114"/>
      <c r="G20" s="114"/>
      <c r="H20" s="114"/>
      <c r="I20" s="116"/>
    </row>
    <row r="21" spans="1:9" s="67" customFormat="1" ht="14.1" customHeight="1">
      <c r="A21" s="235" t="s">
        <v>1443</v>
      </c>
      <c r="B21" s="126"/>
      <c r="C21" s="114"/>
      <c r="D21" s="114"/>
      <c r="E21" s="114"/>
      <c r="F21" s="114"/>
      <c r="G21" s="114"/>
      <c r="H21" s="114"/>
      <c r="I21" s="116"/>
    </row>
    <row r="22" spans="1:9" s="67" customFormat="1" ht="14.1" customHeight="1">
      <c r="A22" s="692" t="s">
        <v>199</v>
      </c>
      <c r="B22" s="127">
        <v>2021</v>
      </c>
      <c r="C22" s="114">
        <v>5484.63</v>
      </c>
      <c r="D22" s="114">
        <v>5617.2</v>
      </c>
      <c r="E22" s="114">
        <v>5445.1</v>
      </c>
      <c r="F22" s="114">
        <v>6973.44</v>
      </c>
      <c r="G22" s="114">
        <v>5375.37</v>
      </c>
      <c r="H22" s="114">
        <v>5640.36</v>
      </c>
      <c r="I22" s="116">
        <v>5416.59</v>
      </c>
    </row>
    <row r="23" spans="1:9" s="67" customFormat="1" ht="14.1" customHeight="1">
      <c r="A23" s="692"/>
      <c r="B23" s="126">
        <v>2022</v>
      </c>
      <c r="C23" s="19">
        <v>6466.2</v>
      </c>
      <c r="D23" s="109">
        <v>6150.93</v>
      </c>
      <c r="E23" s="109">
        <v>6559.25</v>
      </c>
      <c r="F23" s="109">
        <v>7626.47</v>
      </c>
      <c r="G23" s="109">
        <v>7136.25</v>
      </c>
      <c r="H23" s="109">
        <v>6104.13</v>
      </c>
      <c r="I23" s="110">
        <v>5873.03</v>
      </c>
    </row>
    <row r="24" spans="1:9" s="67" customFormat="1" ht="14.1" customHeight="1">
      <c r="A24" s="692" t="s">
        <v>198</v>
      </c>
      <c r="B24" s="127">
        <v>2021</v>
      </c>
      <c r="C24" s="114">
        <v>4933.5600000000004</v>
      </c>
      <c r="D24" s="114">
        <v>5955.74</v>
      </c>
      <c r="E24" s="114">
        <v>4648.6400000000003</v>
      </c>
      <c r="F24" s="114">
        <v>5515.68</v>
      </c>
      <c r="G24" s="114">
        <v>4602.47</v>
      </c>
      <c r="H24" s="114">
        <v>4707.22</v>
      </c>
      <c r="I24" s="116">
        <v>5646.6</v>
      </c>
    </row>
    <row r="25" spans="1:9" s="67" customFormat="1" ht="14.1" customHeight="1">
      <c r="A25" s="26"/>
      <c r="B25" s="126">
        <v>2022</v>
      </c>
      <c r="C25" s="109">
        <v>5651.36</v>
      </c>
      <c r="D25" s="109">
        <v>6366.18</v>
      </c>
      <c r="E25" s="109">
        <v>5451.55</v>
      </c>
      <c r="F25" s="109">
        <v>6599.19</v>
      </c>
      <c r="G25" s="109">
        <v>5363.63</v>
      </c>
      <c r="H25" s="109">
        <v>5568.85</v>
      </c>
      <c r="I25" s="110">
        <v>6176.41</v>
      </c>
    </row>
    <row r="26" spans="1:9" s="67" customFormat="1" ht="14.1" customHeight="1">
      <c r="A26" s="692" t="s">
        <v>197</v>
      </c>
      <c r="B26" s="127">
        <v>2021</v>
      </c>
      <c r="C26" s="114">
        <v>5077.72</v>
      </c>
      <c r="D26" s="114">
        <v>5333.31</v>
      </c>
      <c r="E26" s="114">
        <v>4875.5</v>
      </c>
      <c r="F26" s="114">
        <v>4766.67</v>
      </c>
      <c r="G26" s="114">
        <v>5197.1499999999996</v>
      </c>
      <c r="H26" s="114">
        <v>4009.18</v>
      </c>
      <c r="I26" s="116">
        <v>5285.01</v>
      </c>
    </row>
    <row r="27" spans="1:9" s="67" customFormat="1" ht="14.1" customHeight="1">
      <c r="A27" s="692"/>
      <c r="B27" s="126">
        <v>2022</v>
      </c>
      <c r="C27" s="109">
        <v>5749.44</v>
      </c>
      <c r="D27" s="109">
        <v>5889.03</v>
      </c>
      <c r="E27" s="109">
        <v>5644.33</v>
      </c>
      <c r="F27" s="225" t="s">
        <v>1285</v>
      </c>
      <c r="G27" s="109">
        <v>5950.1</v>
      </c>
      <c r="H27" s="109">
        <v>4797.03</v>
      </c>
      <c r="I27" s="110">
        <v>5885.94</v>
      </c>
    </row>
    <row r="28" spans="1:9" s="67" customFormat="1" ht="14.1" customHeight="1">
      <c r="A28" s="692" t="s">
        <v>196</v>
      </c>
      <c r="B28" s="127">
        <v>2021</v>
      </c>
      <c r="C28" s="114">
        <v>5205.9399999999996</v>
      </c>
      <c r="D28" s="114">
        <v>5663.04</v>
      </c>
      <c r="E28" s="114">
        <v>5006.7700000000004</v>
      </c>
      <c r="F28" s="114">
        <v>3322.62</v>
      </c>
      <c r="G28" s="114">
        <v>5297.04</v>
      </c>
      <c r="H28" s="114">
        <v>4676.5</v>
      </c>
      <c r="I28" s="116">
        <v>5516.81</v>
      </c>
    </row>
    <row r="29" spans="1:9" s="67" customFormat="1" ht="14.1" customHeight="1">
      <c r="A29" s="72"/>
      <c r="B29" s="126">
        <v>2022</v>
      </c>
      <c r="C29" s="109">
        <v>5893.38</v>
      </c>
      <c r="D29" s="109">
        <v>6167.78</v>
      </c>
      <c r="E29" s="109">
        <v>5772.11</v>
      </c>
      <c r="F29" s="109">
        <v>6923.11</v>
      </c>
      <c r="G29" s="109">
        <v>6029.87</v>
      </c>
      <c r="H29" s="109">
        <v>5529.02</v>
      </c>
      <c r="I29" s="110">
        <v>5965.69</v>
      </c>
    </row>
    <row r="30" spans="1:9" s="67" customFormat="1" ht="14.1" customHeight="1">
      <c r="A30" s="692" t="s">
        <v>195</v>
      </c>
      <c r="B30" s="127">
        <v>2021</v>
      </c>
      <c r="C30" s="114">
        <v>5056.01</v>
      </c>
      <c r="D30" s="114">
        <v>5670.55</v>
      </c>
      <c r="E30" s="114">
        <v>4831.1899999999996</v>
      </c>
      <c r="F30" s="425">
        <v>5690.75</v>
      </c>
      <c r="G30" s="425">
        <v>5059.8100000000004</v>
      </c>
      <c r="H30" s="425">
        <v>4679.9399999999996</v>
      </c>
      <c r="I30" s="426">
        <v>5275.29</v>
      </c>
    </row>
    <row r="31" spans="1:9" s="67" customFormat="1" ht="14.1" customHeight="1">
      <c r="A31" s="692"/>
      <c r="B31" s="126">
        <v>2022</v>
      </c>
      <c r="C31" s="109">
        <v>5557.82</v>
      </c>
      <c r="D31" s="109">
        <v>6191.87</v>
      </c>
      <c r="E31" s="109">
        <v>5323.31</v>
      </c>
      <c r="F31" s="109">
        <v>6778.55</v>
      </c>
      <c r="G31" s="109">
        <v>5484.01</v>
      </c>
      <c r="H31" s="109">
        <v>5267.17</v>
      </c>
      <c r="I31" s="110">
        <v>5800.49</v>
      </c>
    </row>
    <row r="32" spans="1:9" s="67" customFormat="1" ht="14.1" customHeight="1">
      <c r="A32" s="26" t="s">
        <v>581</v>
      </c>
      <c r="B32" s="127">
        <v>2021</v>
      </c>
      <c r="C32" s="114">
        <v>5295.68</v>
      </c>
      <c r="D32" s="114">
        <v>6020.72</v>
      </c>
      <c r="E32" s="114">
        <v>4969.16</v>
      </c>
      <c r="F32" s="114">
        <v>6479.53</v>
      </c>
      <c r="G32" s="114">
        <v>5289.58</v>
      </c>
      <c r="H32" s="114">
        <v>4478.63</v>
      </c>
      <c r="I32" s="116">
        <v>5521.21</v>
      </c>
    </row>
    <row r="33" spans="1:9" s="67" customFormat="1" ht="14.1" customHeight="1">
      <c r="A33" s="233" t="s">
        <v>187</v>
      </c>
      <c r="B33" s="126">
        <v>2022</v>
      </c>
      <c r="C33" s="109">
        <v>5847.88</v>
      </c>
      <c r="D33" s="109">
        <v>6589.19</v>
      </c>
      <c r="E33" s="109">
        <v>5509.01</v>
      </c>
      <c r="F33" s="109">
        <v>7459.75</v>
      </c>
      <c r="G33" s="109">
        <v>5827.62</v>
      </c>
      <c r="H33" s="109">
        <v>5136.4799999999996</v>
      </c>
      <c r="I33" s="110">
        <v>6031.61</v>
      </c>
    </row>
    <row r="34" spans="1:9" s="67" customFormat="1" ht="14.1" customHeight="1">
      <c r="A34" s="33" t="s">
        <v>1442</v>
      </c>
      <c r="B34" s="126"/>
      <c r="C34" s="114"/>
      <c r="D34" s="114"/>
      <c r="E34" s="114"/>
      <c r="F34" s="114"/>
      <c r="G34" s="114"/>
      <c r="H34" s="114"/>
      <c r="I34" s="116"/>
    </row>
    <row r="35" spans="1:9" s="67" customFormat="1" ht="14.1" customHeight="1">
      <c r="A35" s="235" t="s">
        <v>1443</v>
      </c>
      <c r="B35" s="126"/>
      <c r="C35" s="114"/>
      <c r="D35" s="114"/>
      <c r="E35" s="114"/>
      <c r="F35" s="114"/>
      <c r="G35" s="114"/>
      <c r="H35" s="114"/>
      <c r="I35" s="116"/>
    </row>
    <row r="36" spans="1:9" s="67" customFormat="1" ht="14.1" customHeight="1">
      <c r="A36" s="692" t="s">
        <v>380</v>
      </c>
      <c r="B36" s="127">
        <v>2021</v>
      </c>
      <c r="C36" s="114">
        <v>5373.68</v>
      </c>
      <c r="D36" s="114">
        <v>5803.61</v>
      </c>
      <c r="E36" s="114">
        <v>5215.76</v>
      </c>
      <c r="F36" s="114">
        <v>6932.95</v>
      </c>
      <c r="G36" s="114">
        <v>5412.98</v>
      </c>
      <c r="H36" s="114">
        <v>4083</v>
      </c>
      <c r="I36" s="116">
        <v>5511.99</v>
      </c>
    </row>
    <row r="37" spans="1:9" s="67" customFormat="1" ht="14.1" customHeight="1">
      <c r="A37" s="692"/>
      <c r="B37" s="126">
        <v>2022</v>
      </c>
      <c r="C37" s="109">
        <v>5961.47</v>
      </c>
      <c r="D37" s="109">
        <v>6386.11</v>
      </c>
      <c r="E37" s="109">
        <v>5802.65</v>
      </c>
      <c r="F37" s="109">
        <v>7992.46</v>
      </c>
      <c r="G37" s="109">
        <v>5952.13</v>
      </c>
      <c r="H37" s="109">
        <v>4963.7700000000004</v>
      </c>
      <c r="I37" s="110">
        <v>6078.46</v>
      </c>
    </row>
    <row r="38" spans="1:9" s="67" customFormat="1" ht="14.1" customHeight="1">
      <c r="A38" s="692" t="s">
        <v>192</v>
      </c>
      <c r="B38" s="127">
        <v>2021</v>
      </c>
      <c r="C38" s="114">
        <v>5316.3</v>
      </c>
      <c r="D38" s="114">
        <v>5846.57</v>
      </c>
      <c r="E38" s="114">
        <v>5001.87</v>
      </c>
      <c r="F38" s="114">
        <v>7210.09</v>
      </c>
      <c r="G38" s="114">
        <v>5257.09</v>
      </c>
      <c r="H38" s="114">
        <v>4479.68</v>
      </c>
      <c r="I38" s="116">
        <v>5572.33</v>
      </c>
    </row>
    <row r="39" spans="1:9" s="67" customFormat="1" ht="14.1" customHeight="1">
      <c r="A39" s="33"/>
      <c r="B39" s="126">
        <v>2022</v>
      </c>
      <c r="C39" s="109">
        <v>5918.89</v>
      </c>
      <c r="D39" s="109">
        <v>6324.63</v>
      </c>
      <c r="E39" s="109">
        <v>5674.12</v>
      </c>
      <c r="F39" s="109">
        <v>7794.66</v>
      </c>
      <c r="G39" s="109">
        <v>5836.89</v>
      </c>
      <c r="H39" s="109">
        <v>5764.85</v>
      </c>
      <c r="I39" s="110">
        <v>5973.21</v>
      </c>
    </row>
    <row r="40" spans="1:9" s="67" customFormat="1" ht="14.1" customHeight="1">
      <c r="A40" s="692" t="s">
        <v>191</v>
      </c>
      <c r="B40" s="127">
        <v>2021</v>
      </c>
      <c r="C40" s="114">
        <v>5105.88</v>
      </c>
      <c r="D40" s="114">
        <v>5566.35</v>
      </c>
      <c r="E40" s="114">
        <v>4970.3500000000004</v>
      </c>
      <c r="F40" s="114">
        <v>5999.76</v>
      </c>
      <c r="G40" s="114">
        <v>5179.1099999999997</v>
      </c>
      <c r="H40" s="114">
        <v>4483.96</v>
      </c>
      <c r="I40" s="116">
        <v>5188.76</v>
      </c>
    </row>
    <row r="41" spans="1:9" s="67" customFormat="1" ht="14.1" customHeight="1">
      <c r="A41" s="72"/>
      <c r="B41" s="126">
        <v>2022</v>
      </c>
      <c r="C41" s="109">
        <v>5628.96</v>
      </c>
      <c r="D41" s="109">
        <v>6208.88</v>
      </c>
      <c r="E41" s="109">
        <v>5454.87</v>
      </c>
      <c r="F41" s="109">
        <v>6981.4</v>
      </c>
      <c r="G41" s="109">
        <v>5652.91</v>
      </c>
      <c r="H41" s="109">
        <v>5010.3999999999996</v>
      </c>
      <c r="I41" s="110">
        <v>5744.74</v>
      </c>
    </row>
    <row r="42" spans="1:9" s="67" customFormat="1" ht="14.1" customHeight="1">
      <c r="A42" s="33" t="s">
        <v>190</v>
      </c>
      <c r="B42" s="127"/>
      <c r="C42" s="114"/>
      <c r="D42" s="114"/>
      <c r="E42" s="114"/>
      <c r="F42" s="114"/>
      <c r="G42" s="114"/>
      <c r="H42" s="114"/>
      <c r="I42" s="116"/>
    </row>
    <row r="43" spans="1:9" s="67" customFormat="1" ht="14.1" customHeight="1">
      <c r="A43" s="235" t="s">
        <v>189</v>
      </c>
      <c r="B43" s="540"/>
      <c r="C43" s="114"/>
      <c r="D43" s="114"/>
      <c r="E43" s="114"/>
      <c r="F43" s="114"/>
      <c r="G43" s="114"/>
      <c r="H43" s="114"/>
      <c r="I43" s="116"/>
    </row>
    <row r="44" spans="1:9" s="67" customFormat="1" ht="14.1" customHeight="1">
      <c r="A44" s="692" t="s">
        <v>188</v>
      </c>
      <c r="B44" s="127">
        <v>2021</v>
      </c>
      <c r="C44" s="114">
        <v>5375.69</v>
      </c>
      <c r="D44" s="114">
        <v>6391.48</v>
      </c>
      <c r="E44" s="114">
        <v>4775.07</v>
      </c>
      <c r="F44" s="114">
        <v>4648.21</v>
      </c>
      <c r="G44" s="114">
        <v>5304.35</v>
      </c>
      <c r="H44" s="114">
        <v>4660.5200000000004</v>
      </c>
      <c r="I44" s="116">
        <v>5617.42</v>
      </c>
    </row>
    <row r="45" spans="1:9" s="67" customFormat="1" ht="14.1" customHeight="1">
      <c r="A45" s="72"/>
      <c r="B45" s="126">
        <v>2022</v>
      </c>
      <c r="C45" s="109">
        <v>5904.49</v>
      </c>
      <c r="D45" s="109">
        <v>6961.29</v>
      </c>
      <c r="E45" s="109">
        <v>5273.32</v>
      </c>
      <c r="F45" s="109">
        <v>5921.11</v>
      </c>
      <c r="G45" s="109">
        <v>5888.27</v>
      </c>
      <c r="H45" s="109">
        <v>5111.68</v>
      </c>
      <c r="I45" s="110">
        <v>6130.46</v>
      </c>
    </row>
    <row r="46" spans="1:9" s="67" customFormat="1" ht="14.1" customHeight="1">
      <c r="A46" s="690" t="s">
        <v>823</v>
      </c>
      <c r="B46" s="127">
        <v>2021</v>
      </c>
      <c r="C46" s="114">
        <v>5364.3</v>
      </c>
      <c r="D46" s="114">
        <v>5695.3</v>
      </c>
      <c r="E46" s="114">
        <v>5244.85</v>
      </c>
      <c r="F46" s="114">
        <v>6044.44</v>
      </c>
      <c r="G46" s="114">
        <v>5653.57</v>
      </c>
      <c r="H46" s="114">
        <v>4164.1000000000004</v>
      </c>
      <c r="I46" s="116">
        <v>5375.12</v>
      </c>
    </row>
    <row r="47" spans="1:9" s="67" customFormat="1" ht="14.1" customHeight="1">
      <c r="A47" s="234" t="s">
        <v>187</v>
      </c>
      <c r="B47" s="126">
        <v>2022</v>
      </c>
      <c r="C47" s="109">
        <v>6035.48</v>
      </c>
      <c r="D47" s="109">
        <v>6237.49</v>
      </c>
      <c r="E47" s="109">
        <v>5963.16</v>
      </c>
      <c r="F47" s="109">
        <v>6844.86</v>
      </c>
      <c r="G47" s="109">
        <v>6354.2</v>
      </c>
      <c r="H47" s="109">
        <v>4911.03</v>
      </c>
      <c r="I47" s="110">
        <v>5966.42</v>
      </c>
    </row>
    <row r="48" spans="1:9" s="67" customFormat="1" ht="14.1" customHeight="1">
      <c r="A48" s="33" t="s">
        <v>1442</v>
      </c>
      <c r="B48" s="126"/>
      <c r="C48" s="114"/>
      <c r="D48" s="114"/>
      <c r="E48" s="114"/>
      <c r="F48" s="114"/>
      <c r="G48" s="114"/>
      <c r="H48" s="114"/>
      <c r="I48" s="116"/>
    </row>
    <row r="49" spans="1:9" s="67" customFormat="1" ht="14.1" customHeight="1">
      <c r="A49" s="235" t="s">
        <v>1443</v>
      </c>
      <c r="B49" s="126"/>
      <c r="C49" s="114"/>
      <c r="D49" s="114"/>
      <c r="E49" s="114"/>
      <c r="F49" s="114"/>
      <c r="G49" s="114"/>
      <c r="H49" s="114"/>
      <c r="I49" s="116"/>
    </row>
    <row r="50" spans="1:9" s="67" customFormat="1" ht="14.1" customHeight="1">
      <c r="A50" s="692" t="s">
        <v>185</v>
      </c>
      <c r="B50" s="127">
        <v>2021</v>
      </c>
      <c r="C50" s="114">
        <v>5205.22</v>
      </c>
      <c r="D50" s="114">
        <v>5835.57</v>
      </c>
      <c r="E50" s="114">
        <v>5049.2299999999996</v>
      </c>
      <c r="F50" s="114">
        <v>6232.35</v>
      </c>
      <c r="G50" s="114">
        <v>5211.6099999999997</v>
      </c>
      <c r="H50" s="114">
        <v>4199.54</v>
      </c>
      <c r="I50" s="116">
        <v>5552.29</v>
      </c>
    </row>
    <row r="51" spans="1:9" s="67" customFormat="1" ht="14.1" customHeight="1">
      <c r="A51" s="696"/>
      <c r="B51" s="126">
        <v>2022</v>
      </c>
      <c r="C51" s="109">
        <v>5839.35</v>
      </c>
      <c r="D51" s="109">
        <v>6320.46</v>
      </c>
      <c r="E51" s="109">
        <v>5718.04</v>
      </c>
      <c r="F51" s="109">
        <v>6664.34</v>
      </c>
      <c r="G51" s="109">
        <v>5803.63</v>
      </c>
      <c r="H51" s="109">
        <v>5341.09</v>
      </c>
      <c r="I51" s="110">
        <v>6079.13</v>
      </c>
    </row>
    <row r="52" spans="1:9" s="67" customFormat="1" ht="14.1" customHeight="1">
      <c r="A52" s="692" t="s">
        <v>184</v>
      </c>
      <c r="B52" s="127">
        <v>2021</v>
      </c>
      <c r="C52" s="114">
        <v>4873.92</v>
      </c>
      <c r="D52" s="114">
        <v>5591.86</v>
      </c>
      <c r="E52" s="114">
        <v>4356.26</v>
      </c>
      <c r="F52" s="114">
        <v>6721.89</v>
      </c>
      <c r="G52" s="114">
        <v>4434.2299999999996</v>
      </c>
      <c r="H52" s="114">
        <v>3910.24</v>
      </c>
      <c r="I52" s="116">
        <v>5402.83</v>
      </c>
    </row>
    <row r="53" spans="1:9" s="67" customFormat="1" ht="14.1" customHeight="1">
      <c r="A53" s="696"/>
      <c r="B53" s="126">
        <v>2022</v>
      </c>
      <c r="C53" s="109">
        <v>5340.19</v>
      </c>
      <c r="D53" s="109">
        <v>6085.53</v>
      </c>
      <c r="E53" s="109">
        <v>4832.6899999999996</v>
      </c>
      <c r="F53" s="109">
        <v>7534.89</v>
      </c>
      <c r="G53" s="109">
        <v>4960.3100000000004</v>
      </c>
      <c r="H53" s="109">
        <v>4367.8999999999996</v>
      </c>
      <c r="I53" s="110">
        <v>5886.91</v>
      </c>
    </row>
    <row r="54" spans="1:9" s="67" customFormat="1" ht="14.1" customHeight="1">
      <c r="A54" s="692" t="s">
        <v>183</v>
      </c>
      <c r="B54" s="127">
        <v>2021</v>
      </c>
      <c r="C54" s="114">
        <v>5635.66</v>
      </c>
      <c r="D54" s="114">
        <v>5740.54</v>
      </c>
      <c r="E54" s="114">
        <v>5591.99</v>
      </c>
      <c r="F54" s="114">
        <v>6905.75</v>
      </c>
      <c r="G54" s="114">
        <v>6425.39</v>
      </c>
      <c r="H54" s="114">
        <v>4065.13</v>
      </c>
      <c r="I54" s="116">
        <v>5252.35</v>
      </c>
    </row>
    <row r="55" spans="1:9" s="67" customFormat="1" ht="14.1" customHeight="1">
      <c r="A55" s="696"/>
      <c r="B55" s="126">
        <v>2022</v>
      </c>
      <c r="C55" s="109">
        <v>6430.22</v>
      </c>
      <c r="D55" s="109">
        <v>6383.68</v>
      </c>
      <c r="E55" s="109">
        <v>6448.99</v>
      </c>
      <c r="F55" s="109">
        <v>8630.2800000000007</v>
      </c>
      <c r="G55" s="109">
        <v>7310.17</v>
      </c>
      <c r="H55" s="109">
        <v>4793.49</v>
      </c>
      <c r="I55" s="110">
        <v>5901.53</v>
      </c>
    </row>
    <row r="56" spans="1:9" s="67" customFormat="1" ht="14.1" customHeight="1">
      <c r="A56" s="692" t="s">
        <v>182</v>
      </c>
      <c r="B56" s="127">
        <v>2021</v>
      </c>
      <c r="C56" s="114">
        <v>4984.8999999999996</v>
      </c>
      <c r="D56" s="114">
        <v>5526.4</v>
      </c>
      <c r="E56" s="114">
        <v>4665.16</v>
      </c>
      <c r="F56" s="114">
        <v>4910.05</v>
      </c>
      <c r="G56" s="114">
        <v>4710.47</v>
      </c>
      <c r="H56" s="114">
        <v>3980.71</v>
      </c>
      <c r="I56" s="116">
        <v>5453.57</v>
      </c>
    </row>
    <row r="57" spans="1:9" s="67" customFormat="1" ht="14.1" customHeight="1">
      <c r="A57" s="696"/>
      <c r="B57" s="126">
        <v>2022</v>
      </c>
      <c r="C57" s="109">
        <v>5597.89</v>
      </c>
      <c r="D57" s="109">
        <v>6255.78</v>
      </c>
      <c r="E57" s="109">
        <v>5195.6000000000004</v>
      </c>
      <c r="F57" s="109">
        <v>5318.9</v>
      </c>
      <c r="G57" s="109">
        <v>5143.87</v>
      </c>
      <c r="H57" s="109">
        <v>4635.8999999999996</v>
      </c>
      <c r="I57" s="110">
        <v>6258.62</v>
      </c>
    </row>
    <row r="58" spans="1:9" s="67" customFormat="1" ht="14.1" customHeight="1">
      <c r="A58" s="692" t="s">
        <v>181</v>
      </c>
      <c r="B58" s="127">
        <v>2021</v>
      </c>
      <c r="C58" s="114">
        <v>5455.53</v>
      </c>
      <c r="D58" s="114">
        <v>5667.21</v>
      </c>
      <c r="E58" s="114">
        <v>5399.18</v>
      </c>
      <c r="F58" s="425">
        <v>4680.95</v>
      </c>
      <c r="G58" s="425">
        <v>5725.92</v>
      </c>
      <c r="H58" s="425">
        <v>4417.74</v>
      </c>
      <c r="I58" s="426">
        <v>5374.76</v>
      </c>
    </row>
    <row r="59" spans="1:9" s="67" customFormat="1" ht="14.1" customHeight="1">
      <c r="A59" s="696"/>
      <c r="B59" s="126">
        <v>2022</v>
      </c>
      <c r="C59" s="109">
        <v>6105.39</v>
      </c>
      <c r="D59" s="109">
        <v>6057.59</v>
      </c>
      <c r="E59" s="109">
        <v>6117.86</v>
      </c>
      <c r="F59" s="109">
        <v>5064.76</v>
      </c>
      <c r="G59" s="109">
        <v>6399.27</v>
      </c>
      <c r="H59" s="109">
        <v>5167.43</v>
      </c>
      <c r="I59" s="110">
        <v>5915.75</v>
      </c>
    </row>
    <row r="60" spans="1:9" s="67" customFormat="1" ht="14.1" customHeight="1">
      <c r="A60" s="118" t="s">
        <v>1337</v>
      </c>
      <c r="B60" s="127">
        <v>2021</v>
      </c>
      <c r="C60" s="425">
        <v>6883.4</v>
      </c>
      <c r="D60" s="425">
        <v>7145.99</v>
      </c>
      <c r="E60" s="425">
        <v>6744.92</v>
      </c>
      <c r="F60" s="425">
        <v>6170.78</v>
      </c>
      <c r="G60" s="425">
        <v>7011.79</v>
      </c>
      <c r="H60" s="425">
        <v>7453.62</v>
      </c>
      <c r="I60" s="426">
        <v>6472.77</v>
      </c>
    </row>
    <row r="61" spans="1:9" s="67" customFormat="1" ht="14.1" customHeight="1">
      <c r="A61" s="234" t="s">
        <v>187</v>
      </c>
      <c r="B61" s="126">
        <v>2022</v>
      </c>
      <c r="C61" s="460">
        <v>7628.21</v>
      </c>
      <c r="D61" s="460">
        <v>7578.1</v>
      </c>
      <c r="E61" s="460">
        <v>7652.81</v>
      </c>
      <c r="F61" s="460">
        <v>7734.83</v>
      </c>
      <c r="G61" s="460">
        <v>7688.83</v>
      </c>
      <c r="H61" s="460">
        <v>8579.99</v>
      </c>
      <c r="I61" s="830">
        <v>7010.04</v>
      </c>
    </row>
    <row r="62" spans="1:9" s="67" customFormat="1" ht="14.1" customHeight="1">
      <c r="A62" s="33" t="s">
        <v>180</v>
      </c>
      <c r="B62" s="127"/>
      <c r="C62" s="114"/>
      <c r="D62" s="114"/>
      <c r="E62" s="114"/>
      <c r="F62" s="114"/>
      <c r="G62" s="114"/>
      <c r="H62" s="114"/>
      <c r="I62" s="116"/>
    </row>
    <row r="63" spans="1:9" s="67" customFormat="1" ht="14.1" customHeight="1">
      <c r="A63" s="235" t="s">
        <v>179</v>
      </c>
      <c r="B63" s="540"/>
      <c r="C63" s="114"/>
      <c r="D63" s="114"/>
      <c r="E63" s="114"/>
      <c r="F63" s="114"/>
      <c r="G63" s="114"/>
      <c r="H63" s="114"/>
      <c r="I63" s="116"/>
    </row>
    <row r="64" spans="1:9" s="67" customFormat="1" ht="14.1" customHeight="1">
      <c r="A64" s="692" t="s">
        <v>178</v>
      </c>
      <c r="B64" s="127">
        <v>2021</v>
      </c>
      <c r="C64" s="114">
        <v>7084.42</v>
      </c>
      <c r="D64" s="114">
        <v>7439.06</v>
      </c>
      <c r="E64" s="114">
        <v>6873.63</v>
      </c>
      <c r="F64" s="114">
        <v>5751.56</v>
      </c>
      <c r="G64" s="114">
        <v>7354.36</v>
      </c>
      <c r="H64" s="114">
        <v>7826.2</v>
      </c>
      <c r="I64" s="116">
        <v>6521.83</v>
      </c>
    </row>
    <row r="65" spans="1:9" s="67" customFormat="1" ht="14.1" customHeight="1">
      <c r="A65" s="696"/>
      <c r="B65" s="126">
        <v>2022</v>
      </c>
      <c r="C65" s="109">
        <v>7876.68</v>
      </c>
      <c r="D65" s="109">
        <v>7829.29</v>
      </c>
      <c r="E65" s="109">
        <v>7902.3</v>
      </c>
      <c r="F65" s="109">
        <v>6626.44</v>
      </c>
      <c r="G65" s="109">
        <v>8028.08</v>
      </c>
      <c r="H65" s="109">
        <v>9185.7999999999993</v>
      </c>
      <c r="I65" s="110">
        <v>7026.46</v>
      </c>
    </row>
    <row r="66" spans="1:9" s="67" customFormat="1" ht="14.1" customHeight="1">
      <c r="A66" s="692" t="s">
        <v>177</v>
      </c>
      <c r="B66" s="127">
        <v>2021</v>
      </c>
      <c r="C66" s="114">
        <v>6298.57</v>
      </c>
      <c r="D66" s="114">
        <v>6392.39</v>
      </c>
      <c r="E66" s="114">
        <v>6255.77</v>
      </c>
      <c r="F66" s="114">
        <v>6708.26</v>
      </c>
      <c r="G66" s="114">
        <v>6274.54</v>
      </c>
      <c r="H66" s="114">
        <v>6524.6</v>
      </c>
      <c r="I66" s="116">
        <v>6148.02</v>
      </c>
    </row>
    <row r="67" spans="1:9" s="67" customFormat="1" ht="14.1" customHeight="1">
      <c r="A67" s="696"/>
      <c r="B67" s="126">
        <v>2022</v>
      </c>
      <c r="C67" s="109">
        <v>6985.73</v>
      </c>
      <c r="D67" s="109">
        <v>6925.83</v>
      </c>
      <c r="E67" s="109">
        <v>7011.55</v>
      </c>
      <c r="F67" s="831" t="s">
        <v>1285</v>
      </c>
      <c r="G67" s="109">
        <v>6959.38</v>
      </c>
      <c r="H67" s="109">
        <v>7375.11</v>
      </c>
      <c r="I67" s="110">
        <v>6703.79</v>
      </c>
    </row>
    <row r="68" spans="1:9" s="67" customFormat="1" ht="14.1" customHeight="1">
      <c r="A68" s="692" t="s">
        <v>176</v>
      </c>
      <c r="B68" s="127">
        <v>2021</v>
      </c>
      <c r="C68" s="114">
        <v>7331.15</v>
      </c>
      <c r="D68" s="114">
        <v>6263.67</v>
      </c>
      <c r="E68" s="114">
        <v>7556.59</v>
      </c>
      <c r="F68" s="387" t="s">
        <v>1285</v>
      </c>
      <c r="G68" s="425">
        <v>6598.8</v>
      </c>
      <c r="H68" s="425">
        <v>8128.9</v>
      </c>
      <c r="I68" s="426">
        <v>7196.43</v>
      </c>
    </row>
    <row r="69" spans="1:9" s="67" customFormat="1" ht="14.1" customHeight="1">
      <c r="A69" s="696"/>
      <c r="B69" s="126">
        <v>2022</v>
      </c>
      <c r="C69" s="109">
        <v>7701.83</v>
      </c>
      <c r="D69" s="109">
        <v>6834.58</v>
      </c>
      <c r="E69" s="109">
        <v>7903.04</v>
      </c>
      <c r="F69" s="831" t="s">
        <v>1285</v>
      </c>
      <c r="G69" s="109">
        <v>7254.32</v>
      </c>
      <c r="H69" s="109">
        <v>7314.21</v>
      </c>
      <c r="I69" s="110">
        <v>8000.42</v>
      </c>
    </row>
    <row r="70" spans="1:9" s="27" customFormat="1" ht="19.95" customHeight="1">
      <c r="A70" s="262" t="s">
        <v>1942</v>
      </c>
      <c r="B70" s="584"/>
      <c r="C70" s="262"/>
      <c r="D70" s="262"/>
      <c r="E70" s="262"/>
      <c r="F70" s="262"/>
      <c r="G70" s="262"/>
      <c r="H70" s="262"/>
      <c r="I70" s="262"/>
    </row>
    <row r="71" spans="1:9" s="27" customFormat="1" ht="34.200000000000003" customHeight="1">
      <c r="A71" s="935" t="s">
        <v>1961</v>
      </c>
      <c r="B71" s="935"/>
      <c r="C71" s="935"/>
      <c r="D71" s="935"/>
      <c r="E71" s="935"/>
      <c r="F71" s="935"/>
      <c r="G71" s="935"/>
      <c r="H71" s="935"/>
      <c r="I71" s="935"/>
    </row>
    <row r="72" spans="1:9" s="427" customFormat="1" ht="13.95" customHeight="1">
      <c r="A72" s="417" t="s">
        <v>1946</v>
      </c>
      <c r="B72" s="585"/>
      <c r="C72" s="417"/>
      <c r="D72" s="417"/>
      <c r="E72" s="417"/>
      <c r="F72" s="417"/>
      <c r="G72" s="417"/>
      <c r="H72" s="417"/>
      <c r="I72" s="417"/>
    </row>
    <row r="73" spans="1:9" s="427" customFormat="1" ht="23.4" customHeight="1">
      <c r="A73" s="936" t="s">
        <v>1395</v>
      </c>
      <c r="B73" s="936"/>
      <c r="C73" s="936"/>
      <c r="D73" s="936"/>
      <c r="E73" s="936"/>
      <c r="F73" s="936"/>
      <c r="G73" s="936"/>
      <c r="H73" s="936"/>
      <c r="I73" s="936"/>
    </row>
  </sheetData>
  <mergeCells count="10">
    <mergeCell ref="A71:I71"/>
    <mergeCell ref="A73:I73"/>
    <mergeCell ref="A3:B5"/>
    <mergeCell ref="C3:C4"/>
    <mergeCell ref="D3:E3"/>
    <mergeCell ref="F3:F4"/>
    <mergeCell ref="G3:G4"/>
    <mergeCell ref="H3:H4"/>
    <mergeCell ref="I3:I4"/>
    <mergeCell ref="C5:I5"/>
  </mergeCells>
  <hyperlinks>
    <hyperlink ref="J1:J2" location="'Spis tablic - List of tables'!A1" display="Powrót do spisu tablic" xr:uid="{7FC7FC38-5078-4725-8343-8A704235DCED}"/>
  </hyperlinks>
  <pageMargins left="0.59055118110236227" right="0.59055118110236227" top="0.59055118110236227" bottom="0.59055118110236227" header="0" footer="0"/>
  <pageSetup paperSize="9" scale="85" orientation="portrait" r:id="rId1"/>
  <rowBreaks count="1" manualBreakCount="1">
    <brk id="45" max="8" man="1"/>
  </rowBreaks>
  <colBreaks count="1" manualBreakCount="1">
    <brk id="9" max="1048575" man="1"/>
  </col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8E255-1E9E-403C-8388-19484E977374}">
  <sheetPr>
    <tabColor theme="4" tint="-0.249977111117893"/>
  </sheetPr>
  <dimension ref="A1:I27"/>
  <sheetViews>
    <sheetView zoomScaleNormal="100" zoomScaleSheetLayoutView="100" zoomScalePageLayoutView="110" workbookViewId="0"/>
  </sheetViews>
  <sheetFormatPr defaultColWidth="9" defaultRowHeight="11.4"/>
  <cols>
    <col min="1" max="1" width="31.19921875" style="345" customWidth="1"/>
    <col min="2" max="6" width="10.3984375" style="345" customWidth="1"/>
    <col min="7" max="7" width="29.19921875" style="345" customWidth="1"/>
    <col min="8" max="8" width="9" style="477"/>
    <col min="9" max="16384" width="9" style="345"/>
  </cols>
  <sheetData>
    <row r="1" spans="1:9" ht="20.100000000000001" customHeight="1">
      <c r="A1" s="392" t="s">
        <v>387</v>
      </c>
      <c r="B1" s="392"/>
      <c r="C1" s="392"/>
      <c r="D1" s="392"/>
      <c r="E1" s="392"/>
      <c r="F1" s="392"/>
      <c r="H1" s="835" t="s">
        <v>399</v>
      </c>
    </row>
    <row r="2" spans="1:9" s="453" customFormat="1" ht="20.100000000000001" customHeight="1">
      <c r="A2" s="394" t="s">
        <v>388</v>
      </c>
      <c r="B2" s="394"/>
      <c r="C2" s="394"/>
      <c r="D2" s="394"/>
      <c r="E2" s="394"/>
      <c r="F2" s="394"/>
      <c r="H2" s="836" t="s">
        <v>400</v>
      </c>
    </row>
    <row r="3" spans="1:9" s="28" customFormat="1" ht="20.100000000000001" customHeight="1">
      <c r="A3" s="214" t="s">
        <v>1746</v>
      </c>
      <c r="B3" s="214"/>
      <c r="C3" s="214"/>
      <c r="D3" s="214"/>
      <c r="E3" s="214"/>
      <c r="F3" s="214"/>
      <c r="H3" s="312"/>
    </row>
    <row r="4" spans="1:9" s="28" customFormat="1" ht="12" customHeight="1">
      <c r="A4" s="535" t="s">
        <v>1056</v>
      </c>
      <c r="B4" s="203"/>
      <c r="C4" s="203"/>
      <c r="D4" s="203"/>
      <c r="E4" s="203"/>
      <c r="F4" s="203"/>
      <c r="H4" s="313"/>
    </row>
    <row r="5" spans="1:9" s="28" customFormat="1" ht="12" customHeight="1">
      <c r="A5" s="606" t="s">
        <v>1747</v>
      </c>
      <c r="B5" s="541"/>
      <c r="C5" s="541"/>
      <c r="D5" s="541"/>
      <c r="E5" s="541"/>
      <c r="F5" s="541"/>
      <c r="H5" s="67"/>
    </row>
    <row r="6" spans="1:9" s="28" customFormat="1" ht="12" customHeight="1">
      <c r="A6" s="610" t="s">
        <v>1054</v>
      </c>
      <c r="B6" s="361"/>
      <c r="C6" s="361"/>
      <c r="D6" s="361"/>
      <c r="E6" s="361"/>
      <c r="F6" s="361"/>
      <c r="H6" s="67"/>
    </row>
    <row r="7" spans="1:9" s="35" customFormat="1" ht="27.75" customHeight="1">
      <c r="A7" s="937" t="s">
        <v>824</v>
      </c>
      <c r="B7" s="873" t="s">
        <v>1189</v>
      </c>
      <c r="C7" s="873"/>
      <c r="D7" s="873"/>
      <c r="E7" s="873" t="s">
        <v>1543</v>
      </c>
      <c r="F7" s="873"/>
      <c r="G7" s="938"/>
      <c r="H7" s="451"/>
    </row>
    <row r="8" spans="1:9" s="35" customFormat="1" ht="27.75" customHeight="1">
      <c r="A8" s="937"/>
      <c r="B8" s="873" t="s">
        <v>1075</v>
      </c>
      <c r="C8" s="873" t="s">
        <v>1190</v>
      </c>
      <c r="D8" s="873"/>
      <c r="E8" s="873"/>
      <c r="F8" s="873"/>
      <c r="G8" s="939"/>
      <c r="H8" s="265"/>
      <c r="I8" s="265"/>
    </row>
    <row r="9" spans="1:9" s="35" customFormat="1" ht="27.75" customHeight="1">
      <c r="A9" s="937"/>
      <c r="B9" s="873"/>
      <c r="C9" s="644" t="s">
        <v>1191</v>
      </c>
      <c r="D9" s="644" t="s">
        <v>1192</v>
      </c>
      <c r="E9" s="710" t="s">
        <v>1075</v>
      </c>
      <c r="F9" s="710" t="s">
        <v>1105</v>
      </c>
      <c r="G9" s="940"/>
      <c r="H9" s="265"/>
      <c r="I9" s="265"/>
    </row>
    <row r="10" spans="1:9" s="28" customFormat="1" ht="14.1" customHeight="1">
      <c r="A10" s="781" t="s">
        <v>1452</v>
      </c>
      <c r="B10" s="661">
        <v>371726</v>
      </c>
      <c r="C10" s="661">
        <v>256703</v>
      </c>
      <c r="D10" s="661">
        <v>115023</v>
      </c>
      <c r="E10" s="661">
        <v>24360</v>
      </c>
      <c r="F10" s="661">
        <v>3890</v>
      </c>
      <c r="G10" s="371" t="s">
        <v>1454</v>
      </c>
      <c r="H10" s="67"/>
    </row>
    <row r="11" spans="1:9" s="28" customFormat="1" ht="14.1" customHeight="1">
      <c r="A11" s="779" t="s">
        <v>161</v>
      </c>
      <c r="B11" s="128">
        <v>4075</v>
      </c>
      <c r="C11" s="128">
        <v>2561</v>
      </c>
      <c r="D11" s="128">
        <v>1514</v>
      </c>
      <c r="E11" s="128">
        <v>576</v>
      </c>
      <c r="F11" s="128">
        <v>55</v>
      </c>
      <c r="G11" s="571" t="s">
        <v>120</v>
      </c>
      <c r="H11" s="67"/>
    </row>
    <row r="12" spans="1:9" s="28" customFormat="1" ht="14.1" customHeight="1">
      <c r="A12" s="779" t="s">
        <v>598</v>
      </c>
      <c r="B12" s="140">
        <v>163406</v>
      </c>
      <c r="C12" s="140">
        <v>84650</v>
      </c>
      <c r="D12" s="140">
        <v>78756</v>
      </c>
      <c r="E12" s="140">
        <v>18680</v>
      </c>
      <c r="F12" s="140">
        <v>2856</v>
      </c>
      <c r="G12" s="571" t="s">
        <v>147</v>
      </c>
      <c r="H12" s="67"/>
    </row>
    <row r="13" spans="1:9" s="28" customFormat="1" ht="14.1" customHeight="1">
      <c r="A13" s="783" t="s">
        <v>818</v>
      </c>
      <c r="B13" s="128">
        <v>1224</v>
      </c>
      <c r="C13" s="128">
        <v>643</v>
      </c>
      <c r="D13" s="128">
        <v>581</v>
      </c>
      <c r="E13" s="128">
        <v>127</v>
      </c>
      <c r="F13" s="128" t="s">
        <v>123</v>
      </c>
      <c r="G13" s="466" t="s">
        <v>145</v>
      </c>
      <c r="H13" s="67"/>
    </row>
    <row r="14" spans="1:9" s="36" customFormat="1" ht="14.1" customHeight="1">
      <c r="A14" s="783" t="s">
        <v>819</v>
      </c>
      <c r="B14" s="128">
        <v>148910</v>
      </c>
      <c r="C14" s="128">
        <v>75012</v>
      </c>
      <c r="D14" s="128">
        <v>73898</v>
      </c>
      <c r="E14" s="128">
        <v>17351</v>
      </c>
      <c r="F14" s="128">
        <v>2845</v>
      </c>
      <c r="G14" s="466" t="s">
        <v>143</v>
      </c>
      <c r="H14" s="266"/>
    </row>
    <row r="15" spans="1:9" s="28" customFormat="1" ht="25.2" customHeight="1">
      <c r="A15" s="841" t="s">
        <v>932</v>
      </c>
      <c r="B15" s="128">
        <v>4831</v>
      </c>
      <c r="C15" s="128">
        <v>3065</v>
      </c>
      <c r="D15" s="128">
        <v>1766</v>
      </c>
      <c r="E15" s="128">
        <v>401</v>
      </c>
      <c r="F15" s="128" t="s">
        <v>123</v>
      </c>
      <c r="G15" s="466" t="s">
        <v>834</v>
      </c>
      <c r="H15" s="67"/>
    </row>
    <row r="16" spans="1:9" s="28" customFormat="1" ht="25.2" customHeight="1">
      <c r="A16" s="841" t="s">
        <v>864</v>
      </c>
      <c r="B16" s="65">
        <v>8441</v>
      </c>
      <c r="C16" s="65">
        <v>5930</v>
      </c>
      <c r="D16" s="65">
        <v>2511</v>
      </c>
      <c r="E16" s="65">
        <v>801</v>
      </c>
      <c r="F16" s="68">
        <v>11</v>
      </c>
      <c r="G16" s="466" t="s">
        <v>862</v>
      </c>
      <c r="H16" s="67"/>
    </row>
    <row r="17" spans="1:8" s="27" customFormat="1" ht="14.1" customHeight="1">
      <c r="A17" s="779" t="s">
        <v>513</v>
      </c>
      <c r="B17" s="128">
        <v>30443</v>
      </c>
      <c r="C17" s="128">
        <v>27621</v>
      </c>
      <c r="D17" s="128">
        <v>2822</v>
      </c>
      <c r="E17" s="128">
        <v>717</v>
      </c>
      <c r="F17" s="68">
        <v>16</v>
      </c>
      <c r="G17" s="571" t="s">
        <v>140</v>
      </c>
      <c r="H17" s="217"/>
    </row>
    <row r="18" spans="1:8" s="27" customFormat="1" ht="14.1" customHeight="1">
      <c r="A18" s="779" t="s">
        <v>835</v>
      </c>
      <c r="B18" s="128">
        <v>59998</v>
      </c>
      <c r="C18" s="128">
        <v>54497</v>
      </c>
      <c r="D18" s="128">
        <v>5501</v>
      </c>
      <c r="E18" s="128">
        <v>1117</v>
      </c>
      <c r="F18" s="128">
        <v>192</v>
      </c>
      <c r="G18" s="571" t="s">
        <v>1102</v>
      </c>
      <c r="H18" s="217"/>
    </row>
    <row r="19" spans="1:8" s="27" customFormat="1" ht="14.1" customHeight="1">
      <c r="A19" s="779" t="s">
        <v>160</v>
      </c>
      <c r="B19" s="128">
        <v>43844</v>
      </c>
      <c r="C19" s="128">
        <v>31536</v>
      </c>
      <c r="D19" s="128">
        <v>12308</v>
      </c>
      <c r="E19" s="128">
        <v>1795</v>
      </c>
      <c r="F19" s="128" t="s">
        <v>1285</v>
      </c>
      <c r="G19" s="571" t="s">
        <v>139</v>
      </c>
      <c r="H19" s="217"/>
    </row>
    <row r="20" spans="1:8" s="27" customFormat="1" ht="14.1" customHeight="1">
      <c r="A20" s="779" t="s">
        <v>516</v>
      </c>
      <c r="B20" s="128">
        <v>20816</v>
      </c>
      <c r="C20" s="128">
        <v>18007</v>
      </c>
      <c r="D20" s="128">
        <v>2809</v>
      </c>
      <c r="E20" s="128" t="s">
        <v>1285</v>
      </c>
      <c r="F20" s="128" t="s">
        <v>123</v>
      </c>
      <c r="G20" s="571" t="s">
        <v>137</v>
      </c>
      <c r="H20" s="217"/>
    </row>
    <row r="21" spans="1:8" s="27" customFormat="1" ht="13.95" customHeight="1">
      <c r="A21" s="779" t="s">
        <v>134</v>
      </c>
      <c r="B21" s="128">
        <v>2773</v>
      </c>
      <c r="C21" s="128">
        <v>2565</v>
      </c>
      <c r="D21" s="128">
        <v>208</v>
      </c>
      <c r="E21" s="128" t="s">
        <v>1285</v>
      </c>
      <c r="F21" s="128" t="s">
        <v>123</v>
      </c>
      <c r="G21" s="571" t="s">
        <v>133</v>
      </c>
      <c r="H21" s="217"/>
    </row>
    <row r="22" spans="1:8" s="27" customFormat="1" ht="14.1" customHeight="1">
      <c r="A22" s="779" t="s">
        <v>836</v>
      </c>
      <c r="B22" s="128">
        <v>3592</v>
      </c>
      <c r="C22" s="128">
        <v>3193</v>
      </c>
      <c r="D22" s="128">
        <v>399</v>
      </c>
      <c r="E22" s="128">
        <v>196</v>
      </c>
      <c r="F22" s="128">
        <v>84</v>
      </c>
      <c r="G22" s="571" t="s">
        <v>132</v>
      </c>
      <c r="H22" s="217"/>
    </row>
    <row r="23" spans="1:8" s="27" customFormat="1" ht="14.1" customHeight="1">
      <c r="A23" s="779" t="s">
        <v>521</v>
      </c>
      <c r="B23" s="128">
        <v>11988</v>
      </c>
      <c r="C23" s="128">
        <v>4484</v>
      </c>
      <c r="D23" s="128">
        <v>7504</v>
      </c>
      <c r="E23" s="128">
        <v>119</v>
      </c>
      <c r="F23" s="128">
        <v>10</v>
      </c>
      <c r="G23" s="571" t="s">
        <v>130</v>
      </c>
      <c r="H23" s="217"/>
    </row>
    <row r="24" spans="1:8" s="27" customFormat="1" ht="14.1" customHeight="1">
      <c r="A24" s="779" t="s">
        <v>599</v>
      </c>
      <c r="B24" s="128">
        <v>30667</v>
      </c>
      <c r="C24" s="128">
        <v>27465</v>
      </c>
      <c r="D24" s="128">
        <v>3202</v>
      </c>
      <c r="E24" s="128">
        <v>1150</v>
      </c>
      <c r="F24" s="128">
        <v>670</v>
      </c>
      <c r="G24" s="571" t="s">
        <v>128</v>
      </c>
      <c r="H24" s="217"/>
    </row>
    <row r="25" spans="1:8" s="27" customFormat="1" ht="14.1" customHeight="1">
      <c r="A25" s="779" t="s">
        <v>125</v>
      </c>
      <c r="B25" s="128">
        <v>124</v>
      </c>
      <c r="C25" s="128">
        <v>124</v>
      </c>
      <c r="D25" s="128" t="s">
        <v>123</v>
      </c>
      <c r="E25" s="128" t="s">
        <v>123</v>
      </c>
      <c r="F25" s="128" t="s">
        <v>123</v>
      </c>
      <c r="G25" s="571" t="s">
        <v>124</v>
      </c>
      <c r="H25" s="217"/>
    </row>
    <row r="26" spans="1:8" s="262" customFormat="1" ht="20.25" customHeight="1">
      <c r="A26" s="262" t="s">
        <v>1492</v>
      </c>
      <c r="D26" s="454"/>
      <c r="E26" s="454"/>
      <c r="F26" s="454"/>
      <c r="H26" s="486"/>
    </row>
    <row r="27" spans="1:8" s="368" customFormat="1" ht="12.9" customHeight="1">
      <c r="A27" s="417" t="s">
        <v>1544</v>
      </c>
      <c r="B27" s="380"/>
      <c r="C27" s="380"/>
      <c r="D27" s="380"/>
      <c r="E27" s="380"/>
      <c r="F27" s="380"/>
      <c r="H27" s="487"/>
    </row>
  </sheetData>
  <mergeCells count="6">
    <mergeCell ref="A7:A9"/>
    <mergeCell ref="B7:D7"/>
    <mergeCell ref="E7:F8"/>
    <mergeCell ref="G7:G9"/>
    <mergeCell ref="B8:B9"/>
    <mergeCell ref="C8:D8"/>
  </mergeCells>
  <hyperlinks>
    <hyperlink ref="H1:H2" location="'Spis tablic - List of tables'!A1" display="Powrót do spisu tablic" xr:uid="{929F61BF-CF7A-4B6D-9726-E0768AC936FA}"/>
  </hyperlinks>
  <pageMargins left="0.59055118110236227" right="0.59055118110236227" top="0.59055118110236227" bottom="0.59055118110236227" header="0" footer="0"/>
  <pageSetup paperSize="9" scale="71" orientation="portrait" r:id="rId1"/>
  <colBreaks count="1" manualBreakCount="1">
    <brk id="7" max="1048575" man="1"/>
  </col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D7170-F188-44B5-ACEC-11C4B3D30024}">
  <sheetPr>
    <tabColor theme="4" tint="-0.249977111117893"/>
  </sheetPr>
  <dimension ref="A1:P45"/>
  <sheetViews>
    <sheetView zoomScaleNormal="100" zoomScaleSheetLayoutView="100" zoomScalePageLayoutView="110" workbookViewId="0"/>
  </sheetViews>
  <sheetFormatPr defaultColWidth="9" defaultRowHeight="11.4"/>
  <cols>
    <col min="1" max="1" width="40.3984375" style="345" customWidth="1"/>
    <col min="2" max="2" width="4.69921875" style="449" customWidth="1"/>
    <col min="3" max="10" width="7.8984375" style="345" customWidth="1"/>
    <col min="11" max="11" width="4.5" style="622" customWidth="1"/>
    <col min="12" max="12" width="38.69921875" style="617" customWidth="1"/>
    <col min="13" max="13" width="9" style="477"/>
    <col min="14" max="16384" width="9" style="345"/>
  </cols>
  <sheetData>
    <row r="1" spans="1:16" s="25" customFormat="1" ht="12" customHeight="1">
      <c r="A1" s="214" t="s">
        <v>1748</v>
      </c>
      <c r="B1" s="214"/>
      <c r="C1" s="214"/>
      <c r="D1" s="214"/>
      <c r="E1" s="214"/>
      <c r="F1" s="214"/>
      <c r="G1" s="214"/>
      <c r="H1" s="214"/>
      <c r="I1" s="214"/>
      <c r="J1" s="214"/>
      <c r="K1" s="530"/>
      <c r="M1" s="835" t="s">
        <v>399</v>
      </c>
      <c r="N1" s="75"/>
      <c r="O1" s="129"/>
      <c r="P1" s="129"/>
    </row>
    <row r="2" spans="1:16" s="25" customFormat="1" ht="12" customHeight="1">
      <c r="A2" s="535" t="s">
        <v>1056</v>
      </c>
      <c r="B2" s="203"/>
      <c r="C2" s="203"/>
      <c r="D2" s="203"/>
      <c r="E2" s="203"/>
      <c r="F2" s="203"/>
      <c r="G2" s="203"/>
      <c r="H2" s="203"/>
      <c r="I2" s="203"/>
      <c r="J2" s="203"/>
      <c r="K2" s="594"/>
      <c r="M2" s="836" t="s">
        <v>400</v>
      </c>
      <c r="N2" s="75"/>
    </row>
    <row r="3" spans="1:16" s="25" customFormat="1" ht="12" customHeight="1">
      <c r="A3" s="609" t="s">
        <v>1749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229"/>
      <c r="M3" s="474"/>
      <c r="N3" s="130"/>
      <c r="O3" s="130"/>
      <c r="P3" s="130"/>
    </row>
    <row r="4" spans="1:16" s="25" customFormat="1" ht="12" customHeight="1">
      <c r="A4" s="610" t="s">
        <v>1054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06"/>
      <c r="M4" s="117"/>
    </row>
    <row r="5" spans="1:16" s="46" customFormat="1" ht="22.5" customHeight="1">
      <c r="A5" s="853" t="s">
        <v>824</v>
      </c>
      <c r="B5" s="873"/>
      <c r="C5" s="873" t="s">
        <v>1193</v>
      </c>
      <c r="D5" s="873"/>
      <c r="E5" s="873" t="s">
        <v>1428</v>
      </c>
      <c r="F5" s="873"/>
      <c r="G5" s="873"/>
      <c r="H5" s="873"/>
      <c r="I5" s="873"/>
      <c r="J5" s="852"/>
      <c r="K5" s="847" t="s">
        <v>826</v>
      </c>
      <c r="L5" s="870"/>
      <c r="M5" s="471"/>
    </row>
    <row r="6" spans="1:16" s="34" customFormat="1" ht="82.2" customHeight="1">
      <c r="A6" s="853"/>
      <c r="B6" s="873"/>
      <c r="C6" s="873"/>
      <c r="D6" s="873"/>
      <c r="E6" s="873" t="s">
        <v>1196</v>
      </c>
      <c r="F6" s="873"/>
      <c r="G6" s="873" t="s">
        <v>1197</v>
      </c>
      <c r="H6" s="873"/>
      <c r="I6" s="873" t="s">
        <v>1198</v>
      </c>
      <c r="J6" s="852"/>
      <c r="K6" s="858"/>
      <c r="L6" s="871"/>
      <c r="M6" s="471"/>
    </row>
    <row r="7" spans="1:16" s="34" customFormat="1" ht="70.95" customHeight="1">
      <c r="A7" s="853"/>
      <c r="B7" s="873"/>
      <c r="C7" s="644" t="s">
        <v>1194</v>
      </c>
      <c r="D7" s="644" t="s">
        <v>1195</v>
      </c>
      <c r="E7" s="644" t="s">
        <v>1134</v>
      </c>
      <c r="F7" s="644" t="s">
        <v>1195</v>
      </c>
      <c r="G7" s="644" t="s">
        <v>1134</v>
      </c>
      <c r="H7" s="644" t="s">
        <v>1195</v>
      </c>
      <c r="I7" s="644" t="s">
        <v>1134</v>
      </c>
      <c r="J7" s="641" t="s">
        <v>1195</v>
      </c>
      <c r="K7" s="858"/>
      <c r="L7" s="871"/>
      <c r="M7" s="471"/>
    </row>
    <row r="8" spans="1:16" s="46" customFormat="1" ht="22.5" customHeight="1">
      <c r="A8" s="853"/>
      <c r="B8" s="873"/>
      <c r="C8" s="873" t="s">
        <v>1429</v>
      </c>
      <c r="D8" s="873"/>
      <c r="E8" s="873"/>
      <c r="F8" s="873"/>
      <c r="G8" s="873"/>
      <c r="H8" s="873"/>
      <c r="I8" s="873"/>
      <c r="J8" s="852"/>
      <c r="K8" s="848"/>
      <c r="L8" s="872"/>
      <c r="M8" s="471"/>
    </row>
    <row r="9" spans="1:16" s="25" customFormat="1" ht="27.75" customHeight="1">
      <c r="A9" s="941" t="s">
        <v>1472</v>
      </c>
      <c r="B9" s="941"/>
      <c r="C9" s="941"/>
      <c r="D9" s="941"/>
      <c r="E9" s="941"/>
      <c r="F9" s="941"/>
      <c r="G9" s="941"/>
      <c r="H9" s="941"/>
      <c r="I9" s="941"/>
      <c r="J9" s="941"/>
      <c r="K9" s="941"/>
      <c r="L9" s="941"/>
      <c r="M9" s="117"/>
    </row>
    <row r="10" spans="1:16" s="25" customFormat="1" ht="14.1" customHeight="1">
      <c r="A10" s="781" t="s">
        <v>1452</v>
      </c>
      <c r="B10" s="711" t="s">
        <v>1632</v>
      </c>
      <c r="C10" s="16">
        <v>67.400000000000006</v>
      </c>
      <c r="D10" s="16">
        <v>53.1</v>
      </c>
      <c r="E10" s="16">
        <v>44.7</v>
      </c>
      <c r="F10" s="16">
        <v>34</v>
      </c>
      <c r="G10" s="16">
        <v>11.5</v>
      </c>
      <c r="H10" s="16">
        <v>10.199999999999999</v>
      </c>
      <c r="I10" s="16">
        <v>11.3</v>
      </c>
      <c r="J10" s="17">
        <v>9</v>
      </c>
      <c r="K10" s="500" t="s">
        <v>1633</v>
      </c>
      <c r="L10" s="234" t="s">
        <v>1454</v>
      </c>
      <c r="M10" s="117"/>
    </row>
    <row r="11" spans="1:16" s="131" customFormat="1" ht="14.1" customHeight="1">
      <c r="A11" s="409"/>
      <c r="B11" s="782">
        <v>2022</v>
      </c>
      <c r="C11" s="14">
        <v>65.5</v>
      </c>
      <c r="D11" s="14">
        <v>48.6</v>
      </c>
      <c r="E11" s="14">
        <v>43.3</v>
      </c>
      <c r="F11" s="14">
        <v>30.6</v>
      </c>
      <c r="G11" s="14">
        <v>11.7</v>
      </c>
      <c r="H11" s="14">
        <v>9.8000000000000007</v>
      </c>
      <c r="I11" s="14">
        <v>10.5</v>
      </c>
      <c r="J11" s="15">
        <v>8.1</v>
      </c>
      <c r="K11" s="239">
        <v>2022</v>
      </c>
      <c r="L11" s="466"/>
      <c r="M11" s="475"/>
    </row>
    <row r="12" spans="1:16" s="203" customFormat="1" ht="14.1" customHeight="1">
      <c r="A12" s="783" t="s">
        <v>1485</v>
      </c>
      <c r="B12" s="711" t="s">
        <v>1632</v>
      </c>
      <c r="C12" s="16">
        <v>11</v>
      </c>
      <c r="D12" s="16">
        <v>10.6</v>
      </c>
      <c r="E12" s="16">
        <v>7.1</v>
      </c>
      <c r="F12" s="16">
        <v>6.7</v>
      </c>
      <c r="G12" s="16">
        <v>3.4</v>
      </c>
      <c r="H12" s="16">
        <v>3.4</v>
      </c>
      <c r="I12" s="16">
        <v>0.5</v>
      </c>
      <c r="J12" s="17">
        <v>0.5</v>
      </c>
      <c r="K12" s="500" t="s">
        <v>1633</v>
      </c>
      <c r="L12" s="466" t="s">
        <v>1051</v>
      </c>
      <c r="M12" s="662"/>
    </row>
    <row r="13" spans="1:16" s="665" customFormat="1" ht="14.1" customHeight="1">
      <c r="A13" s="663"/>
      <c r="B13" s="782">
        <v>2022</v>
      </c>
      <c r="C13" s="14">
        <v>10.5</v>
      </c>
      <c r="D13" s="14">
        <v>10.1</v>
      </c>
      <c r="E13" s="14">
        <v>6.9</v>
      </c>
      <c r="F13" s="14">
        <v>6.6</v>
      </c>
      <c r="G13" s="14">
        <v>3.2</v>
      </c>
      <c r="H13" s="14">
        <v>3.2</v>
      </c>
      <c r="I13" s="14">
        <v>0.4</v>
      </c>
      <c r="J13" s="15">
        <v>0.4</v>
      </c>
      <c r="K13" s="239">
        <v>2022</v>
      </c>
      <c r="L13" s="666"/>
      <c r="M13" s="664"/>
    </row>
    <row r="14" spans="1:16" s="130" customFormat="1" ht="14.1" customHeight="1">
      <c r="A14" s="779" t="s">
        <v>161</v>
      </c>
      <c r="B14" s="711" t="s">
        <v>1632</v>
      </c>
      <c r="C14" s="16">
        <v>140.5</v>
      </c>
      <c r="D14" s="16">
        <v>76.900000000000006</v>
      </c>
      <c r="E14" s="16">
        <v>98.6</v>
      </c>
      <c r="F14" s="16">
        <v>55.7</v>
      </c>
      <c r="G14" s="16" t="s">
        <v>123</v>
      </c>
      <c r="H14" s="16" t="s">
        <v>123</v>
      </c>
      <c r="I14" s="16">
        <v>41.9</v>
      </c>
      <c r="J14" s="17">
        <v>21.2</v>
      </c>
      <c r="K14" s="500" t="s">
        <v>1633</v>
      </c>
      <c r="L14" s="571" t="s">
        <v>509</v>
      </c>
      <c r="M14" s="474"/>
    </row>
    <row r="15" spans="1:16" s="25" customFormat="1" ht="14.1" customHeight="1">
      <c r="A15" s="461"/>
      <c r="B15" s="782">
        <v>2022</v>
      </c>
      <c r="C15" s="14">
        <v>141.30000000000001</v>
      </c>
      <c r="D15" s="14">
        <v>55.7</v>
      </c>
      <c r="E15" s="14">
        <v>102.3</v>
      </c>
      <c r="F15" s="14">
        <v>38.299999999999997</v>
      </c>
      <c r="G15" s="14">
        <v>1.2</v>
      </c>
      <c r="H15" s="14">
        <v>0.7</v>
      </c>
      <c r="I15" s="14">
        <v>37.799999999999997</v>
      </c>
      <c r="J15" s="15">
        <v>16.7</v>
      </c>
      <c r="K15" s="239">
        <v>2022</v>
      </c>
      <c r="L15" s="571"/>
      <c r="M15" s="117"/>
    </row>
    <row r="16" spans="1:16" s="130" customFormat="1" ht="14.1" customHeight="1">
      <c r="A16" s="779" t="s">
        <v>598</v>
      </c>
      <c r="B16" s="711" t="s">
        <v>1632</v>
      </c>
      <c r="C16" s="16">
        <v>118.6</v>
      </c>
      <c r="D16" s="16">
        <v>90.8</v>
      </c>
      <c r="E16" s="16">
        <v>80.3</v>
      </c>
      <c r="F16" s="16">
        <v>59.7</v>
      </c>
      <c r="G16" s="16">
        <v>16.2</v>
      </c>
      <c r="H16" s="16">
        <v>13.5</v>
      </c>
      <c r="I16" s="16">
        <v>22.1</v>
      </c>
      <c r="J16" s="17">
        <v>17.600000000000001</v>
      </c>
      <c r="K16" s="500" t="s">
        <v>1633</v>
      </c>
      <c r="L16" s="571" t="s">
        <v>147</v>
      </c>
      <c r="M16" s="474"/>
    </row>
    <row r="17" spans="1:13" s="25" customFormat="1" ht="14.1" customHeight="1">
      <c r="A17" s="461"/>
      <c r="B17" s="782">
        <v>2022</v>
      </c>
      <c r="C17" s="14">
        <v>114.3</v>
      </c>
      <c r="D17" s="14">
        <v>84.4</v>
      </c>
      <c r="E17" s="14">
        <v>77.400000000000006</v>
      </c>
      <c r="F17" s="14">
        <v>54.8</v>
      </c>
      <c r="G17" s="555">
        <v>17.100000000000001</v>
      </c>
      <c r="H17" s="555">
        <v>13.6</v>
      </c>
      <c r="I17" s="555">
        <v>19.8</v>
      </c>
      <c r="J17" s="556">
        <v>16</v>
      </c>
      <c r="K17" s="239">
        <v>2022</v>
      </c>
      <c r="L17" s="466"/>
      <c r="M17" s="117"/>
    </row>
    <row r="18" spans="1:13" s="25" customFormat="1" ht="14.1" customHeight="1">
      <c r="A18" s="783" t="s">
        <v>818</v>
      </c>
      <c r="B18" s="711" t="s">
        <v>1632</v>
      </c>
      <c r="C18" s="16">
        <v>145.9</v>
      </c>
      <c r="D18" s="16">
        <v>145.9</v>
      </c>
      <c r="E18" s="16">
        <v>144.9</v>
      </c>
      <c r="F18" s="16">
        <v>144.9</v>
      </c>
      <c r="G18" s="553" t="s">
        <v>123</v>
      </c>
      <c r="H18" s="553" t="s">
        <v>123</v>
      </c>
      <c r="I18" s="553">
        <v>1</v>
      </c>
      <c r="J18" s="554">
        <v>1</v>
      </c>
      <c r="K18" s="500" t="s">
        <v>1633</v>
      </c>
      <c r="L18" s="466" t="s">
        <v>145</v>
      </c>
      <c r="M18" s="117"/>
    </row>
    <row r="19" spans="1:13" s="25" customFormat="1" ht="14.1" customHeight="1">
      <c r="A19" s="411"/>
      <c r="B19" s="782">
        <v>2022</v>
      </c>
      <c r="C19" s="14">
        <v>103.8</v>
      </c>
      <c r="D19" s="14">
        <v>103.8</v>
      </c>
      <c r="E19" s="14">
        <v>102.9</v>
      </c>
      <c r="F19" s="14">
        <v>102.9</v>
      </c>
      <c r="G19" s="14" t="s">
        <v>1644</v>
      </c>
      <c r="H19" s="14" t="s">
        <v>1644</v>
      </c>
      <c r="I19" s="14">
        <v>0.8</v>
      </c>
      <c r="J19" s="15">
        <v>0.8</v>
      </c>
      <c r="K19" s="239">
        <v>2022</v>
      </c>
      <c r="L19" s="466"/>
      <c r="M19" s="117"/>
    </row>
    <row r="20" spans="1:13" s="25" customFormat="1" ht="14.1" customHeight="1">
      <c r="A20" s="783" t="s">
        <v>819</v>
      </c>
      <c r="B20" s="711" t="s">
        <v>1632</v>
      </c>
      <c r="C20" s="16">
        <v>121.5</v>
      </c>
      <c r="D20" s="16">
        <v>94.9</v>
      </c>
      <c r="E20" s="16">
        <v>82.5</v>
      </c>
      <c r="F20" s="16">
        <v>62.3</v>
      </c>
      <c r="G20" s="16">
        <v>15.8</v>
      </c>
      <c r="H20" s="16">
        <v>14.3</v>
      </c>
      <c r="I20" s="16">
        <v>23.2</v>
      </c>
      <c r="J20" s="17">
        <v>18.3</v>
      </c>
      <c r="K20" s="500" t="s">
        <v>1633</v>
      </c>
      <c r="L20" s="466" t="s">
        <v>143</v>
      </c>
      <c r="M20" s="117"/>
    </row>
    <row r="21" spans="1:13" s="25" customFormat="1" ht="14.1" customHeight="1">
      <c r="A21" s="411"/>
      <c r="B21" s="782">
        <v>2022</v>
      </c>
      <c r="C21" s="14">
        <v>116.5</v>
      </c>
      <c r="D21" s="14">
        <v>87.6</v>
      </c>
      <c r="E21" s="14">
        <v>79.3</v>
      </c>
      <c r="F21" s="14">
        <v>56.7</v>
      </c>
      <c r="G21" s="14">
        <v>16.7</v>
      </c>
      <c r="H21" s="14">
        <v>14.6</v>
      </c>
      <c r="I21" s="14">
        <v>20.5</v>
      </c>
      <c r="J21" s="15">
        <v>16.3</v>
      </c>
      <c r="K21" s="239">
        <v>2022</v>
      </c>
      <c r="L21" s="466"/>
      <c r="M21" s="117"/>
    </row>
    <row r="22" spans="1:13" s="25" customFormat="1" ht="24.9" customHeight="1">
      <c r="A22" s="783" t="s">
        <v>932</v>
      </c>
      <c r="B22" s="711" t="s">
        <v>1632</v>
      </c>
      <c r="C22" s="16">
        <v>54.1</v>
      </c>
      <c r="D22" s="16">
        <v>20</v>
      </c>
      <c r="E22" s="16">
        <v>25.9</v>
      </c>
      <c r="F22" s="16">
        <v>17.7</v>
      </c>
      <c r="G22" s="16">
        <v>25.9</v>
      </c>
      <c r="H22" s="16" t="s">
        <v>123</v>
      </c>
      <c r="I22" s="16">
        <v>2.2999999999999998</v>
      </c>
      <c r="J22" s="17">
        <v>2.2999999999999998</v>
      </c>
      <c r="K22" s="500" t="s">
        <v>1633</v>
      </c>
      <c r="L22" s="466" t="s">
        <v>142</v>
      </c>
      <c r="M22" s="117"/>
    </row>
    <row r="23" spans="1:13" s="25" customFormat="1" ht="14.1" customHeight="1">
      <c r="A23" s="411"/>
      <c r="B23" s="782">
        <v>2022</v>
      </c>
      <c r="C23" s="555">
        <v>83</v>
      </c>
      <c r="D23" s="555">
        <v>43.5</v>
      </c>
      <c r="E23" s="555">
        <v>53.6</v>
      </c>
      <c r="F23" s="555">
        <v>41.2</v>
      </c>
      <c r="G23" s="555">
        <v>27.1</v>
      </c>
      <c r="H23" s="555" t="s">
        <v>1644</v>
      </c>
      <c r="I23" s="555">
        <v>2.2999999999999998</v>
      </c>
      <c r="J23" s="556">
        <v>2.2999999999999998</v>
      </c>
      <c r="K23" s="239">
        <v>2022</v>
      </c>
      <c r="L23" s="466"/>
      <c r="M23" s="117"/>
    </row>
    <row r="24" spans="1:13" s="25" customFormat="1" ht="24.9" customHeight="1">
      <c r="A24" s="783" t="s">
        <v>933</v>
      </c>
      <c r="B24" s="711" t="s">
        <v>1632</v>
      </c>
      <c r="C24" s="553">
        <v>100.8</v>
      </c>
      <c r="D24" s="553">
        <v>49.8</v>
      </c>
      <c r="E24" s="553">
        <v>64.2</v>
      </c>
      <c r="F24" s="553">
        <v>25.9</v>
      </c>
      <c r="G24" s="553">
        <v>18.399999999999999</v>
      </c>
      <c r="H24" s="553">
        <v>7.2</v>
      </c>
      <c r="I24" s="553">
        <v>18.2</v>
      </c>
      <c r="J24" s="554">
        <v>16.8</v>
      </c>
      <c r="K24" s="500" t="s">
        <v>1633</v>
      </c>
      <c r="L24" s="466" t="s">
        <v>862</v>
      </c>
      <c r="M24" s="117"/>
    </row>
    <row r="25" spans="1:13" s="25" customFormat="1" ht="13.95" customHeight="1">
      <c r="A25" s="411"/>
      <c r="B25" s="782">
        <v>2022</v>
      </c>
      <c r="C25" s="14">
        <v>94.9</v>
      </c>
      <c r="D25" s="14">
        <v>49</v>
      </c>
      <c r="E25" s="14">
        <v>53</v>
      </c>
      <c r="F25" s="14">
        <v>23.3</v>
      </c>
      <c r="G25" s="14">
        <v>21.2</v>
      </c>
      <c r="H25" s="14">
        <v>6.2</v>
      </c>
      <c r="I25" s="14">
        <v>20.7</v>
      </c>
      <c r="J25" s="15">
        <v>19.5</v>
      </c>
      <c r="K25" s="239">
        <v>2022</v>
      </c>
      <c r="L25" s="571"/>
      <c r="M25" s="117"/>
    </row>
    <row r="26" spans="1:13" s="130" customFormat="1" ht="14.1" customHeight="1">
      <c r="A26" s="779" t="s">
        <v>513</v>
      </c>
      <c r="B26" s="711" t="s">
        <v>1632</v>
      </c>
      <c r="C26" s="16">
        <v>26.1</v>
      </c>
      <c r="D26" s="16">
        <v>17.5</v>
      </c>
      <c r="E26" s="16">
        <v>15.2</v>
      </c>
      <c r="F26" s="16">
        <v>8.4</v>
      </c>
      <c r="G26" s="16">
        <v>7</v>
      </c>
      <c r="H26" s="16">
        <v>5.9</v>
      </c>
      <c r="I26" s="16">
        <v>3.8</v>
      </c>
      <c r="J26" s="17">
        <v>3.2</v>
      </c>
      <c r="K26" s="500" t="s">
        <v>1633</v>
      </c>
      <c r="L26" s="571" t="s">
        <v>140</v>
      </c>
      <c r="M26" s="474"/>
    </row>
    <row r="27" spans="1:13" s="25" customFormat="1" ht="14.1" customHeight="1">
      <c r="A27" s="461"/>
      <c r="B27" s="782">
        <v>2022</v>
      </c>
      <c r="C27" s="14">
        <v>23.6</v>
      </c>
      <c r="D27" s="14">
        <v>9.6999999999999993</v>
      </c>
      <c r="E27" s="14">
        <v>12.6</v>
      </c>
      <c r="F27" s="14">
        <v>3.4</v>
      </c>
      <c r="G27" s="14">
        <v>8</v>
      </c>
      <c r="H27" s="14">
        <v>4.9000000000000004</v>
      </c>
      <c r="I27" s="14">
        <v>2.9</v>
      </c>
      <c r="J27" s="15">
        <v>1.4</v>
      </c>
      <c r="K27" s="239">
        <v>2022</v>
      </c>
      <c r="L27" s="571"/>
      <c r="M27" s="117"/>
    </row>
    <row r="28" spans="1:13" s="130" customFormat="1" ht="14.1" customHeight="1">
      <c r="A28" s="779" t="s">
        <v>837</v>
      </c>
      <c r="B28" s="711" t="s">
        <v>1632</v>
      </c>
      <c r="C28" s="16">
        <v>17.399999999999999</v>
      </c>
      <c r="D28" s="16">
        <v>16.600000000000001</v>
      </c>
      <c r="E28" s="16">
        <v>11</v>
      </c>
      <c r="F28" s="16">
        <v>10.199999999999999</v>
      </c>
      <c r="G28" s="16">
        <v>5.3</v>
      </c>
      <c r="H28" s="16">
        <v>5.3</v>
      </c>
      <c r="I28" s="16">
        <v>1.1000000000000001</v>
      </c>
      <c r="J28" s="17">
        <v>1.1000000000000001</v>
      </c>
      <c r="K28" s="500" t="s">
        <v>1633</v>
      </c>
      <c r="L28" s="571" t="s">
        <v>1102</v>
      </c>
      <c r="M28" s="474"/>
    </row>
    <row r="29" spans="1:13" s="25" customFormat="1" ht="14.1" customHeight="1">
      <c r="A29" s="461"/>
      <c r="B29" s="782">
        <v>2022</v>
      </c>
      <c r="C29" s="14">
        <v>18.600000000000001</v>
      </c>
      <c r="D29" s="14">
        <v>16.2</v>
      </c>
      <c r="E29" s="14">
        <v>11.4</v>
      </c>
      <c r="F29" s="14">
        <v>10.3</v>
      </c>
      <c r="G29" s="14">
        <v>5.5</v>
      </c>
      <c r="H29" s="14">
        <v>5.3</v>
      </c>
      <c r="I29" s="14">
        <v>1.7</v>
      </c>
      <c r="J29" s="15">
        <v>0.7</v>
      </c>
      <c r="K29" s="239">
        <v>2022</v>
      </c>
      <c r="L29" s="571"/>
      <c r="M29" s="117"/>
    </row>
    <row r="30" spans="1:13" s="130" customFormat="1" ht="14.1" customHeight="1">
      <c r="A30" s="779" t="s">
        <v>160</v>
      </c>
      <c r="B30" s="711" t="s">
        <v>1632</v>
      </c>
      <c r="C30" s="16">
        <v>50.5</v>
      </c>
      <c r="D30" s="16">
        <v>42.9</v>
      </c>
      <c r="E30" s="16">
        <v>30.2</v>
      </c>
      <c r="F30" s="16">
        <v>23.9</v>
      </c>
      <c r="G30" s="16">
        <v>14.8</v>
      </c>
      <c r="H30" s="16">
        <v>14.1</v>
      </c>
      <c r="I30" s="16">
        <v>5.5</v>
      </c>
      <c r="J30" s="17">
        <v>4.9000000000000004</v>
      </c>
      <c r="K30" s="500" t="s">
        <v>1633</v>
      </c>
      <c r="L30" s="571" t="s">
        <v>139</v>
      </c>
      <c r="M30" s="474"/>
    </row>
    <row r="31" spans="1:13" s="25" customFormat="1" ht="14.1" customHeight="1">
      <c r="A31" s="461"/>
      <c r="B31" s="782">
        <v>2022</v>
      </c>
      <c r="C31" s="14">
        <v>40.9</v>
      </c>
      <c r="D31" s="14">
        <v>32.1</v>
      </c>
      <c r="E31" s="14">
        <v>22.7</v>
      </c>
      <c r="F31" s="14">
        <v>14.8</v>
      </c>
      <c r="G31" s="14">
        <v>13.3</v>
      </c>
      <c r="H31" s="14">
        <v>13</v>
      </c>
      <c r="I31" s="14">
        <v>4.9000000000000004</v>
      </c>
      <c r="J31" s="15">
        <v>4.3</v>
      </c>
      <c r="K31" s="239">
        <v>2022</v>
      </c>
      <c r="L31" s="461"/>
      <c r="M31" s="117"/>
    </row>
    <row r="32" spans="1:13" s="28" customFormat="1" ht="14.1" customHeight="1">
      <c r="A32" s="784" t="s">
        <v>1396</v>
      </c>
      <c r="B32" s="711" t="s">
        <v>1632</v>
      </c>
      <c r="C32" s="16">
        <v>0.6</v>
      </c>
      <c r="D32" s="16">
        <v>0.6</v>
      </c>
      <c r="E32" s="16" t="s">
        <v>123</v>
      </c>
      <c r="F32" s="16" t="s">
        <v>123</v>
      </c>
      <c r="G32" s="16">
        <v>0.6</v>
      </c>
      <c r="H32" s="16">
        <v>0.6</v>
      </c>
      <c r="I32" s="16" t="s">
        <v>123</v>
      </c>
      <c r="J32" s="17" t="s">
        <v>123</v>
      </c>
      <c r="K32" s="500" t="s">
        <v>1633</v>
      </c>
      <c r="L32" s="571" t="s">
        <v>137</v>
      </c>
      <c r="M32" s="67"/>
    </row>
    <row r="33" spans="1:13" s="306" customFormat="1" ht="14.1" customHeight="1">
      <c r="A33" s="461"/>
      <c r="B33" s="782">
        <v>2022</v>
      </c>
      <c r="C33" s="14">
        <v>0.2</v>
      </c>
      <c r="D33" s="14">
        <v>0.2</v>
      </c>
      <c r="E33" s="14">
        <v>0.2</v>
      </c>
      <c r="F33" s="14">
        <v>0.2</v>
      </c>
      <c r="G33" s="14" t="s">
        <v>1644</v>
      </c>
      <c r="H33" s="14" t="s">
        <v>1644</v>
      </c>
      <c r="I33" s="14" t="s">
        <v>1644</v>
      </c>
      <c r="J33" s="15" t="s">
        <v>1644</v>
      </c>
      <c r="K33" s="239">
        <v>2022</v>
      </c>
      <c r="L33" s="571"/>
      <c r="M33" s="370"/>
    </row>
    <row r="34" spans="1:13" s="130" customFormat="1" ht="14.1" customHeight="1">
      <c r="A34" s="779" t="s">
        <v>134</v>
      </c>
      <c r="B34" s="711" t="s">
        <v>1632</v>
      </c>
      <c r="C34" s="16">
        <v>7.3</v>
      </c>
      <c r="D34" s="16">
        <v>7.3</v>
      </c>
      <c r="E34" s="16">
        <v>6.4</v>
      </c>
      <c r="F34" s="16">
        <v>6.4</v>
      </c>
      <c r="G34" s="16" t="s">
        <v>123</v>
      </c>
      <c r="H34" s="16" t="s">
        <v>123</v>
      </c>
      <c r="I34" s="16">
        <v>0.9</v>
      </c>
      <c r="J34" s="17">
        <v>0.9</v>
      </c>
      <c r="K34" s="500" t="s">
        <v>1633</v>
      </c>
      <c r="L34" s="571" t="s">
        <v>133</v>
      </c>
      <c r="M34" s="474"/>
    </row>
    <row r="35" spans="1:13" s="25" customFormat="1" ht="14.1" customHeight="1">
      <c r="A35" s="461"/>
      <c r="B35" s="782">
        <v>2022</v>
      </c>
      <c r="C35" s="14">
        <v>1.8</v>
      </c>
      <c r="D35" s="14">
        <v>1.8</v>
      </c>
      <c r="E35" s="14">
        <v>1.1000000000000001</v>
      </c>
      <c r="F35" s="14">
        <v>1.1000000000000001</v>
      </c>
      <c r="G35" s="14" t="s">
        <v>1644</v>
      </c>
      <c r="H35" s="14" t="s">
        <v>1644</v>
      </c>
      <c r="I35" s="14">
        <v>0.7</v>
      </c>
      <c r="J35" s="15">
        <v>0.7</v>
      </c>
      <c r="K35" s="239">
        <v>2022</v>
      </c>
      <c r="L35" s="571"/>
      <c r="M35" s="117"/>
    </row>
    <row r="36" spans="1:13" s="130" customFormat="1" ht="14.1" customHeight="1">
      <c r="A36" s="779" t="s">
        <v>838</v>
      </c>
      <c r="B36" s="711" t="s">
        <v>1632</v>
      </c>
      <c r="C36" s="16">
        <v>56</v>
      </c>
      <c r="D36" s="16">
        <v>53.4</v>
      </c>
      <c r="E36" s="16">
        <v>48.7</v>
      </c>
      <c r="F36" s="16">
        <v>48.7</v>
      </c>
      <c r="G36" s="16">
        <v>4.0999999999999996</v>
      </c>
      <c r="H36" s="16">
        <v>1.5</v>
      </c>
      <c r="I36" s="16">
        <v>3.2</v>
      </c>
      <c r="J36" s="17">
        <v>3.2</v>
      </c>
      <c r="K36" s="500" t="s">
        <v>1633</v>
      </c>
      <c r="L36" s="571" t="s">
        <v>132</v>
      </c>
      <c r="M36" s="474"/>
    </row>
    <row r="37" spans="1:13" s="25" customFormat="1" ht="14.1" customHeight="1">
      <c r="A37" s="461"/>
      <c r="B37" s="782">
        <v>2022</v>
      </c>
      <c r="C37" s="14">
        <v>54.6</v>
      </c>
      <c r="D37" s="14">
        <v>44.3</v>
      </c>
      <c r="E37" s="14">
        <v>41.5</v>
      </c>
      <c r="F37" s="14">
        <v>33.4</v>
      </c>
      <c r="G37" s="14">
        <v>10.6</v>
      </c>
      <c r="H37" s="14">
        <v>8.6</v>
      </c>
      <c r="I37" s="14">
        <v>2.5</v>
      </c>
      <c r="J37" s="15">
        <v>2.2000000000000002</v>
      </c>
      <c r="K37" s="239">
        <v>2022</v>
      </c>
      <c r="L37" s="571"/>
      <c r="M37" s="117"/>
    </row>
    <row r="38" spans="1:13" s="130" customFormat="1" ht="14.1" customHeight="1">
      <c r="A38" s="779" t="s">
        <v>521</v>
      </c>
      <c r="B38" s="711" t="s">
        <v>1632</v>
      </c>
      <c r="C38" s="16">
        <v>8.8000000000000007</v>
      </c>
      <c r="D38" s="16">
        <v>8.8000000000000007</v>
      </c>
      <c r="E38" s="16">
        <v>4.4000000000000004</v>
      </c>
      <c r="F38" s="16">
        <v>4.4000000000000004</v>
      </c>
      <c r="G38" s="16" t="s">
        <v>123</v>
      </c>
      <c r="H38" s="16" t="s">
        <v>123</v>
      </c>
      <c r="I38" s="16">
        <v>4.4000000000000004</v>
      </c>
      <c r="J38" s="17">
        <v>4.4000000000000004</v>
      </c>
      <c r="K38" s="500" t="s">
        <v>1633</v>
      </c>
      <c r="L38" s="571" t="s">
        <v>130</v>
      </c>
      <c r="M38" s="474"/>
    </row>
    <row r="39" spans="1:13" s="25" customFormat="1" ht="14.1" customHeight="1">
      <c r="A39" s="461"/>
      <c r="B39" s="782">
        <v>2022</v>
      </c>
      <c r="C39" s="14">
        <v>9.9</v>
      </c>
      <c r="D39" s="14">
        <v>9.9</v>
      </c>
      <c r="E39" s="14">
        <v>4.9000000000000004</v>
      </c>
      <c r="F39" s="14">
        <v>4.9000000000000004</v>
      </c>
      <c r="G39" s="14" t="s">
        <v>1644</v>
      </c>
      <c r="H39" s="14" t="s">
        <v>1644</v>
      </c>
      <c r="I39" s="14">
        <v>5</v>
      </c>
      <c r="J39" s="15">
        <v>5</v>
      </c>
      <c r="K39" s="239">
        <v>2022</v>
      </c>
      <c r="L39" s="571"/>
      <c r="M39" s="117"/>
    </row>
    <row r="40" spans="1:13" s="130" customFormat="1" ht="14.1" customHeight="1">
      <c r="A40" s="779" t="s">
        <v>599</v>
      </c>
      <c r="B40" s="711" t="s">
        <v>1632</v>
      </c>
      <c r="C40" s="16">
        <v>42.6</v>
      </c>
      <c r="D40" s="16">
        <v>42.1</v>
      </c>
      <c r="E40" s="16">
        <v>26.1</v>
      </c>
      <c r="F40" s="16">
        <v>25.7</v>
      </c>
      <c r="G40" s="16">
        <v>15.4</v>
      </c>
      <c r="H40" s="16">
        <v>15.4</v>
      </c>
      <c r="I40" s="16">
        <v>1.2</v>
      </c>
      <c r="J40" s="17">
        <v>1.1000000000000001</v>
      </c>
      <c r="K40" s="500" t="s">
        <v>1633</v>
      </c>
      <c r="L40" s="571" t="s">
        <v>128</v>
      </c>
      <c r="M40" s="474"/>
    </row>
    <row r="41" spans="1:13" s="25" customFormat="1" ht="14.1" customHeight="1">
      <c r="A41" s="461"/>
      <c r="B41" s="782">
        <v>2022</v>
      </c>
      <c r="C41" s="14">
        <v>37.5</v>
      </c>
      <c r="D41" s="14">
        <v>35.1</v>
      </c>
      <c r="E41" s="14">
        <v>25</v>
      </c>
      <c r="F41" s="14">
        <v>23.5</v>
      </c>
      <c r="G41" s="14">
        <v>11.5</v>
      </c>
      <c r="H41" s="14">
        <v>11.5</v>
      </c>
      <c r="I41" s="14">
        <v>0.9</v>
      </c>
      <c r="J41" s="15" t="s">
        <v>1644</v>
      </c>
      <c r="K41" s="239">
        <v>2022</v>
      </c>
      <c r="L41" s="370"/>
      <c r="M41" s="117"/>
    </row>
    <row r="42" spans="1:13" s="139" customFormat="1" ht="17.25" customHeight="1">
      <c r="A42" s="262" t="s">
        <v>1401</v>
      </c>
      <c r="B42" s="262"/>
      <c r="C42" s="262"/>
      <c r="D42" s="262"/>
      <c r="E42" s="262"/>
      <c r="F42" s="262"/>
      <c r="G42" s="262"/>
      <c r="H42" s="262"/>
      <c r="I42" s="262"/>
      <c r="J42" s="262"/>
      <c r="K42" s="417"/>
      <c r="L42" s="616"/>
      <c r="M42" s="476"/>
    </row>
    <row r="43" spans="1:13" s="139" customFormat="1" ht="13.2" customHeight="1">
      <c r="A43" s="69" t="s">
        <v>1951</v>
      </c>
      <c r="B43" s="262"/>
      <c r="C43" s="262"/>
      <c r="D43" s="262"/>
      <c r="E43" s="262"/>
      <c r="F43" s="262"/>
      <c r="G43" s="262"/>
      <c r="H43" s="262"/>
      <c r="I43" s="262"/>
      <c r="J43" s="262"/>
      <c r="K43" s="417"/>
      <c r="L43" s="616"/>
      <c r="M43" s="476"/>
    </row>
    <row r="44" spans="1:13" s="34" customFormat="1" ht="13.2" customHeight="1">
      <c r="A44" s="417" t="s">
        <v>1402</v>
      </c>
      <c r="B44" s="417"/>
      <c r="C44" s="417"/>
      <c r="D44" s="417"/>
      <c r="E44" s="417"/>
      <c r="F44" s="417"/>
      <c r="G44" s="417"/>
      <c r="H44" s="417"/>
      <c r="I44" s="417"/>
      <c r="J44" s="417"/>
      <c r="K44" s="417"/>
      <c r="L44" s="368"/>
      <c r="M44" s="467"/>
    </row>
    <row r="45" spans="1:13" ht="13.2" customHeight="1">
      <c r="A45" s="368" t="s">
        <v>1962</v>
      </c>
    </row>
  </sheetData>
  <mergeCells count="9">
    <mergeCell ref="A9:L9"/>
    <mergeCell ref="A5:B8"/>
    <mergeCell ref="C5:D6"/>
    <mergeCell ref="E5:J5"/>
    <mergeCell ref="K5:L8"/>
    <mergeCell ref="E6:F6"/>
    <mergeCell ref="G6:H6"/>
    <mergeCell ref="I6:J6"/>
    <mergeCell ref="C8:J8"/>
  </mergeCells>
  <hyperlinks>
    <hyperlink ref="M1:M2" location="'Spis tablic - List of tables'!A1" display="Powrót do spisu tablic" xr:uid="{7CD03A23-5462-475B-ACA3-E01C23EAA580}"/>
  </hyperlinks>
  <pageMargins left="0.59055118110236227" right="0.59055118110236227" top="0.59055118110236227" bottom="0.59055118110236227" header="0" footer="0"/>
  <pageSetup paperSize="9" scale="98" orientation="portrait" r:id="rId1"/>
  <colBreaks count="1" manualBreakCount="1">
    <brk id="12" max="1048575" man="1"/>
  </col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theme="4" tint="-0.249977111117893"/>
  </sheetPr>
  <dimension ref="A1:E32"/>
  <sheetViews>
    <sheetView zoomScaleNormal="100" zoomScaleSheetLayoutView="100" workbookViewId="0"/>
  </sheetViews>
  <sheetFormatPr defaultColWidth="9" defaultRowHeight="13.8"/>
  <cols>
    <col min="1" max="1" width="34.59765625" style="7" customWidth="1"/>
    <col min="2" max="3" width="17.59765625" style="7" customWidth="1"/>
    <col min="4" max="4" width="34.59765625" style="7" customWidth="1"/>
    <col min="5" max="5" width="9" style="121"/>
    <col min="6" max="16384" width="9" style="7"/>
  </cols>
  <sheetData>
    <row r="1" spans="1:5" s="75" customFormat="1" ht="12" customHeight="1">
      <c r="A1" s="376" t="s">
        <v>1750</v>
      </c>
      <c r="B1" s="376"/>
      <c r="C1" s="376"/>
      <c r="D1" s="376"/>
      <c r="E1" s="835" t="s">
        <v>399</v>
      </c>
    </row>
    <row r="2" spans="1:5" s="75" customFormat="1" ht="12" customHeight="1">
      <c r="A2" s="537" t="s">
        <v>1056</v>
      </c>
      <c r="B2" s="542"/>
      <c r="C2" s="542"/>
      <c r="D2" s="135"/>
      <c r="E2" s="836" t="s">
        <v>400</v>
      </c>
    </row>
    <row r="3" spans="1:5" s="75" customFormat="1" ht="12" customHeight="1">
      <c r="A3" s="606" t="s">
        <v>1751</v>
      </c>
      <c r="B3" s="366"/>
      <c r="C3" s="366"/>
      <c r="D3" s="366"/>
      <c r="E3" s="478"/>
    </row>
    <row r="4" spans="1:5" s="75" customFormat="1" ht="12" customHeight="1">
      <c r="A4" s="618" t="s">
        <v>1054</v>
      </c>
      <c r="B4" s="557"/>
      <c r="C4" s="557"/>
      <c r="D4" s="135"/>
      <c r="E4" s="478"/>
    </row>
    <row r="5" spans="1:5" s="125" customFormat="1" ht="48.75" customHeight="1">
      <c r="A5" s="647" t="s">
        <v>824</v>
      </c>
      <c r="B5" s="648" t="s">
        <v>1350</v>
      </c>
      <c r="C5" s="648" t="s">
        <v>1200</v>
      </c>
      <c r="D5" s="646" t="s">
        <v>826</v>
      </c>
      <c r="E5" s="479"/>
    </row>
    <row r="6" spans="1:5" s="27" customFormat="1" ht="14.1" customHeight="1">
      <c r="A6" s="643" t="s">
        <v>1351</v>
      </c>
      <c r="B6" s="14">
        <v>50.1</v>
      </c>
      <c r="C6" s="267">
        <v>89.7</v>
      </c>
      <c r="D6" s="247" t="s">
        <v>1352</v>
      </c>
      <c r="E6" s="217"/>
    </row>
    <row r="7" spans="1:5" s="28" customFormat="1" ht="14.1" customHeight="1">
      <c r="A7" s="645" t="s">
        <v>2</v>
      </c>
      <c r="B7" s="16"/>
      <c r="C7" s="17"/>
      <c r="D7" s="534" t="s">
        <v>3</v>
      </c>
      <c r="E7" s="67"/>
    </row>
    <row r="8" spans="1:5" s="28" customFormat="1" ht="14.1" customHeight="1">
      <c r="A8" s="642" t="s">
        <v>601</v>
      </c>
      <c r="B8" s="16">
        <v>3.1</v>
      </c>
      <c r="C8" s="134">
        <v>6.3</v>
      </c>
      <c r="D8" s="532" t="s">
        <v>981</v>
      </c>
      <c r="E8" s="67"/>
    </row>
    <row r="9" spans="1:5" s="28" customFormat="1" ht="14.1" customHeight="1">
      <c r="A9" s="709" t="s">
        <v>1545</v>
      </c>
      <c r="B9" s="16" t="s">
        <v>1644</v>
      </c>
      <c r="C9" s="17" t="s">
        <v>1644</v>
      </c>
      <c r="D9" s="534" t="s">
        <v>1550</v>
      </c>
      <c r="E9" s="67"/>
    </row>
    <row r="10" spans="1:5" s="28" customFormat="1" ht="14.1" customHeight="1">
      <c r="A10" s="709" t="s">
        <v>1546</v>
      </c>
      <c r="B10" s="16">
        <v>0.4</v>
      </c>
      <c r="C10" s="17">
        <v>0.6</v>
      </c>
      <c r="D10" s="256" t="s">
        <v>1547</v>
      </c>
      <c r="E10" s="67"/>
    </row>
    <row r="11" spans="1:5" s="28" customFormat="1" ht="14.1" customHeight="1">
      <c r="A11" s="709" t="s">
        <v>1548</v>
      </c>
      <c r="B11" s="16">
        <v>0</v>
      </c>
      <c r="C11" s="17">
        <v>0</v>
      </c>
      <c r="D11" s="256" t="s">
        <v>1549</v>
      </c>
      <c r="E11" s="67"/>
    </row>
    <row r="12" spans="1:5" s="28" customFormat="1" ht="14.1" customHeight="1">
      <c r="A12" s="329" t="s">
        <v>1488</v>
      </c>
      <c r="B12" s="16">
        <v>0.2</v>
      </c>
      <c r="C12" s="134">
        <v>0.2</v>
      </c>
      <c r="D12" s="314" t="s">
        <v>1486</v>
      </c>
      <c r="E12" s="67"/>
    </row>
    <row r="13" spans="1:5" s="28" customFormat="1" ht="14.1" customHeight="1">
      <c r="A13" s="329" t="s">
        <v>1489</v>
      </c>
      <c r="B13" s="16">
        <v>1.9</v>
      </c>
      <c r="C13" s="134">
        <v>4.3</v>
      </c>
      <c r="D13" s="314" t="s">
        <v>1487</v>
      </c>
      <c r="E13" s="67"/>
    </row>
    <row r="14" spans="1:5" s="28" customFormat="1" ht="14.1" customHeight="1">
      <c r="A14" s="329" t="s">
        <v>1490</v>
      </c>
      <c r="B14" s="16">
        <v>3.9</v>
      </c>
      <c r="C14" s="134">
        <v>7.3</v>
      </c>
      <c r="D14" s="314" t="s">
        <v>1491</v>
      </c>
      <c r="E14" s="67"/>
    </row>
    <row r="15" spans="1:5" s="28" customFormat="1" ht="14.1" customHeight="1">
      <c r="A15" s="642" t="s">
        <v>602</v>
      </c>
      <c r="B15" s="16">
        <v>30.4</v>
      </c>
      <c r="C15" s="134">
        <v>60.2</v>
      </c>
      <c r="D15" s="532" t="s">
        <v>603</v>
      </c>
      <c r="E15" s="67"/>
    </row>
    <row r="16" spans="1:5" s="28" customFormat="1" ht="14.1" customHeight="1">
      <c r="A16" s="642" t="s">
        <v>982</v>
      </c>
      <c r="B16" s="16">
        <v>3.9</v>
      </c>
      <c r="C16" s="134">
        <v>6.9</v>
      </c>
      <c r="D16" s="532" t="s">
        <v>983</v>
      </c>
      <c r="E16" s="67"/>
    </row>
    <row r="17" spans="1:5" s="28" customFormat="1" ht="14.1" customHeight="1">
      <c r="A17" s="642" t="s">
        <v>604</v>
      </c>
      <c r="B17" s="16">
        <v>0.7</v>
      </c>
      <c r="C17" s="134">
        <v>0.8</v>
      </c>
      <c r="D17" s="532" t="s">
        <v>849</v>
      </c>
      <c r="E17" s="67"/>
    </row>
    <row r="18" spans="1:5" s="28" customFormat="1" ht="14.1" customHeight="1">
      <c r="A18" s="642" t="s">
        <v>605</v>
      </c>
      <c r="B18" s="16">
        <v>1.8</v>
      </c>
      <c r="C18" s="134">
        <v>0.9</v>
      </c>
      <c r="D18" s="532" t="s">
        <v>850</v>
      </c>
      <c r="E18" s="67"/>
    </row>
    <row r="19" spans="1:5" s="28" customFormat="1" ht="14.1" customHeight="1">
      <c r="A19" s="642" t="s">
        <v>606</v>
      </c>
      <c r="B19" s="16">
        <v>0</v>
      </c>
      <c r="C19" s="134">
        <v>0</v>
      </c>
      <c r="D19" s="532" t="s">
        <v>607</v>
      </c>
      <c r="E19" s="67"/>
    </row>
    <row r="20" spans="1:5" s="28" customFormat="1" ht="14.1" customHeight="1">
      <c r="A20" s="132" t="s">
        <v>716</v>
      </c>
      <c r="B20" s="133">
        <v>0</v>
      </c>
      <c r="C20" s="134">
        <v>0</v>
      </c>
      <c r="D20" s="532" t="s">
        <v>608</v>
      </c>
      <c r="E20" s="67"/>
    </row>
    <row r="21" spans="1:5" s="28" customFormat="1" ht="14.1" customHeight="1">
      <c r="A21" s="642" t="s">
        <v>609</v>
      </c>
      <c r="B21" s="16">
        <v>0.2</v>
      </c>
      <c r="C21" s="134">
        <v>0.5</v>
      </c>
      <c r="D21" s="532" t="s">
        <v>984</v>
      </c>
      <c r="E21" s="67"/>
    </row>
    <row r="22" spans="1:5" s="28" customFormat="1" ht="14.1" customHeight="1">
      <c r="A22" s="642" t="s">
        <v>610</v>
      </c>
      <c r="B22" s="16">
        <v>0.1</v>
      </c>
      <c r="C22" s="134">
        <v>0.3</v>
      </c>
      <c r="D22" s="532" t="s">
        <v>985</v>
      </c>
      <c r="E22" s="67"/>
    </row>
    <row r="23" spans="1:5" s="28" customFormat="1" ht="14.1" customHeight="1">
      <c r="A23" s="642" t="s">
        <v>986</v>
      </c>
      <c r="B23" s="16">
        <v>0</v>
      </c>
      <c r="C23" s="17">
        <v>0</v>
      </c>
      <c r="D23" s="532" t="s">
        <v>987</v>
      </c>
      <c r="E23" s="67"/>
    </row>
    <row r="24" spans="1:5" s="28" customFormat="1" ht="14.1" customHeight="1">
      <c r="A24" s="642" t="s">
        <v>611</v>
      </c>
      <c r="B24" s="16">
        <v>0.4</v>
      </c>
      <c r="C24" s="134">
        <v>0.2</v>
      </c>
      <c r="D24" s="532" t="s">
        <v>988</v>
      </c>
      <c r="E24" s="67"/>
    </row>
    <row r="25" spans="1:5" s="28" customFormat="1" ht="14.1" customHeight="1">
      <c r="A25" s="642" t="s">
        <v>989</v>
      </c>
      <c r="B25" s="16">
        <v>3.4</v>
      </c>
      <c r="C25" s="17">
        <v>1.4</v>
      </c>
      <c r="D25" s="532" t="s">
        <v>990</v>
      </c>
      <c r="E25" s="67"/>
    </row>
    <row r="26" spans="1:5" s="28" customFormat="1" ht="14.1" customHeight="1">
      <c r="A26" s="643" t="s">
        <v>1353</v>
      </c>
      <c r="B26" s="14">
        <v>13.8</v>
      </c>
      <c r="C26" s="267">
        <v>21.1</v>
      </c>
      <c r="D26" s="247" t="s">
        <v>1354</v>
      </c>
      <c r="E26" s="67"/>
    </row>
    <row r="27" spans="1:5" s="28" customFormat="1" ht="15.75" customHeight="1">
      <c r="A27" s="642" t="s">
        <v>612</v>
      </c>
      <c r="B27" s="16">
        <v>9.5</v>
      </c>
      <c r="C27" s="134">
        <v>13.6</v>
      </c>
      <c r="D27" s="532" t="s">
        <v>613</v>
      </c>
      <c r="E27" s="67"/>
    </row>
    <row r="28" spans="1:5" s="28" customFormat="1" ht="14.1" customHeight="1">
      <c r="A28" s="642" t="s">
        <v>851</v>
      </c>
      <c r="B28" s="16">
        <v>1.8</v>
      </c>
      <c r="C28" s="134">
        <v>2.8</v>
      </c>
      <c r="D28" s="532" t="s">
        <v>852</v>
      </c>
      <c r="E28" s="67"/>
    </row>
    <row r="29" spans="1:5" s="28" customFormat="1" ht="14.1" customHeight="1">
      <c r="A29" s="642" t="s">
        <v>556</v>
      </c>
      <c r="B29" s="16">
        <v>2.4</v>
      </c>
      <c r="C29" s="134">
        <v>4.5999999999999996</v>
      </c>
      <c r="D29" s="532" t="s">
        <v>557</v>
      </c>
      <c r="E29" s="67"/>
    </row>
    <row r="30" spans="1:5" s="28" customFormat="1" ht="37.5" customHeight="1">
      <c r="A30" s="643" t="s">
        <v>1355</v>
      </c>
      <c r="B30" s="14">
        <v>11.2</v>
      </c>
      <c r="C30" s="267">
        <v>21.2</v>
      </c>
      <c r="D30" s="247" t="s">
        <v>1061</v>
      </c>
      <c r="E30" s="67"/>
    </row>
    <row r="31" spans="1:5" s="407" customFormat="1" ht="17.25" customHeight="1">
      <c r="A31" s="262" t="s">
        <v>1283</v>
      </c>
      <c r="B31" s="262"/>
      <c r="C31" s="262"/>
      <c r="E31" s="480"/>
    </row>
    <row r="32" spans="1:5" s="268" customFormat="1" ht="12.75" customHeight="1">
      <c r="A32" s="417" t="s">
        <v>1284</v>
      </c>
      <c r="B32" s="417"/>
      <c r="C32" s="417"/>
      <c r="E32" s="481"/>
    </row>
  </sheetData>
  <hyperlinks>
    <hyperlink ref="E1:E2" location="'Spis tablic - List of tables'!A1" display="Powrót do spisu tablic" xr:uid="{8DC08C95-2EE0-401F-84CE-DE1E4699B580}"/>
  </hyperlinks>
  <pageMargins left="0.59055118110236227" right="0.59055118110236227" top="0.59055118110236227" bottom="0.59055118110236227" header="0" footer="0"/>
  <pageSetup paperSize="9" scale="79" fitToHeight="0" orientation="portrait" r:id="rId1"/>
  <colBreaks count="1" manualBreakCount="1">
    <brk id="4" max="1048575" man="1"/>
  </col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theme="4" tint="-0.249977111117893"/>
  </sheetPr>
  <dimension ref="A1:H22"/>
  <sheetViews>
    <sheetView zoomScaleNormal="100" zoomScaleSheetLayoutView="100" workbookViewId="0"/>
  </sheetViews>
  <sheetFormatPr defaultColWidth="9" defaultRowHeight="10.199999999999999"/>
  <cols>
    <col min="1" max="1" width="33.69921875" style="75" customWidth="1"/>
    <col min="2" max="6" width="10" style="75" customWidth="1"/>
    <col min="7" max="7" width="32.19921875" style="75" customWidth="1"/>
    <col min="8" max="16384" width="9" style="75"/>
  </cols>
  <sheetData>
    <row r="1" spans="1:8" s="259" customFormat="1" ht="14.1" customHeight="1">
      <c r="A1" s="376" t="s">
        <v>1752</v>
      </c>
      <c r="B1" s="376"/>
      <c r="C1" s="376"/>
      <c r="D1" s="376"/>
      <c r="E1" s="376"/>
      <c r="F1" s="376"/>
      <c r="G1" s="376"/>
      <c r="H1" s="835" t="s">
        <v>399</v>
      </c>
    </row>
    <row r="2" spans="1:8" s="259" customFormat="1" ht="14.1" customHeight="1">
      <c r="A2" s="619" t="s">
        <v>1753</v>
      </c>
      <c r="B2" s="557"/>
      <c r="C2" s="557"/>
      <c r="D2" s="557"/>
      <c r="E2" s="557"/>
      <c r="F2" s="557"/>
      <c r="G2" s="557"/>
      <c r="H2" s="836" t="s">
        <v>400</v>
      </c>
    </row>
    <row r="3" spans="1:8" s="125" customFormat="1" ht="46.95" customHeight="1">
      <c r="A3" s="943" t="s">
        <v>824</v>
      </c>
      <c r="B3" s="944" t="s">
        <v>1201</v>
      </c>
      <c r="C3" s="944" t="s">
        <v>1202</v>
      </c>
      <c r="D3" s="946" t="s">
        <v>1203</v>
      </c>
      <c r="E3" s="943"/>
      <c r="F3" s="943"/>
      <c r="G3" s="942" t="s">
        <v>826</v>
      </c>
    </row>
    <row r="4" spans="1:8" s="125" customFormat="1" ht="46.95" customHeight="1">
      <c r="A4" s="876"/>
      <c r="B4" s="945"/>
      <c r="C4" s="945"/>
      <c r="D4" s="511" t="s">
        <v>1204</v>
      </c>
      <c r="E4" s="511" t="s">
        <v>1205</v>
      </c>
      <c r="F4" s="512" t="s">
        <v>1206</v>
      </c>
      <c r="G4" s="859"/>
      <c r="H4" s="479"/>
    </row>
    <row r="5" spans="1:8" s="28" customFormat="1" ht="14.1" customHeight="1">
      <c r="A5" s="495" t="s">
        <v>1452</v>
      </c>
      <c r="B5" s="513">
        <v>131215</v>
      </c>
      <c r="C5" s="513">
        <v>75715</v>
      </c>
      <c r="D5" s="513">
        <v>26627</v>
      </c>
      <c r="E5" s="513">
        <v>42572</v>
      </c>
      <c r="F5" s="514">
        <v>51239</v>
      </c>
      <c r="G5" s="247" t="s">
        <v>1454</v>
      </c>
      <c r="H5" s="67"/>
    </row>
    <row r="6" spans="1:8" s="27" customFormat="1" ht="14.1" customHeight="1">
      <c r="A6" s="408" t="s">
        <v>121</v>
      </c>
      <c r="B6" s="140">
        <v>1834</v>
      </c>
      <c r="C6" s="140">
        <v>1677</v>
      </c>
      <c r="D6" s="140">
        <v>178</v>
      </c>
      <c r="E6" s="140">
        <v>1197</v>
      </c>
      <c r="F6" s="141">
        <v>1502</v>
      </c>
      <c r="G6" s="532" t="s">
        <v>120</v>
      </c>
      <c r="H6" s="217"/>
    </row>
    <row r="7" spans="1:8" s="27" customFormat="1" ht="14.1" customHeight="1">
      <c r="A7" s="408" t="s">
        <v>598</v>
      </c>
      <c r="B7" s="140">
        <v>65470</v>
      </c>
      <c r="C7" s="140">
        <v>38877</v>
      </c>
      <c r="D7" s="140">
        <v>15218</v>
      </c>
      <c r="E7" s="140">
        <v>20209</v>
      </c>
      <c r="F7" s="141">
        <v>26971</v>
      </c>
      <c r="G7" s="532" t="s">
        <v>147</v>
      </c>
      <c r="H7" s="217"/>
    </row>
    <row r="8" spans="1:8" s="28" customFormat="1" ht="14.1" customHeight="1">
      <c r="A8" s="410" t="s">
        <v>818</v>
      </c>
      <c r="B8" s="140">
        <v>266</v>
      </c>
      <c r="C8" s="140">
        <v>154</v>
      </c>
      <c r="D8" s="140">
        <v>57</v>
      </c>
      <c r="E8" s="140">
        <v>65</v>
      </c>
      <c r="F8" s="141">
        <v>136</v>
      </c>
      <c r="G8" s="534" t="s">
        <v>145</v>
      </c>
      <c r="H8" s="67"/>
    </row>
    <row r="9" spans="1:8" s="28" customFormat="1" ht="14.1" customHeight="1">
      <c r="A9" s="410" t="s">
        <v>819</v>
      </c>
      <c r="B9" s="140">
        <v>60372</v>
      </c>
      <c r="C9" s="140">
        <v>35633</v>
      </c>
      <c r="D9" s="140">
        <v>14466</v>
      </c>
      <c r="E9" s="140">
        <v>18416</v>
      </c>
      <c r="F9" s="141">
        <v>24763</v>
      </c>
      <c r="G9" s="534" t="s">
        <v>143</v>
      </c>
      <c r="H9" s="67"/>
    </row>
    <row r="10" spans="1:8" s="28" customFormat="1" ht="24.9" customHeight="1">
      <c r="A10" s="410" t="s">
        <v>932</v>
      </c>
      <c r="B10" s="140">
        <v>2157</v>
      </c>
      <c r="C10" s="140">
        <v>1047</v>
      </c>
      <c r="D10" s="140">
        <v>32</v>
      </c>
      <c r="E10" s="140">
        <v>929</v>
      </c>
      <c r="F10" s="141">
        <v>199</v>
      </c>
      <c r="G10" s="534" t="s">
        <v>142</v>
      </c>
      <c r="H10" s="67"/>
    </row>
    <row r="11" spans="1:8" s="28" customFormat="1" ht="24.9" customHeight="1">
      <c r="A11" s="410" t="s">
        <v>934</v>
      </c>
      <c r="B11" s="140">
        <v>2675</v>
      </c>
      <c r="C11" s="140">
        <v>2043</v>
      </c>
      <c r="D11" s="140">
        <v>663</v>
      </c>
      <c r="E11" s="140">
        <v>799</v>
      </c>
      <c r="F11" s="141">
        <v>1873</v>
      </c>
      <c r="G11" s="534" t="s">
        <v>862</v>
      </c>
      <c r="H11" s="67"/>
    </row>
    <row r="12" spans="1:8" s="27" customFormat="1" ht="14.1" customHeight="1">
      <c r="A12" s="408" t="s">
        <v>513</v>
      </c>
      <c r="B12" s="140">
        <v>9398</v>
      </c>
      <c r="C12" s="140">
        <v>4521</v>
      </c>
      <c r="D12" s="140">
        <v>1662</v>
      </c>
      <c r="E12" s="140">
        <v>1439</v>
      </c>
      <c r="F12" s="141">
        <v>3762</v>
      </c>
      <c r="G12" s="532" t="s">
        <v>140</v>
      </c>
      <c r="H12" s="217"/>
    </row>
    <row r="13" spans="1:8" s="27" customFormat="1" ht="14.1" customHeight="1">
      <c r="A13" s="408" t="s">
        <v>820</v>
      </c>
      <c r="B13" s="140">
        <v>15335</v>
      </c>
      <c r="C13" s="140">
        <v>9248</v>
      </c>
      <c r="D13" s="140">
        <v>1766</v>
      </c>
      <c r="E13" s="140">
        <v>6180</v>
      </c>
      <c r="F13" s="141">
        <v>3920</v>
      </c>
      <c r="G13" s="532" t="s">
        <v>1102</v>
      </c>
      <c r="H13" s="217"/>
    </row>
    <row r="14" spans="1:8" s="27" customFormat="1" ht="14.1" customHeight="1">
      <c r="A14" s="408" t="s">
        <v>160</v>
      </c>
      <c r="B14" s="140">
        <v>14950</v>
      </c>
      <c r="C14" s="140">
        <v>7736</v>
      </c>
      <c r="D14" s="140">
        <v>2615</v>
      </c>
      <c r="E14" s="140">
        <v>3686</v>
      </c>
      <c r="F14" s="141">
        <v>5837</v>
      </c>
      <c r="G14" s="532" t="s">
        <v>515</v>
      </c>
      <c r="H14" s="217"/>
    </row>
    <row r="15" spans="1:8" s="27" customFormat="1" ht="14.1" customHeight="1">
      <c r="A15" s="408" t="s">
        <v>516</v>
      </c>
      <c r="B15" s="140">
        <v>9352</v>
      </c>
      <c r="C15" s="140">
        <v>2950</v>
      </c>
      <c r="D15" s="140">
        <v>608</v>
      </c>
      <c r="E15" s="140">
        <v>2738</v>
      </c>
      <c r="F15" s="141">
        <v>1791</v>
      </c>
      <c r="G15" s="532" t="s">
        <v>137</v>
      </c>
      <c r="H15" s="217"/>
    </row>
    <row r="16" spans="1:8" s="27" customFormat="1" ht="14.1" customHeight="1">
      <c r="A16" s="408" t="s">
        <v>520</v>
      </c>
      <c r="B16" s="140">
        <v>905</v>
      </c>
      <c r="C16" s="140">
        <v>590</v>
      </c>
      <c r="D16" s="140">
        <v>139</v>
      </c>
      <c r="E16" s="140">
        <v>416</v>
      </c>
      <c r="F16" s="141">
        <v>83</v>
      </c>
      <c r="G16" s="532" t="s">
        <v>133</v>
      </c>
      <c r="H16" s="217"/>
    </row>
    <row r="17" spans="1:8" s="27" customFormat="1" ht="14.1" customHeight="1">
      <c r="A17" s="408" t="s">
        <v>821</v>
      </c>
      <c r="B17" s="140">
        <v>1309</v>
      </c>
      <c r="C17" s="140">
        <v>816</v>
      </c>
      <c r="D17" s="140">
        <v>259</v>
      </c>
      <c r="E17" s="140">
        <v>539</v>
      </c>
      <c r="F17" s="141">
        <v>437</v>
      </c>
      <c r="G17" s="532" t="s">
        <v>132</v>
      </c>
      <c r="H17" s="217"/>
    </row>
    <row r="18" spans="1:8" s="27" customFormat="1" ht="14.1" customHeight="1">
      <c r="A18" s="408" t="s">
        <v>521</v>
      </c>
      <c r="B18" s="140">
        <v>1937</v>
      </c>
      <c r="C18" s="140">
        <v>1518</v>
      </c>
      <c r="D18" s="140" t="s">
        <v>123</v>
      </c>
      <c r="E18" s="140">
        <v>1402</v>
      </c>
      <c r="F18" s="141">
        <v>116</v>
      </c>
      <c r="G18" s="532" t="s">
        <v>130</v>
      </c>
      <c r="H18" s="217"/>
    </row>
    <row r="19" spans="1:8" s="27" customFormat="1" ht="14.1" customHeight="1">
      <c r="A19" s="408" t="s">
        <v>389</v>
      </c>
      <c r="B19" s="140">
        <v>10622</v>
      </c>
      <c r="C19" s="140">
        <v>7679</v>
      </c>
      <c r="D19" s="140">
        <v>4079</v>
      </c>
      <c r="E19" s="140">
        <v>4766</v>
      </c>
      <c r="F19" s="141">
        <v>6811</v>
      </c>
      <c r="G19" s="532" t="s">
        <v>128</v>
      </c>
      <c r="H19" s="217"/>
    </row>
    <row r="20" spans="1:8" s="269" customFormat="1" ht="14.1" customHeight="1">
      <c r="A20" s="408" t="s">
        <v>125</v>
      </c>
      <c r="B20" s="140">
        <v>103</v>
      </c>
      <c r="C20" s="140">
        <v>103</v>
      </c>
      <c r="D20" s="140">
        <v>103</v>
      </c>
      <c r="E20" s="140" t="s">
        <v>123</v>
      </c>
      <c r="F20" s="141" t="s">
        <v>1285</v>
      </c>
      <c r="G20" s="532" t="s">
        <v>524</v>
      </c>
      <c r="H20" s="482"/>
    </row>
    <row r="21" spans="1:8" s="125" customFormat="1" ht="19.5" customHeight="1">
      <c r="A21" s="262" t="s">
        <v>1947</v>
      </c>
      <c r="B21" s="262"/>
      <c r="C21" s="262"/>
      <c r="D21" s="262"/>
      <c r="E21" s="262"/>
      <c r="F21" s="262"/>
      <c r="G21" s="262"/>
      <c r="H21" s="479"/>
    </row>
    <row r="22" spans="1:8" s="125" customFormat="1" ht="12.9" customHeight="1">
      <c r="A22" s="417" t="s">
        <v>1948</v>
      </c>
      <c r="B22" s="381"/>
      <c r="C22" s="381"/>
      <c r="D22" s="381"/>
      <c r="E22" s="381"/>
      <c r="F22" s="381"/>
      <c r="G22" s="270"/>
    </row>
  </sheetData>
  <mergeCells count="5">
    <mergeCell ref="G3:G4"/>
    <mergeCell ref="A3:A4"/>
    <mergeCell ref="B3:B4"/>
    <mergeCell ref="C3:C4"/>
    <mergeCell ref="D3:F3"/>
  </mergeCells>
  <hyperlinks>
    <hyperlink ref="H1:H2" location="'Spis tablic - List of tables'!A1" display="Powrót do spisu tablic" xr:uid="{E7FDF982-B299-43EF-A2F7-21020BA0F635}"/>
  </hyperlinks>
  <pageMargins left="0.59055118110236227" right="0.59055118110236227" top="0.59055118110236227" bottom="0.59055118110236227" header="0" footer="0"/>
  <pageSetup paperSize="9" scale="71" orientation="portrait" r:id="rId1"/>
  <colBreaks count="1" manualBreakCount="1">
    <brk id="7" max="1048575" man="1"/>
  </colBreak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F7EB7-235C-4A8D-BB55-F6254DF0CDCC}">
  <sheetPr>
    <tabColor theme="4" tint="-0.249977111117893"/>
  </sheetPr>
  <dimension ref="A1:K46"/>
  <sheetViews>
    <sheetView zoomScaleNormal="100" zoomScaleSheetLayoutView="100" workbookViewId="0"/>
  </sheetViews>
  <sheetFormatPr defaultColWidth="8.69921875" defaultRowHeight="10.199999999999999"/>
  <cols>
    <col min="1" max="1" width="16.3984375" style="75" customWidth="1"/>
    <col min="2" max="2" width="4.69921875" style="75" customWidth="1"/>
    <col min="3" max="10" width="8.19921875" style="75" customWidth="1"/>
    <col min="11" max="16384" width="8.69921875" style="75"/>
  </cols>
  <sheetData>
    <row r="1" spans="1:11" ht="12" customHeight="1">
      <c r="A1" s="376" t="s">
        <v>1903</v>
      </c>
      <c r="B1" s="376"/>
      <c r="C1" s="376"/>
      <c r="D1" s="376"/>
      <c r="E1" s="376"/>
      <c r="F1" s="376"/>
      <c r="G1" s="376"/>
      <c r="H1" s="376"/>
      <c r="I1" s="376"/>
      <c r="J1" s="376"/>
      <c r="K1" s="835" t="s">
        <v>399</v>
      </c>
    </row>
    <row r="2" spans="1:11" ht="12" customHeight="1">
      <c r="A2" s="537" t="s">
        <v>1056</v>
      </c>
      <c r="B2" s="542"/>
      <c r="C2" s="542"/>
      <c r="D2" s="542"/>
      <c r="E2" s="542"/>
      <c r="F2" s="542"/>
      <c r="G2" s="542"/>
      <c r="H2" s="542"/>
      <c r="I2" s="542"/>
      <c r="J2" s="542"/>
      <c r="K2" s="836" t="s">
        <v>400</v>
      </c>
    </row>
    <row r="3" spans="1:11" s="136" customFormat="1" ht="12" customHeight="1">
      <c r="A3" s="606" t="s">
        <v>1754</v>
      </c>
      <c r="B3" s="366"/>
      <c r="C3" s="366"/>
      <c r="D3" s="366"/>
      <c r="E3" s="366"/>
      <c r="F3" s="366"/>
      <c r="G3" s="366"/>
      <c r="H3" s="366"/>
      <c r="I3" s="366"/>
      <c r="J3" s="366"/>
    </row>
    <row r="4" spans="1:11" ht="12" customHeight="1">
      <c r="A4" s="618" t="s">
        <v>1054</v>
      </c>
      <c r="B4" s="557"/>
      <c r="C4" s="557"/>
      <c r="D4" s="557"/>
      <c r="E4" s="557"/>
      <c r="F4" s="557"/>
      <c r="G4" s="557"/>
      <c r="H4" s="557"/>
      <c r="I4" s="557"/>
      <c r="J4" s="557"/>
    </row>
    <row r="5" spans="1:11" s="84" customFormat="1" ht="24" customHeight="1">
      <c r="A5" s="947" t="s">
        <v>1071</v>
      </c>
      <c r="B5" s="948"/>
      <c r="C5" s="948" t="s">
        <v>1193</v>
      </c>
      <c r="D5" s="948"/>
      <c r="E5" s="948" t="s">
        <v>1428</v>
      </c>
      <c r="F5" s="948"/>
      <c r="G5" s="948"/>
      <c r="H5" s="948"/>
      <c r="I5" s="948"/>
      <c r="J5" s="951"/>
    </row>
    <row r="6" spans="1:11" s="84" customFormat="1" ht="69" customHeight="1">
      <c r="A6" s="947"/>
      <c r="B6" s="948"/>
      <c r="C6" s="948"/>
      <c r="D6" s="948"/>
      <c r="E6" s="948" t="s">
        <v>1208</v>
      </c>
      <c r="F6" s="948"/>
      <c r="G6" s="948" t="s">
        <v>1209</v>
      </c>
      <c r="H6" s="948"/>
      <c r="I6" s="948" t="s">
        <v>1198</v>
      </c>
      <c r="J6" s="951"/>
    </row>
    <row r="7" spans="1:11" s="84" customFormat="1" ht="69" customHeight="1">
      <c r="A7" s="947"/>
      <c r="B7" s="948"/>
      <c r="C7" s="194" t="s">
        <v>1199</v>
      </c>
      <c r="D7" s="194" t="s">
        <v>1207</v>
      </c>
      <c r="E7" s="194" t="s">
        <v>1134</v>
      </c>
      <c r="F7" s="194" t="s">
        <v>1207</v>
      </c>
      <c r="G7" s="194" t="s">
        <v>1134</v>
      </c>
      <c r="H7" s="194" t="s">
        <v>1207</v>
      </c>
      <c r="I7" s="194" t="s">
        <v>1134</v>
      </c>
      <c r="J7" s="195" t="s">
        <v>1207</v>
      </c>
    </row>
    <row r="8" spans="1:11" s="84" customFormat="1" ht="28.2" customHeight="1">
      <c r="A8" s="949"/>
      <c r="B8" s="950"/>
      <c r="C8" s="950" t="s">
        <v>1430</v>
      </c>
      <c r="D8" s="950"/>
      <c r="E8" s="950"/>
      <c r="F8" s="950"/>
      <c r="G8" s="950"/>
      <c r="H8" s="950"/>
      <c r="I8" s="950"/>
      <c r="J8" s="952"/>
    </row>
    <row r="9" spans="1:11" s="25" customFormat="1" ht="14.1" customHeight="1">
      <c r="A9" s="137" t="s">
        <v>616</v>
      </c>
      <c r="B9" s="667" t="s">
        <v>1634</v>
      </c>
      <c r="C9" s="736">
        <v>66.3</v>
      </c>
      <c r="D9" s="737">
        <v>51.3</v>
      </c>
      <c r="E9" s="737">
        <v>39.700000000000003</v>
      </c>
      <c r="F9" s="737">
        <v>29.3</v>
      </c>
      <c r="G9" s="737">
        <v>14.4</v>
      </c>
      <c r="H9" s="737">
        <v>12.1</v>
      </c>
      <c r="I9" s="737">
        <v>12.2</v>
      </c>
      <c r="J9" s="737">
        <v>9.9</v>
      </c>
    </row>
    <row r="10" spans="1:11" s="131" customFormat="1" ht="14.1" customHeight="1">
      <c r="A10" s="272" t="s">
        <v>617</v>
      </c>
      <c r="B10" s="668">
        <v>2022</v>
      </c>
      <c r="C10" s="432">
        <v>65.3</v>
      </c>
      <c r="D10" s="432">
        <v>49.7</v>
      </c>
      <c r="E10" s="432">
        <v>38.5</v>
      </c>
      <c r="F10" s="432">
        <v>28.2</v>
      </c>
      <c r="G10" s="432">
        <v>14.7</v>
      </c>
      <c r="H10" s="432">
        <v>12.2</v>
      </c>
      <c r="I10" s="432">
        <v>12.1</v>
      </c>
      <c r="J10" s="433">
        <v>9.4</v>
      </c>
    </row>
    <row r="11" spans="1:11" s="25" customFormat="1" ht="14.1" customHeight="1">
      <c r="A11" s="138" t="s">
        <v>583</v>
      </c>
      <c r="B11" s="667" t="s">
        <v>1634</v>
      </c>
      <c r="C11" s="435">
        <v>81.099999999999994</v>
      </c>
      <c r="D11" s="435">
        <v>63.6</v>
      </c>
      <c r="E11" s="435">
        <v>44.9</v>
      </c>
      <c r="F11" s="435">
        <v>33.299999999999997</v>
      </c>
      <c r="G11" s="435">
        <v>26.3</v>
      </c>
      <c r="H11" s="435">
        <v>21.9</v>
      </c>
      <c r="I11" s="435">
        <v>9.9</v>
      </c>
      <c r="J11" s="436">
        <v>8.4</v>
      </c>
    </row>
    <row r="12" spans="1:11" s="131" customFormat="1" ht="14.1" customHeight="1">
      <c r="A12" s="271"/>
      <c r="B12" s="668">
        <v>2022</v>
      </c>
      <c r="C12" s="432">
        <v>78.900000000000006</v>
      </c>
      <c r="D12" s="432">
        <v>57.8</v>
      </c>
      <c r="E12" s="432">
        <v>44.8</v>
      </c>
      <c r="F12" s="432">
        <v>30</v>
      </c>
      <c r="G12" s="432">
        <v>24.2</v>
      </c>
      <c r="H12" s="432">
        <v>19.5</v>
      </c>
      <c r="I12" s="432">
        <v>10</v>
      </c>
      <c r="J12" s="433">
        <v>8.3000000000000007</v>
      </c>
    </row>
    <row r="13" spans="1:11" s="25" customFormat="1" ht="14.1" customHeight="1">
      <c r="A13" s="138" t="s">
        <v>584</v>
      </c>
      <c r="B13" s="667" t="s">
        <v>1634</v>
      </c>
      <c r="C13" s="435">
        <v>61</v>
      </c>
      <c r="D13" s="435">
        <v>52.2</v>
      </c>
      <c r="E13" s="435">
        <v>44.5</v>
      </c>
      <c r="F13" s="435">
        <v>39</v>
      </c>
      <c r="G13" s="435">
        <v>6.9</v>
      </c>
      <c r="H13" s="435">
        <v>5.9</v>
      </c>
      <c r="I13" s="435">
        <v>9.6</v>
      </c>
      <c r="J13" s="436">
        <v>7.3</v>
      </c>
    </row>
    <row r="14" spans="1:11" s="131" customFormat="1" ht="14.1" customHeight="1">
      <c r="A14" s="271"/>
      <c r="B14" s="668">
        <v>2022</v>
      </c>
      <c r="C14" s="432">
        <v>57.8</v>
      </c>
      <c r="D14" s="432">
        <v>47.6</v>
      </c>
      <c r="E14" s="432">
        <v>41.2</v>
      </c>
      <c r="F14" s="432">
        <v>34.1</v>
      </c>
      <c r="G14" s="432">
        <v>7.1</v>
      </c>
      <c r="H14" s="432">
        <v>6.7</v>
      </c>
      <c r="I14" s="432">
        <v>9.4</v>
      </c>
      <c r="J14" s="433">
        <v>6.7</v>
      </c>
    </row>
    <row r="15" spans="1:11" s="25" customFormat="1" ht="14.1" customHeight="1">
      <c r="A15" s="138" t="s">
        <v>585</v>
      </c>
      <c r="B15" s="667" t="s">
        <v>1634</v>
      </c>
      <c r="C15" s="435">
        <v>69.3</v>
      </c>
      <c r="D15" s="435">
        <v>52.8</v>
      </c>
      <c r="E15" s="435">
        <v>45.9</v>
      </c>
      <c r="F15" s="435">
        <v>35.299999999999997</v>
      </c>
      <c r="G15" s="435">
        <v>13.4</v>
      </c>
      <c r="H15" s="435">
        <v>9.9</v>
      </c>
      <c r="I15" s="435">
        <v>10</v>
      </c>
      <c r="J15" s="436">
        <v>7.6</v>
      </c>
    </row>
    <row r="16" spans="1:11" s="131" customFormat="1" ht="14.1" customHeight="1">
      <c r="A16" s="271"/>
      <c r="B16" s="668">
        <v>2022</v>
      </c>
      <c r="C16" s="432">
        <v>73.900000000000006</v>
      </c>
      <c r="D16" s="432">
        <v>51.7</v>
      </c>
      <c r="E16" s="432">
        <v>50.1</v>
      </c>
      <c r="F16" s="432">
        <v>33.700000000000003</v>
      </c>
      <c r="G16" s="432">
        <v>13.3</v>
      </c>
      <c r="H16" s="432">
        <v>10.3</v>
      </c>
      <c r="I16" s="432">
        <v>10.5</v>
      </c>
      <c r="J16" s="433">
        <v>7.7</v>
      </c>
    </row>
    <row r="17" spans="1:10" s="25" customFormat="1" ht="14.1" customHeight="1">
      <c r="A17" s="138" t="s">
        <v>586</v>
      </c>
      <c r="B17" s="667" t="s">
        <v>1634</v>
      </c>
      <c r="C17" s="435">
        <v>67.2</v>
      </c>
      <c r="D17" s="435">
        <v>49.2</v>
      </c>
      <c r="E17" s="435">
        <v>43.7</v>
      </c>
      <c r="F17" s="435">
        <v>33.5</v>
      </c>
      <c r="G17" s="435">
        <v>9</v>
      </c>
      <c r="H17" s="435">
        <v>7.7</v>
      </c>
      <c r="I17" s="435">
        <v>14.5</v>
      </c>
      <c r="J17" s="436">
        <v>7.9</v>
      </c>
    </row>
    <row r="18" spans="1:10" s="131" customFormat="1" ht="14.1" customHeight="1">
      <c r="A18" s="271"/>
      <c r="B18" s="668">
        <v>2022</v>
      </c>
      <c r="C18" s="432">
        <v>57.6</v>
      </c>
      <c r="D18" s="432">
        <v>41.6</v>
      </c>
      <c r="E18" s="432">
        <v>37</v>
      </c>
      <c r="F18" s="432">
        <v>29</v>
      </c>
      <c r="G18" s="432">
        <v>6.7</v>
      </c>
      <c r="H18" s="432">
        <v>4.9000000000000004</v>
      </c>
      <c r="I18" s="432">
        <v>13.9</v>
      </c>
      <c r="J18" s="433">
        <v>7.8</v>
      </c>
    </row>
    <row r="19" spans="1:10" s="25" customFormat="1" ht="14.1" customHeight="1">
      <c r="A19" s="138" t="s">
        <v>587</v>
      </c>
      <c r="B19" s="667" t="s">
        <v>1634</v>
      </c>
      <c r="C19" s="435">
        <v>41.3</v>
      </c>
      <c r="D19" s="435">
        <v>32</v>
      </c>
      <c r="E19" s="435">
        <v>20.399999999999999</v>
      </c>
      <c r="F19" s="435">
        <v>16.5</v>
      </c>
      <c r="G19" s="435">
        <v>12</v>
      </c>
      <c r="H19" s="435">
        <v>10.6</v>
      </c>
      <c r="I19" s="435">
        <v>8.9</v>
      </c>
      <c r="J19" s="436">
        <v>5</v>
      </c>
    </row>
    <row r="20" spans="1:10" s="131" customFormat="1" ht="14.1" customHeight="1">
      <c r="A20" s="271"/>
      <c r="B20" s="668">
        <v>2022</v>
      </c>
      <c r="C20" s="432">
        <v>48.7</v>
      </c>
      <c r="D20" s="432">
        <v>35.4</v>
      </c>
      <c r="E20" s="432">
        <v>23.7</v>
      </c>
      <c r="F20" s="432">
        <v>16</v>
      </c>
      <c r="G20" s="432">
        <v>16.100000000000001</v>
      </c>
      <c r="H20" s="432">
        <v>14.4</v>
      </c>
      <c r="I20" s="432">
        <v>8.9</v>
      </c>
      <c r="J20" s="433">
        <v>5</v>
      </c>
    </row>
    <row r="21" spans="1:10" s="25" customFormat="1" ht="14.1" customHeight="1">
      <c r="A21" s="138" t="s">
        <v>588</v>
      </c>
      <c r="B21" s="667" t="s">
        <v>1634</v>
      </c>
      <c r="C21" s="435">
        <v>50</v>
      </c>
      <c r="D21" s="435">
        <v>41</v>
      </c>
      <c r="E21" s="435">
        <v>33.4</v>
      </c>
      <c r="F21" s="435">
        <v>27.5</v>
      </c>
      <c r="G21" s="435">
        <v>7.7</v>
      </c>
      <c r="H21" s="435">
        <v>6.3</v>
      </c>
      <c r="I21" s="435">
        <v>8.9</v>
      </c>
      <c r="J21" s="436">
        <v>7.1</v>
      </c>
    </row>
    <row r="22" spans="1:10" s="131" customFormat="1" ht="14.1" customHeight="1">
      <c r="A22" s="271"/>
      <c r="B22" s="668">
        <v>2022</v>
      </c>
      <c r="C22" s="432">
        <v>47.5</v>
      </c>
      <c r="D22" s="432">
        <v>38.5</v>
      </c>
      <c r="E22" s="432">
        <v>33.5</v>
      </c>
      <c r="F22" s="432">
        <v>28.1</v>
      </c>
      <c r="G22" s="432">
        <v>7.3</v>
      </c>
      <c r="H22" s="432">
        <v>5.0999999999999996</v>
      </c>
      <c r="I22" s="432">
        <v>6.7</v>
      </c>
      <c r="J22" s="433">
        <v>5.3</v>
      </c>
    </row>
    <row r="23" spans="1:10" s="25" customFormat="1" ht="14.1" customHeight="1">
      <c r="A23" s="138" t="s">
        <v>589</v>
      </c>
      <c r="B23" s="667" t="s">
        <v>1634</v>
      </c>
      <c r="C23" s="435">
        <v>30.3</v>
      </c>
      <c r="D23" s="435">
        <v>26.2</v>
      </c>
      <c r="E23" s="435">
        <v>12.7</v>
      </c>
      <c r="F23" s="435">
        <v>10.4</v>
      </c>
      <c r="G23" s="435">
        <v>8.5</v>
      </c>
      <c r="H23" s="435">
        <v>7.3</v>
      </c>
      <c r="I23" s="435">
        <v>9</v>
      </c>
      <c r="J23" s="436">
        <v>8.6</v>
      </c>
    </row>
    <row r="24" spans="1:10" s="131" customFormat="1" ht="14.1" customHeight="1">
      <c r="A24" s="271"/>
      <c r="B24" s="668">
        <v>2022</v>
      </c>
      <c r="C24" s="432">
        <v>28.9</v>
      </c>
      <c r="D24" s="432">
        <v>23.6</v>
      </c>
      <c r="E24" s="432">
        <v>11.6</v>
      </c>
      <c r="F24" s="432">
        <v>9.4</v>
      </c>
      <c r="G24" s="432">
        <v>8.3000000000000007</v>
      </c>
      <c r="H24" s="432">
        <v>7.3</v>
      </c>
      <c r="I24" s="432">
        <v>9</v>
      </c>
      <c r="J24" s="433">
        <v>6.9</v>
      </c>
    </row>
    <row r="25" spans="1:10" s="25" customFormat="1" ht="14.1" customHeight="1">
      <c r="A25" s="138" t="s">
        <v>590</v>
      </c>
      <c r="B25" s="667" t="s">
        <v>1634</v>
      </c>
      <c r="C25" s="435">
        <v>68.7</v>
      </c>
      <c r="D25" s="435">
        <v>54.9</v>
      </c>
      <c r="E25" s="435">
        <v>43.6</v>
      </c>
      <c r="F25" s="435">
        <v>33.6</v>
      </c>
      <c r="G25" s="435">
        <v>14.3</v>
      </c>
      <c r="H25" s="435">
        <v>12.6</v>
      </c>
      <c r="I25" s="435">
        <v>10.8</v>
      </c>
      <c r="J25" s="436">
        <v>8.6999999999999993</v>
      </c>
    </row>
    <row r="26" spans="1:10" s="131" customFormat="1" ht="14.1" customHeight="1">
      <c r="A26" s="271"/>
      <c r="B26" s="668">
        <v>2022</v>
      </c>
      <c r="C26" s="432">
        <v>65.599999999999994</v>
      </c>
      <c r="D26" s="432">
        <v>55.1</v>
      </c>
      <c r="E26" s="432">
        <v>41.1</v>
      </c>
      <c r="F26" s="432">
        <v>34.5</v>
      </c>
      <c r="G26" s="432">
        <v>14</v>
      </c>
      <c r="H26" s="432">
        <v>12.3</v>
      </c>
      <c r="I26" s="432">
        <v>10.5</v>
      </c>
      <c r="J26" s="433">
        <v>8.4</v>
      </c>
    </row>
    <row r="27" spans="1:10" s="25" customFormat="1" ht="14.1" customHeight="1">
      <c r="A27" s="138" t="s">
        <v>591</v>
      </c>
      <c r="B27" s="667" t="s">
        <v>1634</v>
      </c>
      <c r="C27" s="435">
        <v>69.099999999999994</v>
      </c>
      <c r="D27" s="435">
        <v>47</v>
      </c>
      <c r="E27" s="435">
        <v>45.2</v>
      </c>
      <c r="F27" s="435">
        <v>26.9</v>
      </c>
      <c r="G27" s="435">
        <v>13.7</v>
      </c>
      <c r="H27" s="435">
        <v>12</v>
      </c>
      <c r="I27" s="435">
        <v>10.199999999999999</v>
      </c>
      <c r="J27" s="436">
        <v>8.1</v>
      </c>
    </row>
    <row r="28" spans="1:10" s="131" customFormat="1" ht="14.1" customHeight="1">
      <c r="A28" s="271"/>
      <c r="B28" s="668">
        <v>2022</v>
      </c>
      <c r="C28" s="432">
        <v>66.3</v>
      </c>
      <c r="D28" s="432">
        <v>49.4</v>
      </c>
      <c r="E28" s="432">
        <v>41.8</v>
      </c>
      <c r="F28" s="432">
        <v>29.1</v>
      </c>
      <c r="G28" s="432">
        <v>15.1</v>
      </c>
      <c r="H28" s="432">
        <v>13.4</v>
      </c>
      <c r="I28" s="432">
        <v>9.5</v>
      </c>
      <c r="J28" s="433">
        <v>6.9</v>
      </c>
    </row>
    <row r="29" spans="1:10" s="25" customFormat="1" ht="14.1" customHeight="1">
      <c r="A29" s="138" t="s">
        <v>592</v>
      </c>
      <c r="B29" s="667" t="s">
        <v>1634</v>
      </c>
      <c r="C29" s="435">
        <v>37.799999999999997</v>
      </c>
      <c r="D29" s="435">
        <v>28.2</v>
      </c>
      <c r="E29" s="435">
        <v>17.8</v>
      </c>
      <c r="F29" s="435">
        <v>11.5</v>
      </c>
      <c r="G29" s="435">
        <v>12.6</v>
      </c>
      <c r="H29" s="435">
        <v>10.8</v>
      </c>
      <c r="I29" s="435">
        <v>7.4</v>
      </c>
      <c r="J29" s="436">
        <v>5.9</v>
      </c>
    </row>
    <row r="30" spans="1:10" s="131" customFormat="1" ht="14.1" customHeight="1">
      <c r="A30" s="213"/>
      <c r="B30" s="668">
        <v>2022</v>
      </c>
      <c r="C30" s="587">
        <v>38.6</v>
      </c>
      <c r="D30" s="587">
        <v>30.6</v>
      </c>
      <c r="E30" s="587">
        <v>15.3</v>
      </c>
      <c r="F30" s="587">
        <v>10.4</v>
      </c>
      <c r="G30" s="587">
        <v>9.1999999999999993</v>
      </c>
      <c r="H30" s="587">
        <v>7.4</v>
      </c>
      <c r="I30" s="587">
        <v>14</v>
      </c>
      <c r="J30" s="428">
        <v>12.8</v>
      </c>
    </row>
    <row r="31" spans="1:10" s="98" customFormat="1" ht="14.1" customHeight="1">
      <c r="A31" s="138" t="s">
        <v>618</v>
      </c>
      <c r="B31" s="667" t="s">
        <v>1634</v>
      </c>
      <c r="C31" s="421">
        <v>67.400000000000006</v>
      </c>
      <c r="D31" s="421">
        <v>53.1</v>
      </c>
      <c r="E31" s="421">
        <v>44.7</v>
      </c>
      <c r="F31" s="421">
        <v>34</v>
      </c>
      <c r="G31" s="421">
        <v>11.5</v>
      </c>
      <c r="H31" s="421">
        <v>10.199999999999999</v>
      </c>
      <c r="I31" s="421">
        <v>11.3</v>
      </c>
      <c r="J31" s="32">
        <v>9</v>
      </c>
    </row>
    <row r="32" spans="1:10" s="212" customFormat="1" ht="14.1" customHeight="1">
      <c r="A32" s="213"/>
      <c r="B32" s="668">
        <v>2022</v>
      </c>
      <c r="C32" s="432">
        <v>65.5</v>
      </c>
      <c r="D32" s="432">
        <v>48.6</v>
      </c>
      <c r="E32" s="432">
        <v>43.3</v>
      </c>
      <c r="F32" s="432">
        <v>30.6</v>
      </c>
      <c r="G32" s="432">
        <v>11.7</v>
      </c>
      <c r="H32" s="432">
        <v>9.8000000000000007</v>
      </c>
      <c r="I32" s="432">
        <v>10.5</v>
      </c>
      <c r="J32" s="433">
        <v>8.1</v>
      </c>
    </row>
    <row r="33" spans="1:10" s="25" customFormat="1" ht="14.1" customHeight="1">
      <c r="A33" s="138" t="s">
        <v>593</v>
      </c>
      <c r="B33" s="667" t="s">
        <v>1634</v>
      </c>
      <c r="C33" s="435">
        <v>129.80000000000001</v>
      </c>
      <c r="D33" s="435">
        <v>93.9</v>
      </c>
      <c r="E33" s="435">
        <v>75</v>
      </c>
      <c r="F33" s="435">
        <v>48.1</v>
      </c>
      <c r="G33" s="435">
        <v>30</v>
      </c>
      <c r="H33" s="435">
        <v>24.8</v>
      </c>
      <c r="I33" s="435">
        <v>24.8</v>
      </c>
      <c r="J33" s="436">
        <v>21</v>
      </c>
    </row>
    <row r="34" spans="1:10" s="212" customFormat="1" ht="14.1" customHeight="1">
      <c r="A34" s="213"/>
      <c r="B34" s="668">
        <v>2022</v>
      </c>
      <c r="C34" s="432">
        <v>134.1</v>
      </c>
      <c r="D34" s="432">
        <v>98</v>
      </c>
      <c r="E34" s="432">
        <v>74.5</v>
      </c>
      <c r="F34" s="432">
        <v>49.4</v>
      </c>
      <c r="G34" s="432">
        <v>34.200000000000003</v>
      </c>
      <c r="H34" s="432">
        <v>27</v>
      </c>
      <c r="I34" s="432">
        <v>25.3</v>
      </c>
      <c r="J34" s="433">
        <v>21.6</v>
      </c>
    </row>
    <row r="35" spans="1:10" s="25" customFormat="1" ht="14.1" customHeight="1">
      <c r="A35" s="138" t="s">
        <v>594</v>
      </c>
      <c r="B35" s="667" t="s">
        <v>1634</v>
      </c>
      <c r="C35" s="435">
        <v>74.8</v>
      </c>
      <c r="D35" s="435">
        <v>60.4</v>
      </c>
      <c r="E35" s="435">
        <v>50.8</v>
      </c>
      <c r="F35" s="435">
        <v>39.299999999999997</v>
      </c>
      <c r="G35" s="435">
        <v>15.8</v>
      </c>
      <c r="H35" s="435">
        <v>14.6</v>
      </c>
      <c r="I35" s="435">
        <v>8.1999999999999993</v>
      </c>
      <c r="J35" s="436">
        <v>6.5</v>
      </c>
    </row>
    <row r="36" spans="1:10" s="212" customFormat="1" ht="14.1" customHeight="1">
      <c r="A36" s="213"/>
      <c r="B36" s="668">
        <v>2022</v>
      </c>
      <c r="C36" s="432">
        <v>72.7</v>
      </c>
      <c r="D36" s="432">
        <v>57.8</v>
      </c>
      <c r="E36" s="432">
        <v>50.5</v>
      </c>
      <c r="F36" s="432">
        <v>38.700000000000003</v>
      </c>
      <c r="G36" s="432">
        <v>15.2</v>
      </c>
      <c r="H36" s="432">
        <v>13.9</v>
      </c>
      <c r="I36" s="432">
        <v>7</v>
      </c>
      <c r="J36" s="433">
        <v>5.2</v>
      </c>
    </row>
    <row r="37" spans="1:10" s="25" customFormat="1" ht="14.1" customHeight="1">
      <c r="A37" s="138" t="s">
        <v>619</v>
      </c>
      <c r="B37" s="667" t="s">
        <v>1634</v>
      </c>
      <c r="C37" s="435">
        <v>48.4</v>
      </c>
      <c r="D37" s="435">
        <v>38.6</v>
      </c>
      <c r="E37" s="435">
        <v>27.7</v>
      </c>
      <c r="F37" s="435">
        <v>20.9</v>
      </c>
      <c r="G37" s="435">
        <v>9</v>
      </c>
      <c r="H37" s="435">
        <v>7.9</v>
      </c>
      <c r="I37" s="435">
        <v>11.7</v>
      </c>
      <c r="J37" s="436">
        <v>9.8000000000000007</v>
      </c>
    </row>
    <row r="38" spans="1:10" s="212" customFormat="1" ht="14.1" customHeight="1">
      <c r="A38" s="213"/>
      <c r="B38" s="668">
        <v>2022</v>
      </c>
      <c r="C38" s="432">
        <v>43.4</v>
      </c>
      <c r="D38" s="432">
        <v>34.200000000000003</v>
      </c>
      <c r="E38" s="432">
        <v>24.1</v>
      </c>
      <c r="F38" s="432">
        <v>17.399999999999999</v>
      </c>
      <c r="G38" s="432">
        <v>8.4</v>
      </c>
      <c r="H38" s="432">
        <v>7.8</v>
      </c>
      <c r="I38" s="432">
        <v>10.9</v>
      </c>
      <c r="J38" s="433">
        <v>9</v>
      </c>
    </row>
    <row r="39" spans="1:10" s="25" customFormat="1" ht="14.1" customHeight="1">
      <c r="A39" s="138" t="s">
        <v>596</v>
      </c>
      <c r="B39" s="667" t="s">
        <v>1634</v>
      </c>
      <c r="C39" s="435">
        <v>76.3</v>
      </c>
      <c r="D39" s="435">
        <v>58.9</v>
      </c>
      <c r="E39" s="435">
        <v>50.7</v>
      </c>
      <c r="F39" s="435">
        <v>38.299999999999997</v>
      </c>
      <c r="G39" s="435">
        <v>11.7</v>
      </c>
      <c r="H39" s="435">
        <v>10</v>
      </c>
      <c r="I39" s="435">
        <v>13.8</v>
      </c>
      <c r="J39" s="436">
        <v>10.6</v>
      </c>
    </row>
    <row r="40" spans="1:10" s="212" customFormat="1" ht="14.1" customHeight="1">
      <c r="A40" s="213"/>
      <c r="B40" s="668">
        <v>2022</v>
      </c>
      <c r="C40" s="434">
        <v>73.099999999999994</v>
      </c>
      <c r="D40" s="434">
        <v>57</v>
      </c>
      <c r="E40" s="434">
        <v>47.8</v>
      </c>
      <c r="F40" s="434">
        <v>37.1</v>
      </c>
      <c r="G40" s="434">
        <v>11.7</v>
      </c>
      <c r="H40" s="434">
        <v>9.6</v>
      </c>
      <c r="I40" s="434">
        <v>13.6</v>
      </c>
      <c r="J40" s="429">
        <v>10.3</v>
      </c>
    </row>
    <row r="41" spans="1:10" s="25" customFormat="1" ht="14.1" customHeight="1">
      <c r="A41" s="138" t="s">
        <v>620</v>
      </c>
      <c r="B41" s="667" t="s">
        <v>1634</v>
      </c>
      <c r="C41" s="430">
        <v>87</v>
      </c>
      <c r="D41" s="430">
        <v>67.5</v>
      </c>
      <c r="E41" s="430">
        <v>52.3</v>
      </c>
      <c r="F41" s="430">
        <v>40.299999999999997</v>
      </c>
      <c r="G41" s="430">
        <v>21.3</v>
      </c>
      <c r="H41" s="430">
        <v>17.8</v>
      </c>
      <c r="I41" s="430">
        <v>13.3</v>
      </c>
      <c r="J41" s="431">
        <v>9.5</v>
      </c>
    </row>
    <row r="42" spans="1:10" s="212" customFormat="1" ht="14.1" customHeight="1">
      <c r="A42" s="213"/>
      <c r="B42" s="668">
        <v>2022</v>
      </c>
      <c r="C42" s="434">
        <v>81.8</v>
      </c>
      <c r="D42" s="434">
        <v>61.7</v>
      </c>
      <c r="E42" s="434">
        <v>48.1</v>
      </c>
      <c r="F42" s="434">
        <v>36.9</v>
      </c>
      <c r="G42" s="434">
        <v>19.8</v>
      </c>
      <c r="H42" s="434">
        <v>16.8</v>
      </c>
      <c r="I42" s="434">
        <v>13.9</v>
      </c>
      <c r="J42" s="429">
        <v>8</v>
      </c>
    </row>
    <row r="43" spans="1:10" s="69" customFormat="1" ht="19.5" customHeight="1">
      <c r="A43" s="262" t="s">
        <v>1492</v>
      </c>
      <c r="B43" s="262"/>
      <c r="C43" s="262"/>
      <c r="D43" s="262"/>
      <c r="E43" s="262"/>
      <c r="F43" s="262"/>
      <c r="G43" s="262"/>
      <c r="H43" s="262"/>
      <c r="I43" s="262"/>
      <c r="J43" s="262"/>
    </row>
    <row r="44" spans="1:10" s="259" customFormat="1" ht="12" customHeight="1">
      <c r="A44" s="35" t="s">
        <v>1901</v>
      </c>
    </row>
    <row r="45" spans="1:10" s="34" customFormat="1" ht="12" customHeight="1">
      <c r="A45" s="417" t="s">
        <v>1493</v>
      </c>
      <c r="B45" s="380"/>
      <c r="C45" s="380"/>
      <c r="D45" s="380"/>
      <c r="E45" s="380"/>
      <c r="F45" s="380"/>
      <c r="G45" s="380"/>
      <c r="H45" s="380"/>
      <c r="I45" s="380"/>
      <c r="J45" s="380"/>
    </row>
    <row r="46" spans="1:10" ht="12" customHeight="1">
      <c r="A46" s="368" t="s">
        <v>1963</v>
      </c>
    </row>
  </sheetData>
  <mergeCells count="7">
    <mergeCell ref="A5:B8"/>
    <mergeCell ref="C5:D6"/>
    <mergeCell ref="E5:J5"/>
    <mergeCell ref="E6:F6"/>
    <mergeCell ref="G6:H6"/>
    <mergeCell ref="I6:J6"/>
    <mergeCell ref="C8:J8"/>
  </mergeCells>
  <hyperlinks>
    <hyperlink ref="K1:K2" location="'Spis tablic - List of tables'!A1" display="Powrót do spisu tablic" xr:uid="{D1492E69-434F-4D57-A428-F93C2D947BC9}"/>
  </hyperlinks>
  <pageMargins left="0.59055118110236227" right="0.59055118110236227" top="0.59055118110236227" bottom="0.59055118110236227" header="0" footer="0"/>
  <pageSetup paperSize="9" scale="95" orientation="portrait" r:id="rId1"/>
  <colBreaks count="1" manualBreakCount="1">
    <brk id="10" max="1048575" man="1"/>
  </colBreak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82F47-4C4E-4570-ACD9-34A8AFA150E7}">
  <sheetPr>
    <tabColor theme="4"/>
  </sheetPr>
  <dimension ref="A1:K29"/>
  <sheetViews>
    <sheetView zoomScaleNormal="100" zoomScaleSheetLayoutView="100" zoomScalePageLayoutView="110" workbookViewId="0"/>
  </sheetViews>
  <sheetFormatPr defaultColWidth="9" defaultRowHeight="10.199999999999999"/>
  <cols>
    <col min="1" max="1" width="33.5" style="122" customWidth="1"/>
    <col min="2" max="9" width="11.69921875" style="122" customWidth="1"/>
    <col min="10" max="10" width="33.5" style="122" customWidth="1"/>
    <col min="11" max="11" width="9" style="186"/>
    <col min="12" max="16384" width="9" style="122"/>
  </cols>
  <sheetData>
    <row r="1" spans="1:11" s="395" customFormat="1" ht="20.100000000000001" customHeight="1">
      <c r="A1" s="515" t="s">
        <v>392</v>
      </c>
      <c r="B1" s="515"/>
      <c r="C1" s="515"/>
      <c r="D1" s="515"/>
      <c r="E1" s="515"/>
      <c r="F1" s="515"/>
      <c r="G1" s="515"/>
      <c r="H1" s="515"/>
      <c r="I1" s="515"/>
      <c r="J1" s="515"/>
      <c r="K1" s="483"/>
    </row>
    <row r="2" spans="1:11" s="396" customFormat="1" ht="20.100000000000001" customHeight="1">
      <c r="A2" s="394" t="s">
        <v>391</v>
      </c>
      <c r="B2" s="394"/>
      <c r="C2" s="394"/>
      <c r="D2" s="394"/>
      <c r="E2" s="394"/>
      <c r="F2" s="394"/>
      <c r="G2" s="394"/>
      <c r="H2" s="394"/>
      <c r="I2" s="394"/>
      <c r="J2" s="394"/>
      <c r="K2" s="484"/>
    </row>
    <row r="3" spans="1:11" s="273" customFormat="1" ht="20.100000000000001" customHeight="1">
      <c r="A3" s="215" t="s">
        <v>1755</v>
      </c>
      <c r="B3" s="215"/>
      <c r="C3" s="215"/>
      <c r="D3" s="215"/>
      <c r="E3" s="215"/>
      <c r="F3" s="215"/>
      <c r="G3" s="215"/>
      <c r="H3" s="215"/>
      <c r="I3" s="215"/>
      <c r="J3" s="215"/>
      <c r="K3" s="835" t="s">
        <v>399</v>
      </c>
    </row>
    <row r="4" spans="1:11" s="273" customFormat="1" ht="14.25" customHeight="1">
      <c r="A4" s="620" t="s">
        <v>1756</v>
      </c>
      <c r="B4" s="286"/>
      <c r="C4" s="286"/>
      <c r="D4" s="286"/>
      <c r="E4" s="286"/>
      <c r="F4" s="286"/>
      <c r="G4" s="286"/>
      <c r="H4" s="286"/>
      <c r="I4" s="286"/>
      <c r="J4" s="286"/>
      <c r="K4" s="836" t="s">
        <v>400</v>
      </c>
    </row>
    <row r="5" spans="1:11" s="142" customFormat="1" ht="30" customHeight="1">
      <c r="A5" s="953" t="s">
        <v>824</v>
      </c>
      <c r="B5" s="954" t="s">
        <v>1193</v>
      </c>
      <c r="C5" s="957" t="s">
        <v>1210</v>
      </c>
      <c r="D5" s="957"/>
      <c r="E5" s="957"/>
      <c r="F5" s="957"/>
      <c r="G5" s="957"/>
      <c r="H5" s="958" t="s">
        <v>1216</v>
      </c>
      <c r="I5" s="959"/>
      <c r="J5" s="960" t="s">
        <v>826</v>
      </c>
      <c r="K5" s="311"/>
    </row>
    <row r="6" spans="1:11" s="142" customFormat="1" ht="30" customHeight="1">
      <c r="A6" s="953"/>
      <c r="B6" s="955"/>
      <c r="C6" s="957" t="s">
        <v>1211</v>
      </c>
      <c r="D6" s="957"/>
      <c r="E6" s="957"/>
      <c r="F6" s="957" t="s">
        <v>1110</v>
      </c>
      <c r="G6" s="957" t="s">
        <v>1215</v>
      </c>
      <c r="H6" s="954" t="s">
        <v>1134</v>
      </c>
      <c r="I6" s="961" t="s">
        <v>1434</v>
      </c>
      <c r="J6" s="958"/>
      <c r="K6" s="311"/>
    </row>
    <row r="7" spans="1:11" s="142" customFormat="1" ht="30" customHeight="1">
      <c r="A7" s="953"/>
      <c r="B7" s="956"/>
      <c r="C7" s="785" t="s">
        <v>1212</v>
      </c>
      <c r="D7" s="785" t="s">
        <v>1213</v>
      </c>
      <c r="E7" s="785" t="s">
        <v>1214</v>
      </c>
      <c r="F7" s="957"/>
      <c r="G7" s="957"/>
      <c r="H7" s="956"/>
      <c r="I7" s="962"/>
      <c r="J7" s="958"/>
      <c r="K7" s="311"/>
    </row>
    <row r="8" spans="1:11" s="273" customFormat="1" ht="14.1" customHeight="1">
      <c r="A8" s="153" t="s">
        <v>1452</v>
      </c>
      <c r="B8" s="143">
        <v>4051</v>
      </c>
      <c r="C8" s="143">
        <v>5</v>
      </c>
      <c r="D8" s="143">
        <v>33</v>
      </c>
      <c r="E8" s="143">
        <v>4013</v>
      </c>
      <c r="F8" s="143">
        <v>1556</v>
      </c>
      <c r="G8" s="143">
        <v>8</v>
      </c>
      <c r="H8" s="143">
        <v>176913</v>
      </c>
      <c r="I8" s="649">
        <v>43.7</v>
      </c>
      <c r="J8" s="559" t="s">
        <v>1454</v>
      </c>
      <c r="K8" s="310"/>
    </row>
    <row r="9" spans="1:11" s="273" customFormat="1" ht="14.1" customHeight="1">
      <c r="A9" s="159" t="s">
        <v>121</v>
      </c>
      <c r="B9" s="145">
        <v>64</v>
      </c>
      <c r="C9" s="145">
        <v>1</v>
      </c>
      <c r="D9" s="145">
        <v>0</v>
      </c>
      <c r="E9" s="145">
        <v>63</v>
      </c>
      <c r="F9" s="145">
        <v>15</v>
      </c>
      <c r="G9" s="145">
        <v>0</v>
      </c>
      <c r="H9" s="145">
        <v>2742</v>
      </c>
      <c r="I9" s="650">
        <v>43.5</v>
      </c>
      <c r="J9" s="323" t="s">
        <v>509</v>
      </c>
      <c r="K9" s="310"/>
    </row>
    <row r="10" spans="1:11" s="273" customFormat="1" ht="14.1" customHeight="1">
      <c r="A10" s="159" t="s">
        <v>510</v>
      </c>
      <c r="B10" s="145">
        <v>12</v>
      </c>
      <c r="C10" s="145">
        <v>0</v>
      </c>
      <c r="D10" s="145">
        <v>0</v>
      </c>
      <c r="E10" s="145">
        <v>12</v>
      </c>
      <c r="F10" s="145">
        <v>0</v>
      </c>
      <c r="G10" s="145">
        <v>0</v>
      </c>
      <c r="H10" s="145">
        <v>628</v>
      </c>
      <c r="I10" s="650">
        <v>52.3</v>
      </c>
      <c r="J10" s="538" t="s">
        <v>511</v>
      </c>
      <c r="K10" s="310"/>
    </row>
    <row r="11" spans="1:11" s="273" customFormat="1" ht="14.1" customHeight="1">
      <c r="A11" s="159" t="s">
        <v>512</v>
      </c>
      <c r="B11" s="145">
        <v>1329</v>
      </c>
      <c r="C11" s="145">
        <v>2</v>
      </c>
      <c r="D11" s="145">
        <v>11</v>
      </c>
      <c r="E11" s="145">
        <v>1316</v>
      </c>
      <c r="F11" s="145">
        <v>292</v>
      </c>
      <c r="G11" s="145">
        <v>2</v>
      </c>
      <c r="H11" s="145">
        <v>59064</v>
      </c>
      <c r="I11" s="650">
        <v>44.4</v>
      </c>
      <c r="J11" s="323" t="s">
        <v>165</v>
      </c>
      <c r="K11" s="310"/>
    </row>
    <row r="12" spans="1:11" s="273" customFormat="1" ht="24.9" customHeight="1">
      <c r="A12" s="201" t="s">
        <v>1013</v>
      </c>
      <c r="B12" s="147">
        <v>31</v>
      </c>
      <c r="C12" s="147">
        <v>0</v>
      </c>
      <c r="D12" s="147">
        <v>0</v>
      </c>
      <c r="E12" s="147">
        <v>31</v>
      </c>
      <c r="F12" s="147">
        <v>2</v>
      </c>
      <c r="G12" s="145">
        <v>0</v>
      </c>
      <c r="H12" s="147">
        <v>1385</v>
      </c>
      <c r="I12" s="651">
        <v>44.7</v>
      </c>
      <c r="J12" s="323" t="s">
        <v>600</v>
      </c>
      <c r="K12" s="310"/>
    </row>
    <row r="13" spans="1:11" s="273" customFormat="1" ht="24.9" customHeight="1">
      <c r="A13" s="201" t="s">
        <v>1014</v>
      </c>
      <c r="B13" s="147">
        <v>132</v>
      </c>
      <c r="C13" s="147">
        <v>0</v>
      </c>
      <c r="D13" s="147">
        <v>0</v>
      </c>
      <c r="E13" s="147">
        <v>132</v>
      </c>
      <c r="F13" s="147">
        <v>14</v>
      </c>
      <c r="G13" s="145">
        <v>0</v>
      </c>
      <c r="H13" s="147">
        <v>5960</v>
      </c>
      <c r="I13" s="651">
        <v>45.2</v>
      </c>
      <c r="J13" s="323" t="s">
        <v>936</v>
      </c>
      <c r="K13" s="310"/>
    </row>
    <row r="14" spans="1:11" s="273" customFormat="1" ht="14.1" customHeight="1">
      <c r="A14" s="154" t="s">
        <v>513</v>
      </c>
      <c r="B14" s="147">
        <v>258</v>
      </c>
      <c r="C14" s="147">
        <v>1</v>
      </c>
      <c r="D14" s="145">
        <v>5</v>
      </c>
      <c r="E14" s="147">
        <v>252</v>
      </c>
      <c r="F14" s="147">
        <v>8</v>
      </c>
      <c r="G14" s="147">
        <v>0</v>
      </c>
      <c r="H14" s="147">
        <v>14341</v>
      </c>
      <c r="I14" s="652">
        <v>55.8</v>
      </c>
      <c r="J14" s="538" t="s">
        <v>514</v>
      </c>
      <c r="K14" s="310"/>
    </row>
    <row r="15" spans="1:11" s="273" customFormat="1" ht="14.1" customHeight="1">
      <c r="A15" s="154" t="s">
        <v>624</v>
      </c>
      <c r="B15" s="147">
        <v>533</v>
      </c>
      <c r="C15" s="147">
        <v>0</v>
      </c>
      <c r="D15" s="147">
        <v>3</v>
      </c>
      <c r="E15" s="147">
        <v>530</v>
      </c>
      <c r="F15" s="147">
        <v>312</v>
      </c>
      <c r="G15" s="147">
        <v>4</v>
      </c>
      <c r="H15" s="147">
        <v>22663</v>
      </c>
      <c r="I15" s="651">
        <v>42.5</v>
      </c>
      <c r="J15" s="538" t="s">
        <v>1102</v>
      </c>
      <c r="K15" s="310"/>
    </row>
    <row r="16" spans="1:11" s="273" customFormat="1" ht="14.1" customHeight="1">
      <c r="A16" s="154" t="s">
        <v>160</v>
      </c>
      <c r="B16" s="147">
        <v>478</v>
      </c>
      <c r="C16" s="147">
        <v>1</v>
      </c>
      <c r="D16" s="147">
        <v>9</v>
      </c>
      <c r="E16" s="147">
        <v>468</v>
      </c>
      <c r="F16" s="147">
        <v>94</v>
      </c>
      <c r="G16" s="145">
        <v>1</v>
      </c>
      <c r="H16" s="147">
        <v>24934</v>
      </c>
      <c r="I16" s="651">
        <v>52.3</v>
      </c>
      <c r="J16" s="538" t="s">
        <v>515</v>
      </c>
      <c r="K16" s="310"/>
    </row>
    <row r="17" spans="1:11" s="273" customFormat="1" ht="14.1" customHeight="1">
      <c r="A17" s="154" t="s">
        <v>625</v>
      </c>
      <c r="B17" s="147">
        <v>83</v>
      </c>
      <c r="C17" s="147">
        <v>0</v>
      </c>
      <c r="D17" s="147">
        <v>0</v>
      </c>
      <c r="E17" s="147">
        <v>83</v>
      </c>
      <c r="F17" s="147">
        <v>52</v>
      </c>
      <c r="G17" s="147">
        <v>0</v>
      </c>
      <c r="H17" s="147">
        <v>2750</v>
      </c>
      <c r="I17" s="651">
        <v>33.1</v>
      </c>
      <c r="J17" s="323" t="s">
        <v>1217</v>
      </c>
      <c r="K17" s="310"/>
    </row>
    <row r="18" spans="1:11" s="273" customFormat="1" ht="14.1" customHeight="1">
      <c r="A18" s="154" t="s">
        <v>516</v>
      </c>
      <c r="B18" s="147">
        <v>22</v>
      </c>
      <c r="C18" s="147">
        <v>0</v>
      </c>
      <c r="D18" s="147">
        <v>1</v>
      </c>
      <c r="E18" s="147">
        <v>21</v>
      </c>
      <c r="F18" s="147">
        <v>13</v>
      </c>
      <c r="G18" s="145">
        <v>0</v>
      </c>
      <c r="H18" s="147">
        <v>551</v>
      </c>
      <c r="I18" s="651">
        <v>25</v>
      </c>
      <c r="J18" s="538" t="s">
        <v>517</v>
      </c>
      <c r="K18" s="310"/>
    </row>
    <row r="19" spans="1:11" s="273" customFormat="1" ht="14.1" customHeight="1">
      <c r="A19" s="154" t="s">
        <v>518</v>
      </c>
      <c r="B19" s="147">
        <v>27</v>
      </c>
      <c r="C19" s="147">
        <v>0</v>
      </c>
      <c r="D19" s="147">
        <v>0</v>
      </c>
      <c r="E19" s="147">
        <v>27</v>
      </c>
      <c r="F19" s="147">
        <v>15</v>
      </c>
      <c r="G19" s="145">
        <v>0</v>
      </c>
      <c r="H19" s="147">
        <v>934</v>
      </c>
      <c r="I19" s="651">
        <v>34.6</v>
      </c>
      <c r="J19" s="538" t="s">
        <v>390</v>
      </c>
      <c r="K19" s="310"/>
    </row>
    <row r="20" spans="1:11" s="273" customFormat="1" ht="14.1" customHeight="1">
      <c r="A20" s="154" t="s">
        <v>626</v>
      </c>
      <c r="B20" s="147">
        <v>29</v>
      </c>
      <c r="C20" s="147">
        <v>0</v>
      </c>
      <c r="D20" s="147">
        <v>0</v>
      </c>
      <c r="E20" s="147">
        <v>29</v>
      </c>
      <c r="F20" s="147">
        <v>12</v>
      </c>
      <c r="G20" s="147">
        <v>0</v>
      </c>
      <c r="H20" s="147">
        <v>1600</v>
      </c>
      <c r="I20" s="651">
        <v>55.2</v>
      </c>
      <c r="J20" s="323" t="s">
        <v>519</v>
      </c>
      <c r="K20" s="310"/>
    </row>
    <row r="21" spans="1:11" s="273" customFormat="1" ht="14.1" customHeight="1">
      <c r="A21" s="154" t="s">
        <v>520</v>
      </c>
      <c r="B21" s="147">
        <v>71</v>
      </c>
      <c r="C21" s="147">
        <v>0</v>
      </c>
      <c r="D21" s="147">
        <v>1</v>
      </c>
      <c r="E21" s="147">
        <v>70</v>
      </c>
      <c r="F21" s="147">
        <v>38</v>
      </c>
      <c r="G21" s="145">
        <v>0</v>
      </c>
      <c r="H21" s="147">
        <v>2325</v>
      </c>
      <c r="I21" s="651">
        <v>32.700000000000003</v>
      </c>
      <c r="J21" s="538" t="s">
        <v>133</v>
      </c>
      <c r="K21" s="310"/>
    </row>
    <row r="22" spans="1:11" s="273" customFormat="1" ht="14.1" customHeight="1">
      <c r="A22" s="154" t="s">
        <v>627</v>
      </c>
      <c r="B22" s="147">
        <v>145</v>
      </c>
      <c r="C22" s="147">
        <v>0</v>
      </c>
      <c r="D22" s="147">
        <v>2</v>
      </c>
      <c r="E22" s="147">
        <v>143</v>
      </c>
      <c r="F22" s="147">
        <v>59</v>
      </c>
      <c r="G22" s="147">
        <v>0</v>
      </c>
      <c r="H22" s="147">
        <v>6962</v>
      </c>
      <c r="I22" s="651">
        <v>48</v>
      </c>
      <c r="J22" s="538" t="s">
        <v>132</v>
      </c>
      <c r="K22" s="310"/>
    </row>
    <row r="23" spans="1:11" s="273" customFormat="1" ht="24.9" customHeight="1">
      <c r="A23" s="154" t="s">
        <v>937</v>
      </c>
      <c r="B23" s="147">
        <v>171</v>
      </c>
      <c r="C23" s="147">
        <v>0</v>
      </c>
      <c r="D23" s="147">
        <v>0</v>
      </c>
      <c r="E23" s="147">
        <v>171</v>
      </c>
      <c r="F23" s="147">
        <v>101</v>
      </c>
      <c r="G23" s="145">
        <v>0</v>
      </c>
      <c r="H23" s="147">
        <v>6717</v>
      </c>
      <c r="I23" s="651">
        <v>39.299999999999997</v>
      </c>
      <c r="J23" s="323" t="s">
        <v>938</v>
      </c>
      <c r="K23" s="310"/>
    </row>
    <row r="24" spans="1:11" s="273" customFormat="1" ht="14.1" customHeight="1">
      <c r="A24" s="154" t="s">
        <v>521</v>
      </c>
      <c r="B24" s="147">
        <v>253</v>
      </c>
      <c r="C24" s="147">
        <v>0</v>
      </c>
      <c r="D24" s="147">
        <v>1</v>
      </c>
      <c r="E24" s="147">
        <v>252</v>
      </c>
      <c r="F24" s="147">
        <v>196</v>
      </c>
      <c r="G24" s="145">
        <v>1</v>
      </c>
      <c r="H24" s="147">
        <v>8783</v>
      </c>
      <c r="I24" s="651">
        <v>34.700000000000003</v>
      </c>
      <c r="J24" s="538" t="s">
        <v>522</v>
      </c>
      <c r="K24" s="310"/>
    </row>
    <row r="25" spans="1:11" s="273" customFormat="1" ht="14.1" customHeight="1">
      <c r="A25" s="154" t="s">
        <v>389</v>
      </c>
      <c r="B25" s="147">
        <v>332</v>
      </c>
      <c r="C25" s="147">
        <v>0</v>
      </c>
      <c r="D25" s="147">
        <v>0</v>
      </c>
      <c r="E25" s="147">
        <v>332</v>
      </c>
      <c r="F25" s="147">
        <v>283</v>
      </c>
      <c r="G25" s="147">
        <v>0</v>
      </c>
      <c r="H25" s="147">
        <v>11418</v>
      </c>
      <c r="I25" s="651">
        <v>34.4</v>
      </c>
      <c r="J25" s="538" t="s">
        <v>128</v>
      </c>
      <c r="K25" s="310"/>
    </row>
    <row r="26" spans="1:11" s="273" customFormat="1" ht="14.1" customHeight="1">
      <c r="A26" s="154" t="s">
        <v>127</v>
      </c>
      <c r="B26" s="147">
        <v>52</v>
      </c>
      <c r="C26" s="147">
        <v>0</v>
      </c>
      <c r="D26" s="147">
        <v>0</v>
      </c>
      <c r="E26" s="147">
        <v>52</v>
      </c>
      <c r="F26" s="147">
        <v>32</v>
      </c>
      <c r="G26" s="147">
        <v>0</v>
      </c>
      <c r="H26" s="147">
        <v>2084</v>
      </c>
      <c r="I26" s="651">
        <v>40.1</v>
      </c>
      <c r="J26" s="323" t="s">
        <v>523</v>
      </c>
      <c r="K26" s="310"/>
    </row>
    <row r="27" spans="1:11" s="273" customFormat="1" ht="14.1" customHeight="1">
      <c r="A27" s="154" t="s">
        <v>125</v>
      </c>
      <c r="B27" s="147">
        <v>29</v>
      </c>
      <c r="C27" s="147">
        <v>0</v>
      </c>
      <c r="D27" s="147">
        <v>0</v>
      </c>
      <c r="E27" s="147">
        <v>29</v>
      </c>
      <c r="F27" s="147">
        <v>18</v>
      </c>
      <c r="G27" s="145">
        <v>0</v>
      </c>
      <c r="H27" s="147">
        <v>1072</v>
      </c>
      <c r="I27" s="651">
        <v>37</v>
      </c>
      <c r="J27" s="538" t="s">
        <v>524</v>
      </c>
      <c r="K27" s="310"/>
    </row>
    <row r="28" spans="1:11" s="311" customFormat="1" ht="18" customHeight="1">
      <c r="A28" s="347" t="s">
        <v>994</v>
      </c>
      <c r="B28" s="187"/>
      <c r="C28" s="187"/>
      <c r="D28" s="187"/>
      <c r="E28" s="187"/>
      <c r="F28" s="187"/>
      <c r="G28" s="348"/>
      <c r="H28" s="187"/>
      <c r="I28" s="349"/>
    </row>
    <row r="29" spans="1:11" s="311" customFormat="1" ht="12.9" customHeight="1">
      <c r="A29" s="558" t="s">
        <v>1062</v>
      </c>
      <c r="B29" s="187"/>
      <c r="C29" s="187"/>
      <c r="D29" s="187"/>
      <c r="E29" s="187"/>
      <c r="F29" s="187"/>
      <c r="G29" s="348"/>
      <c r="H29" s="187"/>
      <c r="I29" s="349"/>
    </row>
  </sheetData>
  <mergeCells count="10">
    <mergeCell ref="A5:A7"/>
    <mergeCell ref="B5:B7"/>
    <mergeCell ref="C5:G5"/>
    <mergeCell ref="H5:I5"/>
    <mergeCell ref="J5:J7"/>
    <mergeCell ref="C6:E6"/>
    <mergeCell ref="F6:F7"/>
    <mergeCell ref="G6:G7"/>
    <mergeCell ref="H6:H7"/>
    <mergeCell ref="I6:I7"/>
  </mergeCells>
  <hyperlinks>
    <hyperlink ref="K3:K4" location="'Spis tablic - List of tables'!A1" display="Powrót do spisu tablic" xr:uid="{5772BC0B-6482-4A02-B6B5-321B25AAFD60}"/>
  </hyperlinks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B95D2-69CE-4142-A47C-23166FB5E48D}">
  <sheetPr>
    <tabColor theme="4"/>
  </sheetPr>
  <dimension ref="A1:J45"/>
  <sheetViews>
    <sheetView zoomScaleNormal="100" zoomScaleSheetLayoutView="100" zoomScalePageLayoutView="110" workbookViewId="0"/>
  </sheetViews>
  <sheetFormatPr defaultColWidth="9" defaultRowHeight="10.199999999999999"/>
  <cols>
    <col min="1" max="1" width="33.59765625" style="122" customWidth="1"/>
    <col min="2" max="8" width="6.09765625" style="122" customWidth="1"/>
    <col min="9" max="9" width="33.59765625" style="637" customWidth="1"/>
    <col min="10" max="10" width="9" style="186"/>
    <col min="11" max="16384" width="9" style="122"/>
  </cols>
  <sheetData>
    <row r="1" spans="1:10" s="273" customFormat="1" ht="14.1" customHeight="1">
      <c r="A1" s="560" t="s">
        <v>1757</v>
      </c>
      <c r="B1" s="560"/>
      <c r="C1" s="560"/>
      <c r="D1" s="560"/>
      <c r="E1" s="560"/>
      <c r="F1" s="560"/>
      <c r="G1" s="560"/>
      <c r="H1" s="560"/>
      <c r="I1" s="636"/>
      <c r="J1" s="835" t="s">
        <v>399</v>
      </c>
    </row>
    <row r="2" spans="1:10" s="273" customFormat="1" ht="14.1" customHeight="1">
      <c r="A2" s="621" t="s">
        <v>1758</v>
      </c>
      <c r="B2" s="561"/>
      <c r="C2" s="561"/>
      <c r="D2" s="561"/>
      <c r="E2" s="561"/>
      <c r="F2" s="561"/>
      <c r="G2" s="561"/>
      <c r="H2" s="561"/>
      <c r="I2" s="561"/>
      <c r="J2" s="836" t="s">
        <v>400</v>
      </c>
    </row>
    <row r="3" spans="1:10" s="142" customFormat="1" ht="24" customHeight="1">
      <c r="A3" s="963" t="s">
        <v>824</v>
      </c>
      <c r="B3" s="964" t="s">
        <v>1092</v>
      </c>
      <c r="C3" s="965" t="s">
        <v>1216</v>
      </c>
      <c r="D3" s="966"/>
      <c r="E3" s="966"/>
      <c r="F3" s="966"/>
      <c r="G3" s="966"/>
      <c r="H3" s="963"/>
      <c r="I3" s="967" t="s">
        <v>826</v>
      </c>
    </row>
    <row r="4" spans="1:10" s="142" customFormat="1" ht="24" customHeight="1">
      <c r="A4" s="963"/>
      <c r="B4" s="964"/>
      <c r="C4" s="518" t="s">
        <v>351</v>
      </c>
      <c r="D4" s="518" t="s">
        <v>525</v>
      </c>
      <c r="E4" s="518" t="s">
        <v>526</v>
      </c>
      <c r="F4" s="518" t="s">
        <v>995</v>
      </c>
      <c r="G4" s="518" t="s">
        <v>996</v>
      </c>
      <c r="H4" s="519" t="s">
        <v>997</v>
      </c>
      <c r="I4" s="967"/>
    </row>
    <row r="5" spans="1:10" s="273" customFormat="1" ht="14.1" customHeight="1">
      <c r="A5" s="516" t="s">
        <v>1452</v>
      </c>
      <c r="B5" s="143">
        <v>4046</v>
      </c>
      <c r="C5" s="143">
        <v>3</v>
      </c>
      <c r="D5" s="143">
        <v>980</v>
      </c>
      <c r="E5" s="143">
        <v>702</v>
      </c>
      <c r="F5" s="143">
        <v>737</v>
      </c>
      <c r="G5" s="143">
        <v>1056</v>
      </c>
      <c r="H5" s="143">
        <v>568</v>
      </c>
      <c r="I5" s="517" t="s">
        <v>1454</v>
      </c>
    </row>
    <row r="6" spans="1:10" s="273" customFormat="1" ht="14.1" customHeight="1">
      <c r="A6" s="132" t="s">
        <v>161</v>
      </c>
      <c r="B6" s="147">
        <v>63</v>
      </c>
      <c r="C6" s="147">
        <v>0</v>
      </c>
      <c r="D6" s="147">
        <v>11</v>
      </c>
      <c r="E6" s="147">
        <v>13</v>
      </c>
      <c r="F6" s="147">
        <v>14</v>
      </c>
      <c r="G6" s="147">
        <v>17</v>
      </c>
      <c r="H6" s="147">
        <v>8</v>
      </c>
      <c r="I6" s="485" t="s">
        <v>120</v>
      </c>
    </row>
    <row r="7" spans="1:10" s="273" customFormat="1" ht="14.1" customHeight="1">
      <c r="A7" s="274" t="s">
        <v>527</v>
      </c>
      <c r="B7" s="147">
        <v>12</v>
      </c>
      <c r="C7" s="147">
        <v>0</v>
      </c>
      <c r="D7" s="147">
        <v>2</v>
      </c>
      <c r="E7" s="147">
        <v>1</v>
      </c>
      <c r="F7" s="147">
        <v>4</v>
      </c>
      <c r="G7" s="147">
        <v>3</v>
      </c>
      <c r="H7" s="147">
        <v>2</v>
      </c>
      <c r="I7" s="485" t="s">
        <v>166</v>
      </c>
    </row>
    <row r="8" spans="1:10" s="273" customFormat="1" ht="14.1" customHeight="1">
      <c r="A8" s="274" t="s">
        <v>528</v>
      </c>
      <c r="B8" s="147">
        <v>1327</v>
      </c>
      <c r="C8" s="147">
        <v>0</v>
      </c>
      <c r="D8" s="147">
        <v>313</v>
      </c>
      <c r="E8" s="147">
        <v>225</v>
      </c>
      <c r="F8" s="147">
        <v>244</v>
      </c>
      <c r="G8" s="147">
        <v>354</v>
      </c>
      <c r="H8" s="147">
        <v>191</v>
      </c>
      <c r="I8" s="485" t="s">
        <v>529</v>
      </c>
    </row>
    <row r="9" spans="1:10" s="273" customFormat="1" ht="24.9" customHeight="1">
      <c r="A9" s="274" t="s">
        <v>1015</v>
      </c>
      <c r="B9" s="147">
        <v>31</v>
      </c>
      <c r="C9" s="147">
        <v>0</v>
      </c>
      <c r="D9" s="147">
        <v>5</v>
      </c>
      <c r="E9" s="147">
        <v>3</v>
      </c>
      <c r="F9" s="147">
        <v>10</v>
      </c>
      <c r="G9" s="147">
        <v>8</v>
      </c>
      <c r="H9" s="147">
        <v>5</v>
      </c>
      <c r="I9" s="485" t="s">
        <v>600</v>
      </c>
    </row>
    <row r="10" spans="1:10" s="273" customFormat="1" ht="24.9" customHeight="1">
      <c r="A10" s="274" t="s">
        <v>1016</v>
      </c>
      <c r="B10" s="147">
        <v>132</v>
      </c>
      <c r="C10" s="147">
        <v>0</v>
      </c>
      <c r="D10" s="147">
        <v>38</v>
      </c>
      <c r="E10" s="147">
        <v>26</v>
      </c>
      <c r="F10" s="147">
        <v>13</v>
      </c>
      <c r="G10" s="147">
        <v>35</v>
      </c>
      <c r="H10" s="147">
        <v>20</v>
      </c>
      <c r="I10" s="485" t="s">
        <v>936</v>
      </c>
    </row>
    <row r="11" spans="1:10" s="273" customFormat="1" ht="14.1" customHeight="1">
      <c r="A11" s="274" t="s">
        <v>513</v>
      </c>
      <c r="B11" s="147">
        <v>257</v>
      </c>
      <c r="C11" s="147">
        <v>1</v>
      </c>
      <c r="D11" s="147">
        <v>45</v>
      </c>
      <c r="E11" s="147">
        <v>32</v>
      </c>
      <c r="F11" s="147">
        <v>40</v>
      </c>
      <c r="G11" s="147">
        <v>86</v>
      </c>
      <c r="H11" s="147">
        <v>53</v>
      </c>
      <c r="I11" s="485" t="s">
        <v>514</v>
      </c>
    </row>
    <row r="12" spans="1:10" s="273" customFormat="1" ht="14.1" customHeight="1">
      <c r="A12" s="274" t="s">
        <v>1017</v>
      </c>
      <c r="B12" s="147">
        <v>533</v>
      </c>
      <c r="C12" s="147">
        <v>0</v>
      </c>
      <c r="D12" s="147">
        <v>146</v>
      </c>
      <c r="E12" s="147">
        <v>95</v>
      </c>
      <c r="F12" s="147">
        <v>98</v>
      </c>
      <c r="G12" s="147">
        <v>120</v>
      </c>
      <c r="H12" s="147">
        <v>74</v>
      </c>
      <c r="I12" s="485" t="s">
        <v>1218</v>
      </c>
    </row>
    <row r="13" spans="1:10" s="273" customFormat="1" ht="14.1" customHeight="1">
      <c r="A13" s="274" t="s">
        <v>160</v>
      </c>
      <c r="B13" s="147">
        <v>477</v>
      </c>
      <c r="C13" s="147">
        <v>1</v>
      </c>
      <c r="D13" s="147">
        <v>103</v>
      </c>
      <c r="E13" s="147">
        <v>62</v>
      </c>
      <c r="F13" s="147">
        <v>91</v>
      </c>
      <c r="G13" s="147">
        <v>122</v>
      </c>
      <c r="H13" s="147">
        <v>98</v>
      </c>
      <c r="I13" s="485" t="s">
        <v>515</v>
      </c>
    </row>
    <row r="14" spans="1:10" s="273" customFormat="1" ht="14.1" customHeight="1">
      <c r="A14" s="274" t="s">
        <v>1018</v>
      </c>
      <c r="B14" s="147">
        <v>83</v>
      </c>
      <c r="C14" s="147">
        <v>0</v>
      </c>
      <c r="D14" s="147">
        <v>18</v>
      </c>
      <c r="E14" s="147">
        <v>24</v>
      </c>
      <c r="F14" s="147">
        <v>19</v>
      </c>
      <c r="G14" s="147">
        <v>16</v>
      </c>
      <c r="H14" s="147">
        <v>6</v>
      </c>
      <c r="I14" s="485" t="s">
        <v>1219</v>
      </c>
    </row>
    <row r="15" spans="1:10" s="273" customFormat="1" ht="14.1" customHeight="1">
      <c r="A15" s="274" t="s">
        <v>516</v>
      </c>
      <c r="B15" s="147">
        <v>22</v>
      </c>
      <c r="C15" s="147">
        <v>0</v>
      </c>
      <c r="D15" s="147">
        <v>7</v>
      </c>
      <c r="E15" s="147">
        <v>5</v>
      </c>
      <c r="F15" s="147">
        <v>5</v>
      </c>
      <c r="G15" s="147">
        <v>4</v>
      </c>
      <c r="H15" s="147">
        <v>1</v>
      </c>
      <c r="I15" s="485" t="s">
        <v>517</v>
      </c>
    </row>
    <row r="16" spans="1:10" s="273" customFormat="1" ht="14.1" customHeight="1">
      <c r="A16" s="274" t="s">
        <v>518</v>
      </c>
      <c r="B16" s="147">
        <v>27</v>
      </c>
      <c r="C16" s="147">
        <v>0</v>
      </c>
      <c r="D16" s="147">
        <v>7</v>
      </c>
      <c r="E16" s="147">
        <v>6</v>
      </c>
      <c r="F16" s="147">
        <v>4</v>
      </c>
      <c r="G16" s="147">
        <v>8</v>
      </c>
      <c r="H16" s="147">
        <v>2</v>
      </c>
      <c r="I16" s="485" t="s">
        <v>390</v>
      </c>
    </row>
    <row r="17" spans="1:10" s="273" customFormat="1" ht="14.1" customHeight="1">
      <c r="A17" s="274" t="s">
        <v>1019</v>
      </c>
      <c r="B17" s="147">
        <v>29</v>
      </c>
      <c r="C17" s="147">
        <v>0</v>
      </c>
      <c r="D17" s="147">
        <v>8</v>
      </c>
      <c r="E17" s="147">
        <v>8</v>
      </c>
      <c r="F17" s="147">
        <v>1</v>
      </c>
      <c r="G17" s="147">
        <v>5</v>
      </c>
      <c r="H17" s="147">
        <v>7</v>
      </c>
      <c r="I17" s="485" t="s">
        <v>519</v>
      </c>
    </row>
    <row r="18" spans="1:10" s="273" customFormat="1" ht="14.1" customHeight="1">
      <c r="A18" s="274" t="s">
        <v>520</v>
      </c>
      <c r="B18" s="147">
        <v>71</v>
      </c>
      <c r="C18" s="147">
        <v>0</v>
      </c>
      <c r="D18" s="147">
        <v>26</v>
      </c>
      <c r="E18" s="147">
        <v>16</v>
      </c>
      <c r="F18" s="147">
        <v>8</v>
      </c>
      <c r="G18" s="147">
        <v>13</v>
      </c>
      <c r="H18" s="147">
        <v>8</v>
      </c>
      <c r="I18" s="485" t="s">
        <v>133</v>
      </c>
    </row>
    <row r="19" spans="1:10" s="273" customFormat="1" ht="14.1" customHeight="1">
      <c r="A19" s="274" t="s">
        <v>1020</v>
      </c>
      <c r="B19" s="147">
        <v>145</v>
      </c>
      <c r="C19" s="147">
        <v>1</v>
      </c>
      <c r="D19" s="147">
        <v>26</v>
      </c>
      <c r="E19" s="147">
        <v>29</v>
      </c>
      <c r="F19" s="147">
        <v>18</v>
      </c>
      <c r="G19" s="147">
        <v>52</v>
      </c>
      <c r="H19" s="147">
        <v>19</v>
      </c>
      <c r="I19" s="485" t="s">
        <v>530</v>
      </c>
    </row>
    <row r="20" spans="1:10" s="273" customFormat="1" ht="24.9" customHeight="1">
      <c r="A20" s="275" t="s">
        <v>893</v>
      </c>
      <c r="B20" s="147">
        <v>171</v>
      </c>
      <c r="C20" s="147">
        <v>0</v>
      </c>
      <c r="D20" s="147">
        <v>51</v>
      </c>
      <c r="E20" s="147">
        <v>26</v>
      </c>
      <c r="F20" s="147">
        <v>36</v>
      </c>
      <c r="G20" s="147">
        <v>37</v>
      </c>
      <c r="H20" s="147">
        <v>21</v>
      </c>
      <c r="I20" s="485" t="s">
        <v>435</v>
      </c>
    </row>
    <row r="21" spans="1:10" s="273" customFormat="1" ht="14.1" customHeight="1">
      <c r="A21" s="274" t="s">
        <v>521</v>
      </c>
      <c r="B21" s="147">
        <v>253</v>
      </c>
      <c r="C21" s="147">
        <v>0</v>
      </c>
      <c r="D21" s="147">
        <v>60</v>
      </c>
      <c r="E21" s="147">
        <v>58</v>
      </c>
      <c r="F21" s="147">
        <v>48</v>
      </c>
      <c r="G21" s="147">
        <v>67</v>
      </c>
      <c r="H21" s="147">
        <v>20</v>
      </c>
      <c r="I21" s="485" t="s">
        <v>522</v>
      </c>
    </row>
    <row r="22" spans="1:10" s="273" customFormat="1" ht="14.1" customHeight="1">
      <c r="A22" s="274" t="s">
        <v>389</v>
      </c>
      <c r="B22" s="147">
        <v>332</v>
      </c>
      <c r="C22" s="147">
        <v>0</v>
      </c>
      <c r="D22" s="147">
        <v>98</v>
      </c>
      <c r="E22" s="147">
        <v>55</v>
      </c>
      <c r="F22" s="147">
        <v>68</v>
      </c>
      <c r="G22" s="147">
        <v>87</v>
      </c>
      <c r="H22" s="147">
        <v>24</v>
      </c>
      <c r="I22" s="485" t="s">
        <v>531</v>
      </c>
    </row>
    <row r="23" spans="1:10" s="273" customFormat="1" ht="14.1" customHeight="1">
      <c r="A23" s="274" t="s">
        <v>127</v>
      </c>
      <c r="B23" s="147">
        <v>52</v>
      </c>
      <c r="C23" s="147">
        <v>0</v>
      </c>
      <c r="D23" s="147">
        <v>8</v>
      </c>
      <c r="E23" s="147">
        <v>12</v>
      </c>
      <c r="F23" s="147">
        <v>9</v>
      </c>
      <c r="G23" s="147">
        <v>17</v>
      </c>
      <c r="H23" s="147">
        <v>6</v>
      </c>
      <c r="I23" s="485" t="s">
        <v>523</v>
      </c>
    </row>
    <row r="24" spans="1:10" s="273" customFormat="1" ht="14.1" customHeight="1">
      <c r="A24" s="274" t="s">
        <v>393</v>
      </c>
      <c r="B24" s="147">
        <v>29</v>
      </c>
      <c r="C24" s="147">
        <v>0</v>
      </c>
      <c r="D24" s="147">
        <v>8</v>
      </c>
      <c r="E24" s="147">
        <v>6</v>
      </c>
      <c r="F24" s="147">
        <v>7</v>
      </c>
      <c r="G24" s="147">
        <v>5</v>
      </c>
      <c r="H24" s="147">
        <v>3</v>
      </c>
      <c r="I24" s="485" t="s">
        <v>524</v>
      </c>
    </row>
    <row r="25" spans="1:10" s="142" customFormat="1" ht="20.25" customHeight="1">
      <c r="A25" s="357" t="s">
        <v>1021</v>
      </c>
      <c r="B25" s="358"/>
      <c r="C25" s="358"/>
      <c r="D25" s="358"/>
      <c r="E25" s="358"/>
      <c r="F25" s="358"/>
      <c r="G25" s="358"/>
      <c r="H25" s="358"/>
      <c r="I25" s="637"/>
    </row>
    <row r="26" spans="1:10" s="142" customFormat="1" ht="12.9" customHeight="1">
      <c r="A26" s="562" t="s">
        <v>1022</v>
      </c>
      <c r="B26" s="358"/>
      <c r="C26" s="358"/>
      <c r="D26" s="358"/>
      <c r="E26" s="358"/>
      <c r="F26" s="358"/>
      <c r="G26" s="358"/>
      <c r="H26" s="358"/>
      <c r="I26" s="637"/>
    </row>
    <row r="27" spans="1:10">
      <c r="A27" s="186"/>
      <c r="B27" s="358"/>
      <c r="C27" s="358"/>
      <c r="D27" s="358"/>
      <c r="E27" s="358"/>
      <c r="F27" s="358"/>
      <c r="G27" s="358"/>
      <c r="H27" s="358"/>
      <c r="J27" s="122"/>
    </row>
    <row r="28" spans="1:10">
      <c r="A28" s="186"/>
      <c r="B28" s="358"/>
      <c r="C28" s="358"/>
      <c r="D28" s="358"/>
      <c r="E28" s="358"/>
      <c r="F28" s="358"/>
      <c r="G28" s="358"/>
      <c r="H28" s="358"/>
      <c r="J28" s="122"/>
    </row>
    <row r="29" spans="1:10">
      <c r="A29" s="186"/>
      <c r="B29" s="358"/>
      <c r="C29" s="358"/>
      <c r="D29" s="358"/>
      <c r="E29" s="358"/>
      <c r="F29" s="358"/>
      <c r="G29" s="358"/>
      <c r="H29" s="358"/>
    </row>
    <row r="30" spans="1:10">
      <c r="A30" s="186"/>
      <c r="B30" s="358"/>
      <c r="C30" s="358"/>
      <c r="D30" s="358"/>
      <c r="E30" s="358"/>
      <c r="F30" s="358"/>
      <c r="G30" s="358"/>
      <c r="H30" s="358"/>
    </row>
    <row r="31" spans="1:10">
      <c r="A31" s="186"/>
    </row>
    <row r="32" spans="1:10">
      <c r="A32" s="186"/>
    </row>
    <row r="33" spans="1:8">
      <c r="A33" s="186"/>
      <c r="B33" s="358"/>
      <c r="C33" s="358"/>
      <c r="D33" s="358"/>
      <c r="E33" s="358"/>
      <c r="F33" s="358"/>
      <c r="G33" s="358"/>
      <c r="H33" s="358"/>
    </row>
    <row r="34" spans="1:8">
      <c r="A34" s="186"/>
      <c r="B34" s="358"/>
      <c r="C34" s="358"/>
      <c r="D34" s="358"/>
      <c r="E34" s="358"/>
      <c r="F34" s="358"/>
      <c r="G34" s="358"/>
      <c r="H34" s="358"/>
    </row>
    <row r="35" spans="1:8">
      <c r="A35" s="186"/>
      <c r="B35" s="358"/>
      <c r="C35" s="358"/>
      <c r="D35" s="358"/>
      <c r="E35" s="358"/>
      <c r="F35" s="358"/>
      <c r="G35" s="358"/>
      <c r="H35" s="358"/>
    </row>
    <row r="36" spans="1:8">
      <c r="A36" s="186"/>
      <c r="B36" s="358"/>
      <c r="C36" s="358"/>
      <c r="D36" s="358"/>
      <c r="E36" s="358"/>
      <c r="F36" s="358"/>
      <c r="G36" s="358"/>
      <c r="H36" s="358"/>
    </row>
    <row r="37" spans="1:8">
      <c r="A37" s="186"/>
      <c r="B37" s="358"/>
      <c r="C37" s="358"/>
      <c r="D37" s="358"/>
      <c r="E37" s="358"/>
      <c r="F37" s="358"/>
      <c r="G37" s="358"/>
      <c r="H37" s="358"/>
    </row>
    <row r="38" spans="1:8">
      <c r="A38" s="186"/>
      <c r="B38" s="358"/>
      <c r="C38" s="358"/>
      <c r="D38" s="358"/>
      <c r="E38" s="358"/>
      <c r="F38" s="358"/>
      <c r="G38" s="358"/>
      <c r="H38" s="358"/>
    </row>
    <row r="39" spans="1:8">
      <c r="A39" s="186"/>
      <c r="B39" s="358"/>
      <c r="C39" s="358"/>
      <c r="D39" s="358"/>
      <c r="E39" s="358"/>
      <c r="F39" s="358"/>
      <c r="G39" s="358"/>
      <c r="H39" s="358"/>
    </row>
    <row r="40" spans="1:8">
      <c r="A40" s="186"/>
      <c r="B40" s="358"/>
      <c r="C40" s="358"/>
      <c r="D40" s="358"/>
      <c r="E40" s="358"/>
      <c r="F40" s="358"/>
      <c r="G40" s="358"/>
      <c r="H40" s="358"/>
    </row>
    <row r="41" spans="1:8">
      <c r="A41" s="186"/>
      <c r="B41" s="358"/>
      <c r="C41" s="358"/>
      <c r="D41" s="358"/>
      <c r="E41" s="358"/>
      <c r="F41" s="358"/>
      <c r="G41" s="358"/>
      <c r="H41" s="358"/>
    </row>
    <row r="42" spans="1:8">
      <c r="A42" s="186"/>
      <c r="B42" s="358"/>
      <c r="C42" s="358"/>
      <c r="D42" s="358"/>
      <c r="E42" s="358"/>
      <c r="F42" s="358"/>
      <c r="G42" s="358"/>
      <c r="H42" s="358"/>
    </row>
    <row r="43" spans="1:8">
      <c r="A43" s="186"/>
      <c r="B43" s="358"/>
      <c r="C43" s="358"/>
      <c r="D43" s="358"/>
      <c r="E43" s="358"/>
      <c r="F43" s="358"/>
      <c r="G43" s="358"/>
      <c r="H43" s="358"/>
    </row>
    <row r="44" spans="1:8">
      <c r="B44" s="339"/>
      <c r="C44" s="339"/>
      <c r="D44" s="339"/>
      <c r="E44" s="339"/>
      <c r="F44" s="339"/>
      <c r="G44" s="339"/>
      <c r="H44" s="339"/>
    </row>
    <row r="45" spans="1:8">
      <c r="B45" s="338"/>
      <c r="C45" s="338"/>
      <c r="D45" s="338"/>
      <c r="E45" s="338"/>
      <c r="F45" s="338"/>
      <c r="G45" s="338"/>
      <c r="H45" s="338"/>
    </row>
  </sheetData>
  <mergeCells count="4">
    <mergeCell ref="A3:A4"/>
    <mergeCell ref="B3:B4"/>
    <mergeCell ref="C3:H3"/>
    <mergeCell ref="I3:I4"/>
  </mergeCells>
  <hyperlinks>
    <hyperlink ref="J1:J2" location="'Spis tablic - List of tables'!A1" display="Powrót do spisu tablic" xr:uid="{EA6DE4CD-8B73-486E-8A88-8C5E39677871}"/>
  </hyperlinks>
  <pageMargins left="0.59055118110236227" right="0.59055118110236227" top="0.59055118110236227" bottom="0.59055118110236227" header="0" footer="0"/>
  <pageSetup paperSize="9" scale="71" fitToHeight="0" orientation="landscape" r:id="rId1"/>
  <colBreaks count="1" manualBreakCount="1">
    <brk id="9" max="1048575" man="1"/>
  </colBreak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02204-E656-43FC-A4BC-0791BBB54B69}">
  <sheetPr>
    <tabColor theme="4"/>
  </sheetPr>
  <dimension ref="A1:U132"/>
  <sheetViews>
    <sheetView zoomScaleNormal="100" zoomScaleSheetLayoutView="100" workbookViewId="0"/>
  </sheetViews>
  <sheetFormatPr defaultColWidth="9" defaultRowHeight="10.199999999999999"/>
  <cols>
    <col min="1" max="1" width="35.09765625" style="122" customWidth="1"/>
    <col min="2" max="2" width="2.69921875" style="122" customWidth="1"/>
    <col min="3" max="10" width="6" style="122" customWidth="1"/>
    <col min="11" max="11" width="2.69921875" style="291" customWidth="1"/>
    <col min="12" max="12" width="32.8984375" style="291" customWidth="1"/>
    <col min="13" max="13" width="9" style="186"/>
    <col min="14" max="16384" width="9" style="122"/>
  </cols>
  <sheetData>
    <row r="1" spans="1:21" s="7" customFormat="1" ht="14.1" customHeight="1">
      <c r="A1" s="215" t="s">
        <v>1759</v>
      </c>
      <c r="B1" s="215"/>
      <c r="C1" s="215"/>
      <c r="D1" s="215"/>
      <c r="E1" s="215"/>
      <c r="F1" s="215"/>
      <c r="G1" s="215"/>
      <c r="H1" s="215"/>
      <c r="I1" s="215"/>
      <c r="J1" s="215"/>
      <c r="K1" s="285"/>
      <c r="L1" s="258"/>
      <c r="M1" s="835" t="s">
        <v>399</v>
      </c>
    </row>
    <row r="2" spans="1:21" s="7" customFormat="1" ht="14.1" customHeight="1">
      <c r="A2" s="620" t="s">
        <v>1760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58"/>
      <c r="M2" s="836" t="s">
        <v>400</v>
      </c>
    </row>
    <row r="3" spans="1:21" s="142" customFormat="1" ht="30.75" customHeight="1">
      <c r="A3" s="968" t="s">
        <v>1471</v>
      </c>
      <c r="B3" s="969"/>
      <c r="C3" s="954" t="s">
        <v>1092</v>
      </c>
      <c r="D3" s="958" t="s">
        <v>1220</v>
      </c>
      <c r="E3" s="959"/>
      <c r="F3" s="959"/>
      <c r="G3" s="959"/>
      <c r="H3" s="959"/>
      <c r="I3" s="959"/>
      <c r="J3" s="959"/>
      <c r="K3" s="972" t="s">
        <v>1468</v>
      </c>
      <c r="L3" s="973"/>
      <c r="M3" s="311"/>
    </row>
    <row r="4" spans="1:21" s="142" customFormat="1" ht="47.25" customHeight="1">
      <c r="A4" s="970"/>
      <c r="B4" s="971"/>
      <c r="C4" s="956"/>
      <c r="D4" s="785" t="s">
        <v>1403</v>
      </c>
      <c r="E4" s="785" t="s">
        <v>532</v>
      </c>
      <c r="F4" s="785" t="s">
        <v>533</v>
      </c>
      <c r="G4" s="785" t="s">
        <v>534</v>
      </c>
      <c r="H4" s="785" t="s">
        <v>535</v>
      </c>
      <c r="I4" s="785" t="s">
        <v>536</v>
      </c>
      <c r="J4" s="786" t="s">
        <v>1221</v>
      </c>
      <c r="K4" s="974"/>
      <c r="L4" s="975"/>
      <c r="M4" s="311"/>
      <c r="N4" s="121"/>
    </row>
    <row r="5" spans="1:21" s="7" customFormat="1" ht="14.1" customHeight="1">
      <c r="A5" s="325" t="s">
        <v>1452</v>
      </c>
      <c r="B5" s="176" t="s">
        <v>384</v>
      </c>
      <c r="C5" s="143">
        <v>4051</v>
      </c>
      <c r="D5" s="143">
        <v>8</v>
      </c>
      <c r="E5" s="143">
        <v>389</v>
      </c>
      <c r="F5" s="143">
        <v>893</v>
      </c>
      <c r="G5" s="143">
        <v>985</v>
      </c>
      <c r="H5" s="143">
        <v>963</v>
      </c>
      <c r="I5" s="143">
        <v>728</v>
      </c>
      <c r="J5" s="143">
        <v>85</v>
      </c>
      <c r="K5" s="626" t="s">
        <v>384</v>
      </c>
      <c r="L5" s="623" t="s">
        <v>1454</v>
      </c>
      <c r="M5" s="802"/>
      <c r="N5" s="802"/>
      <c r="O5" s="802"/>
      <c r="P5" s="802"/>
      <c r="Q5" s="802"/>
      <c r="R5" s="802"/>
      <c r="S5" s="802"/>
      <c r="T5" s="802"/>
      <c r="U5" s="8"/>
    </row>
    <row r="6" spans="1:21" s="7" customFormat="1" ht="14.1" customHeight="1">
      <c r="A6" s="315"/>
      <c r="B6" s="176" t="s">
        <v>385</v>
      </c>
      <c r="C6" s="143">
        <v>5</v>
      </c>
      <c r="D6" s="143">
        <v>0</v>
      </c>
      <c r="E6" s="143">
        <v>0</v>
      </c>
      <c r="F6" s="143">
        <v>0</v>
      </c>
      <c r="G6" s="143">
        <v>2</v>
      </c>
      <c r="H6" s="143">
        <v>0</v>
      </c>
      <c r="I6" s="143">
        <v>3</v>
      </c>
      <c r="J6" s="143">
        <v>0</v>
      </c>
      <c r="K6" s="627" t="s">
        <v>385</v>
      </c>
      <c r="L6" s="655"/>
      <c r="M6" s="802"/>
      <c r="N6" s="802"/>
      <c r="O6" s="802"/>
      <c r="P6" s="802"/>
      <c r="Q6" s="802"/>
      <c r="R6" s="802"/>
      <c r="S6" s="802"/>
      <c r="T6" s="802"/>
      <c r="U6" s="8"/>
    </row>
    <row r="7" spans="1:21" s="7" customFormat="1" ht="14.1" customHeight="1">
      <c r="A7" s="178"/>
      <c r="B7" s="176" t="s">
        <v>386</v>
      </c>
      <c r="C7" s="143">
        <v>33</v>
      </c>
      <c r="D7" s="143">
        <v>0</v>
      </c>
      <c r="E7" s="143">
        <v>2</v>
      </c>
      <c r="F7" s="143">
        <v>6</v>
      </c>
      <c r="G7" s="143">
        <v>4</v>
      </c>
      <c r="H7" s="143">
        <v>13</v>
      </c>
      <c r="I7" s="143">
        <v>7</v>
      </c>
      <c r="J7" s="143">
        <v>1</v>
      </c>
      <c r="K7" s="627" t="s">
        <v>386</v>
      </c>
      <c r="L7" s="655"/>
      <c r="M7" s="802"/>
      <c r="N7" s="802"/>
      <c r="O7" s="802"/>
      <c r="P7" s="802"/>
      <c r="Q7" s="802"/>
      <c r="R7" s="802"/>
      <c r="S7" s="802"/>
      <c r="T7" s="802"/>
      <c r="U7" s="8"/>
    </row>
    <row r="8" spans="1:21" s="7" customFormat="1" ht="14.1" customHeight="1">
      <c r="A8" s="340" t="s">
        <v>121</v>
      </c>
      <c r="B8" s="177" t="s">
        <v>384</v>
      </c>
      <c r="C8" s="147">
        <v>64</v>
      </c>
      <c r="D8" s="147">
        <v>0</v>
      </c>
      <c r="E8" s="147">
        <v>5</v>
      </c>
      <c r="F8" s="147">
        <v>17</v>
      </c>
      <c r="G8" s="147">
        <v>17</v>
      </c>
      <c r="H8" s="147">
        <v>9</v>
      </c>
      <c r="I8" s="147">
        <v>15</v>
      </c>
      <c r="J8" s="147">
        <v>1</v>
      </c>
      <c r="K8" s="628" t="s">
        <v>384</v>
      </c>
      <c r="L8" s="316" t="s">
        <v>509</v>
      </c>
      <c r="M8" s="119"/>
      <c r="N8" s="119"/>
      <c r="O8" s="8"/>
      <c r="P8" s="8"/>
      <c r="Q8" s="8"/>
      <c r="R8" s="8"/>
      <c r="S8" s="8"/>
      <c r="T8" s="8"/>
      <c r="U8" s="8"/>
    </row>
    <row r="9" spans="1:21" s="7" customFormat="1" ht="14.1" customHeight="1">
      <c r="A9" s="316"/>
      <c r="B9" s="177" t="s">
        <v>385</v>
      </c>
      <c r="C9" s="147">
        <v>1</v>
      </c>
      <c r="D9" s="147">
        <v>0</v>
      </c>
      <c r="E9" s="147">
        <v>0</v>
      </c>
      <c r="F9" s="147">
        <v>0</v>
      </c>
      <c r="G9" s="147">
        <v>1</v>
      </c>
      <c r="H9" s="147">
        <v>0</v>
      </c>
      <c r="I9" s="147">
        <v>0</v>
      </c>
      <c r="J9" s="147">
        <v>0</v>
      </c>
      <c r="K9" s="628" t="s">
        <v>385</v>
      </c>
      <c r="L9" s="633"/>
      <c r="M9" s="121"/>
      <c r="N9" s="121"/>
    </row>
    <row r="10" spans="1:21" s="7" customFormat="1" ht="14.1" customHeight="1">
      <c r="A10" s="179"/>
      <c r="B10" s="177" t="s">
        <v>386</v>
      </c>
      <c r="C10" s="147">
        <v>0</v>
      </c>
      <c r="D10" s="147">
        <v>0</v>
      </c>
      <c r="E10" s="147">
        <v>0</v>
      </c>
      <c r="F10" s="147">
        <v>0</v>
      </c>
      <c r="G10" s="147">
        <v>0</v>
      </c>
      <c r="H10" s="147">
        <v>0</v>
      </c>
      <c r="I10" s="147">
        <v>0</v>
      </c>
      <c r="J10" s="147">
        <v>0</v>
      </c>
      <c r="K10" s="628" t="s">
        <v>386</v>
      </c>
      <c r="L10" s="316"/>
      <c r="M10" s="121"/>
      <c r="N10" s="121"/>
    </row>
    <row r="11" spans="1:21" s="7" customFormat="1" ht="14.1" customHeight="1">
      <c r="A11" s="340" t="s">
        <v>527</v>
      </c>
      <c r="B11" s="177" t="s">
        <v>384</v>
      </c>
      <c r="C11" s="147">
        <v>12</v>
      </c>
      <c r="D11" s="147">
        <v>0</v>
      </c>
      <c r="E11" s="147">
        <v>0</v>
      </c>
      <c r="F11" s="147">
        <v>2</v>
      </c>
      <c r="G11" s="147">
        <v>4</v>
      </c>
      <c r="H11" s="147">
        <v>0</v>
      </c>
      <c r="I11" s="147">
        <v>6</v>
      </c>
      <c r="J11" s="147">
        <v>0</v>
      </c>
      <c r="K11" s="628" t="s">
        <v>384</v>
      </c>
      <c r="L11" s="316" t="s">
        <v>511</v>
      </c>
      <c r="M11" s="121"/>
      <c r="N11" s="121"/>
    </row>
    <row r="12" spans="1:21" s="7" customFormat="1" ht="14.1" customHeight="1">
      <c r="A12" s="316"/>
      <c r="B12" s="177" t="s">
        <v>385</v>
      </c>
      <c r="C12" s="147">
        <v>0</v>
      </c>
      <c r="D12" s="147">
        <v>0</v>
      </c>
      <c r="E12" s="147">
        <v>0</v>
      </c>
      <c r="F12" s="147">
        <v>0</v>
      </c>
      <c r="G12" s="147">
        <v>0</v>
      </c>
      <c r="H12" s="147">
        <v>0</v>
      </c>
      <c r="I12" s="147">
        <v>0</v>
      </c>
      <c r="J12" s="147">
        <v>0</v>
      </c>
      <c r="K12" s="628" t="s">
        <v>385</v>
      </c>
      <c r="L12" s="316"/>
      <c r="M12" s="121"/>
      <c r="N12" s="121"/>
    </row>
    <row r="13" spans="1:21" s="7" customFormat="1" ht="14.1" customHeight="1">
      <c r="A13" s="340"/>
      <c r="B13" s="177" t="s">
        <v>386</v>
      </c>
      <c r="C13" s="147">
        <v>0</v>
      </c>
      <c r="D13" s="147">
        <v>0</v>
      </c>
      <c r="E13" s="147">
        <v>0</v>
      </c>
      <c r="F13" s="147">
        <v>0</v>
      </c>
      <c r="G13" s="147">
        <v>0</v>
      </c>
      <c r="H13" s="147">
        <v>0</v>
      </c>
      <c r="I13" s="147">
        <v>0</v>
      </c>
      <c r="J13" s="147">
        <v>0</v>
      </c>
      <c r="K13" s="628" t="s">
        <v>386</v>
      </c>
      <c r="L13" s="316"/>
      <c r="M13" s="121"/>
      <c r="N13" s="121"/>
    </row>
    <row r="14" spans="1:21" s="7" customFormat="1" ht="14.1" customHeight="1">
      <c r="A14" s="340" t="s">
        <v>528</v>
      </c>
      <c r="B14" s="177" t="s">
        <v>384</v>
      </c>
      <c r="C14" s="147">
        <v>1329</v>
      </c>
      <c r="D14" s="147">
        <v>2</v>
      </c>
      <c r="E14" s="147">
        <v>149</v>
      </c>
      <c r="F14" s="147">
        <v>324</v>
      </c>
      <c r="G14" s="147">
        <v>354</v>
      </c>
      <c r="H14" s="147">
        <v>292</v>
      </c>
      <c r="I14" s="147">
        <v>195</v>
      </c>
      <c r="J14" s="147">
        <v>13</v>
      </c>
      <c r="K14" s="628" t="s">
        <v>384</v>
      </c>
      <c r="L14" s="317" t="s">
        <v>529</v>
      </c>
      <c r="M14" s="121"/>
      <c r="N14" s="121"/>
    </row>
    <row r="15" spans="1:21" s="7" customFormat="1" ht="14.1" customHeight="1">
      <c r="A15" s="317"/>
      <c r="B15" s="177" t="s">
        <v>385</v>
      </c>
      <c r="C15" s="147">
        <v>2</v>
      </c>
      <c r="D15" s="147">
        <v>0</v>
      </c>
      <c r="E15" s="147">
        <v>0</v>
      </c>
      <c r="F15" s="147">
        <v>0</v>
      </c>
      <c r="G15" s="147">
        <v>0</v>
      </c>
      <c r="H15" s="147">
        <v>0</v>
      </c>
      <c r="I15" s="147">
        <v>2</v>
      </c>
      <c r="J15" s="147">
        <v>0</v>
      </c>
      <c r="K15" s="628" t="s">
        <v>385</v>
      </c>
      <c r="L15" s="316"/>
      <c r="M15" s="121"/>
      <c r="N15" s="121"/>
    </row>
    <row r="16" spans="1:21" s="7" customFormat="1" ht="14.1" customHeight="1">
      <c r="A16" s="340"/>
      <c r="B16" s="177" t="s">
        <v>386</v>
      </c>
      <c r="C16" s="147">
        <v>11</v>
      </c>
      <c r="D16" s="147">
        <v>0</v>
      </c>
      <c r="E16" s="147">
        <v>2</v>
      </c>
      <c r="F16" s="147">
        <v>3</v>
      </c>
      <c r="G16" s="147">
        <v>2</v>
      </c>
      <c r="H16" s="147">
        <v>4</v>
      </c>
      <c r="I16" s="147">
        <v>0</v>
      </c>
      <c r="J16" s="147">
        <v>0</v>
      </c>
      <c r="K16" s="628" t="s">
        <v>386</v>
      </c>
      <c r="L16" s="317"/>
      <c r="M16" s="121"/>
      <c r="N16" s="121"/>
    </row>
    <row r="17" spans="1:14" s="7" customFormat="1" ht="26.4" customHeight="1">
      <c r="A17" s="180" t="s">
        <v>1480</v>
      </c>
      <c r="B17" s="177" t="s">
        <v>384</v>
      </c>
      <c r="C17" s="147">
        <v>31</v>
      </c>
      <c r="D17" s="147">
        <v>0</v>
      </c>
      <c r="E17" s="147">
        <v>2</v>
      </c>
      <c r="F17" s="147">
        <v>2</v>
      </c>
      <c r="G17" s="147">
        <v>8</v>
      </c>
      <c r="H17" s="147">
        <v>10</v>
      </c>
      <c r="I17" s="147">
        <v>9</v>
      </c>
      <c r="J17" s="147">
        <v>0</v>
      </c>
      <c r="K17" s="628" t="s">
        <v>384</v>
      </c>
      <c r="L17" s="316" t="s">
        <v>600</v>
      </c>
      <c r="M17" s="121"/>
      <c r="N17" s="121"/>
    </row>
    <row r="18" spans="1:14" s="7" customFormat="1" ht="14.1" customHeight="1">
      <c r="A18" s="180"/>
      <c r="B18" s="177" t="s">
        <v>385</v>
      </c>
      <c r="C18" s="147">
        <v>0</v>
      </c>
      <c r="D18" s="147">
        <v>0</v>
      </c>
      <c r="E18" s="147">
        <v>0</v>
      </c>
      <c r="F18" s="147">
        <v>0</v>
      </c>
      <c r="G18" s="147">
        <v>0</v>
      </c>
      <c r="H18" s="147">
        <v>0</v>
      </c>
      <c r="I18" s="147">
        <v>0</v>
      </c>
      <c r="J18" s="147">
        <v>0</v>
      </c>
      <c r="K18" s="628" t="s">
        <v>385</v>
      </c>
      <c r="L18" s="655"/>
      <c r="M18" s="121"/>
      <c r="N18" s="121"/>
    </row>
    <row r="19" spans="1:14" s="7" customFormat="1" ht="14.1" customHeight="1">
      <c r="A19" s="316"/>
      <c r="B19" s="177" t="s">
        <v>386</v>
      </c>
      <c r="C19" s="147">
        <v>0</v>
      </c>
      <c r="D19" s="147">
        <v>0</v>
      </c>
      <c r="E19" s="147">
        <v>0</v>
      </c>
      <c r="F19" s="147">
        <v>0</v>
      </c>
      <c r="G19" s="147">
        <v>0</v>
      </c>
      <c r="H19" s="147">
        <v>0</v>
      </c>
      <c r="I19" s="147">
        <v>0</v>
      </c>
      <c r="J19" s="147">
        <v>0</v>
      </c>
      <c r="K19" s="628" t="s">
        <v>386</v>
      </c>
      <c r="L19" s="317"/>
      <c r="M19" s="121"/>
      <c r="N19" s="121"/>
    </row>
    <row r="20" spans="1:14" s="7" customFormat="1" ht="26.4" customHeight="1">
      <c r="A20" s="180" t="s">
        <v>1481</v>
      </c>
      <c r="B20" s="177" t="s">
        <v>384</v>
      </c>
      <c r="C20" s="147">
        <v>132</v>
      </c>
      <c r="D20" s="147">
        <v>0</v>
      </c>
      <c r="E20" s="147">
        <v>11</v>
      </c>
      <c r="F20" s="147">
        <v>28</v>
      </c>
      <c r="G20" s="147">
        <v>31</v>
      </c>
      <c r="H20" s="147">
        <v>35</v>
      </c>
      <c r="I20" s="147">
        <v>26</v>
      </c>
      <c r="J20" s="147">
        <v>1</v>
      </c>
      <c r="K20" s="628" t="s">
        <v>384</v>
      </c>
      <c r="L20" s="317" t="s">
        <v>936</v>
      </c>
      <c r="M20" s="121"/>
      <c r="N20" s="121"/>
    </row>
    <row r="21" spans="1:14" s="7" customFormat="1" ht="13.8">
      <c r="A21" s="180"/>
      <c r="B21" s="177" t="s">
        <v>385</v>
      </c>
      <c r="C21" s="147">
        <v>0</v>
      </c>
      <c r="D21" s="147">
        <v>0</v>
      </c>
      <c r="E21" s="147">
        <v>0</v>
      </c>
      <c r="F21" s="147">
        <v>0</v>
      </c>
      <c r="G21" s="147">
        <v>0</v>
      </c>
      <c r="H21" s="147">
        <v>0</v>
      </c>
      <c r="I21" s="147">
        <v>0</v>
      </c>
      <c r="J21" s="147">
        <v>0</v>
      </c>
      <c r="K21" s="628" t="s">
        <v>385</v>
      </c>
      <c r="L21" s="317"/>
      <c r="M21" s="121"/>
      <c r="N21" s="121"/>
    </row>
    <row r="22" spans="1:14" s="7" customFormat="1" ht="13.8">
      <c r="A22" s="316"/>
      <c r="B22" s="188" t="s">
        <v>386</v>
      </c>
      <c r="C22" s="147">
        <v>0</v>
      </c>
      <c r="D22" s="147">
        <v>0</v>
      </c>
      <c r="E22" s="147">
        <v>0</v>
      </c>
      <c r="F22" s="147">
        <v>0</v>
      </c>
      <c r="G22" s="147">
        <v>0</v>
      </c>
      <c r="H22" s="147">
        <v>0</v>
      </c>
      <c r="I22" s="147">
        <v>0</v>
      </c>
      <c r="J22" s="147">
        <v>0</v>
      </c>
      <c r="K22" s="629" t="s">
        <v>386</v>
      </c>
      <c r="L22" s="316"/>
      <c r="M22" s="121"/>
      <c r="N22" s="121"/>
    </row>
    <row r="23" spans="1:14" s="7" customFormat="1" ht="14.1" customHeight="1">
      <c r="A23" s="340" t="s">
        <v>537</v>
      </c>
      <c r="B23" s="177" t="s">
        <v>384</v>
      </c>
      <c r="C23" s="147">
        <v>258</v>
      </c>
      <c r="D23" s="147">
        <v>0</v>
      </c>
      <c r="E23" s="147">
        <v>33</v>
      </c>
      <c r="F23" s="147">
        <v>56</v>
      </c>
      <c r="G23" s="147">
        <v>64</v>
      </c>
      <c r="H23" s="147">
        <v>59</v>
      </c>
      <c r="I23" s="147">
        <v>38</v>
      </c>
      <c r="J23" s="147">
        <v>8</v>
      </c>
      <c r="K23" s="628" t="s">
        <v>384</v>
      </c>
      <c r="L23" s="316" t="s">
        <v>514</v>
      </c>
      <c r="M23" s="121"/>
      <c r="N23" s="121"/>
    </row>
    <row r="24" spans="1:14" s="7" customFormat="1" ht="14.1" customHeight="1">
      <c r="A24" s="316"/>
      <c r="B24" s="177" t="s">
        <v>385</v>
      </c>
      <c r="C24" s="147">
        <v>1</v>
      </c>
      <c r="D24" s="147">
        <v>0</v>
      </c>
      <c r="E24" s="147">
        <v>0</v>
      </c>
      <c r="F24" s="147">
        <v>0</v>
      </c>
      <c r="G24" s="147">
        <v>0</v>
      </c>
      <c r="H24" s="147">
        <v>0</v>
      </c>
      <c r="I24" s="147">
        <v>1</v>
      </c>
      <c r="J24" s="147">
        <v>0</v>
      </c>
      <c r="K24" s="628" t="s">
        <v>385</v>
      </c>
      <c r="L24" s="633"/>
      <c r="M24" s="121"/>
      <c r="N24" s="121"/>
    </row>
    <row r="25" spans="1:14" s="7" customFormat="1" ht="14.1" customHeight="1">
      <c r="A25" s="179"/>
      <c r="B25" s="177" t="s">
        <v>386</v>
      </c>
      <c r="C25" s="147">
        <v>5</v>
      </c>
      <c r="D25" s="147">
        <v>0</v>
      </c>
      <c r="E25" s="147">
        <v>0</v>
      </c>
      <c r="F25" s="147">
        <v>0</v>
      </c>
      <c r="G25" s="147">
        <v>1</v>
      </c>
      <c r="H25" s="147">
        <v>3</v>
      </c>
      <c r="I25" s="147">
        <v>1</v>
      </c>
      <c r="J25" s="147">
        <v>0</v>
      </c>
      <c r="K25" s="628" t="s">
        <v>386</v>
      </c>
      <c r="L25" s="316"/>
      <c r="M25" s="121"/>
      <c r="N25" s="121"/>
    </row>
    <row r="26" spans="1:14" s="7" customFormat="1" ht="14.1" customHeight="1">
      <c r="A26" s="340" t="s">
        <v>1482</v>
      </c>
      <c r="B26" s="177" t="s">
        <v>384</v>
      </c>
      <c r="C26" s="147">
        <v>533</v>
      </c>
      <c r="D26" s="147">
        <v>4</v>
      </c>
      <c r="E26" s="147">
        <v>69</v>
      </c>
      <c r="F26" s="147">
        <v>150</v>
      </c>
      <c r="G26" s="147">
        <v>153</v>
      </c>
      <c r="H26" s="147">
        <v>96</v>
      </c>
      <c r="I26" s="147">
        <v>56</v>
      </c>
      <c r="J26" s="147">
        <v>5</v>
      </c>
      <c r="K26" s="628" t="s">
        <v>384</v>
      </c>
      <c r="L26" s="316" t="s">
        <v>1222</v>
      </c>
      <c r="M26" s="121"/>
      <c r="N26" s="121"/>
    </row>
    <row r="27" spans="1:14" s="7" customFormat="1" ht="14.1" customHeight="1">
      <c r="A27" s="316"/>
      <c r="B27" s="177" t="s">
        <v>385</v>
      </c>
      <c r="C27" s="147">
        <v>0</v>
      </c>
      <c r="D27" s="147">
        <v>0</v>
      </c>
      <c r="E27" s="147">
        <v>0</v>
      </c>
      <c r="F27" s="147">
        <v>0</v>
      </c>
      <c r="G27" s="147">
        <v>0</v>
      </c>
      <c r="H27" s="147">
        <v>0</v>
      </c>
      <c r="I27" s="147">
        <v>0</v>
      </c>
      <c r="J27" s="147">
        <v>0</v>
      </c>
      <c r="K27" s="628" t="s">
        <v>385</v>
      </c>
      <c r="L27" s="633"/>
      <c r="M27" s="121"/>
      <c r="N27" s="121"/>
    </row>
    <row r="28" spans="1:14" s="7" customFormat="1" ht="14.1" customHeight="1">
      <c r="A28" s="179"/>
      <c r="B28" s="177" t="s">
        <v>386</v>
      </c>
      <c r="C28" s="147">
        <v>3</v>
      </c>
      <c r="D28" s="147">
        <v>0</v>
      </c>
      <c r="E28" s="147">
        <v>0</v>
      </c>
      <c r="F28" s="147">
        <v>1</v>
      </c>
      <c r="G28" s="147">
        <v>0</v>
      </c>
      <c r="H28" s="147">
        <v>1</v>
      </c>
      <c r="I28" s="147">
        <v>0</v>
      </c>
      <c r="J28" s="147">
        <v>1</v>
      </c>
      <c r="K28" s="628" t="s">
        <v>386</v>
      </c>
      <c r="L28" s="316"/>
      <c r="M28" s="121"/>
      <c r="N28" s="121"/>
    </row>
    <row r="29" spans="1:14" s="7" customFormat="1" ht="14.1" customHeight="1">
      <c r="A29" s="340" t="s">
        <v>160</v>
      </c>
      <c r="B29" s="177" t="s">
        <v>384</v>
      </c>
      <c r="C29" s="147">
        <v>478</v>
      </c>
      <c r="D29" s="147">
        <v>1</v>
      </c>
      <c r="E29" s="147">
        <v>47</v>
      </c>
      <c r="F29" s="147">
        <v>107</v>
      </c>
      <c r="G29" s="147">
        <v>107</v>
      </c>
      <c r="H29" s="147">
        <v>127</v>
      </c>
      <c r="I29" s="147">
        <v>79</v>
      </c>
      <c r="J29" s="147">
        <v>10</v>
      </c>
      <c r="K29" s="628" t="s">
        <v>384</v>
      </c>
      <c r="L29" s="316" t="s">
        <v>515</v>
      </c>
      <c r="M29" s="121"/>
      <c r="N29" s="121"/>
    </row>
    <row r="30" spans="1:14" s="7" customFormat="1" ht="14.1" customHeight="1">
      <c r="A30" s="316"/>
      <c r="B30" s="177" t="s">
        <v>385</v>
      </c>
      <c r="C30" s="147">
        <v>1</v>
      </c>
      <c r="D30" s="147">
        <v>0</v>
      </c>
      <c r="E30" s="147">
        <v>0</v>
      </c>
      <c r="F30" s="147">
        <v>0</v>
      </c>
      <c r="G30" s="147">
        <v>1</v>
      </c>
      <c r="H30" s="147">
        <v>0</v>
      </c>
      <c r="I30" s="147">
        <v>0</v>
      </c>
      <c r="J30" s="147">
        <v>0</v>
      </c>
      <c r="K30" s="628" t="s">
        <v>385</v>
      </c>
      <c r="L30" s="316"/>
      <c r="M30" s="121"/>
      <c r="N30" s="121"/>
    </row>
    <row r="31" spans="1:14" s="7" customFormat="1" ht="14.1" customHeight="1">
      <c r="A31" s="340"/>
      <c r="B31" s="177" t="s">
        <v>386</v>
      </c>
      <c r="C31" s="147">
        <v>9</v>
      </c>
      <c r="D31" s="147">
        <v>0</v>
      </c>
      <c r="E31" s="147">
        <v>0</v>
      </c>
      <c r="F31" s="147">
        <v>1</v>
      </c>
      <c r="G31" s="147">
        <v>0</v>
      </c>
      <c r="H31" s="147">
        <v>3</v>
      </c>
      <c r="I31" s="147">
        <v>5</v>
      </c>
      <c r="J31" s="147">
        <v>0</v>
      </c>
      <c r="K31" s="628" t="s">
        <v>386</v>
      </c>
      <c r="L31" s="316"/>
      <c r="M31" s="121"/>
      <c r="N31" s="121"/>
    </row>
    <row r="32" spans="1:14" s="7" customFormat="1" ht="14.1" customHeight="1">
      <c r="A32" s="340" t="s">
        <v>1483</v>
      </c>
      <c r="B32" s="177" t="s">
        <v>384</v>
      </c>
      <c r="C32" s="147">
        <v>83</v>
      </c>
      <c r="D32" s="147">
        <v>0</v>
      </c>
      <c r="E32" s="147">
        <v>14</v>
      </c>
      <c r="F32" s="147">
        <v>24</v>
      </c>
      <c r="G32" s="147">
        <v>19</v>
      </c>
      <c r="H32" s="147">
        <v>14</v>
      </c>
      <c r="I32" s="147">
        <v>10</v>
      </c>
      <c r="J32" s="147">
        <v>2</v>
      </c>
      <c r="K32" s="628" t="s">
        <v>384</v>
      </c>
      <c r="L32" s="316" t="s">
        <v>1217</v>
      </c>
      <c r="M32" s="121"/>
      <c r="N32" s="121"/>
    </row>
    <row r="33" spans="1:14" s="7" customFormat="1" ht="14.1" customHeight="1">
      <c r="A33" s="316"/>
      <c r="B33" s="177" t="s">
        <v>385</v>
      </c>
      <c r="C33" s="147">
        <v>0</v>
      </c>
      <c r="D33" s="147">
        <v>0</v>
      </c>
      <c r="E33" s="147">
        <v>0</v>
      </c>
      <c r="F33" s="147">
        <v>0</v>
      </c>
      <c r="G33" s="147">
        <v>0</v>
      </c>
      <c r="H33" s="147">
        <v>0</v>
      </c>
      <c r="I33" s="147">
        <v>0</v>
      </c>
      <c r="J33" s="147">
        <v>0</v>
      </c>
      <c r="K33" s="628" t="s">
        <v>385</v>
      </c>
      <c r="L33" s="316"/>
      <c r="M33" s="121"/>
      <c r="N33" s="121"/>
    </row>
    <row r="34" spans="1:14" s="7" customFormat="1" ht="14.1" customHeight="1">
      <c r="A34" s="340"/>
      <c r="B34" s="177" t="s">
        <v>386</v>
      </c>
      <c r="C34" s="147">
        <v>0</v>
      </c>
      <c r="D34" s="147">
        <v>0</v>
      </c>
      <c r="E34" s="147">
        <v>0</v>
      </c>
      <c r="F34" s="147">
        <v>0</v>
      </c>
      <c r="G34" s="147">
        <v>0</v>
      </c>
      <c r="H34" s="147">
        <v>0</v>
      </c>
      <c r="I34" s="147">
        <v>0</v>
      </c>
      <c r="J34" s="147">
        <v>0</v>
      </c>
      <c r="K34" s="628" t="s">
        <v>386</v>
      </c>
      <c r="L34" s="316"/>
      <c r="M34" s="121"/>
      <c r="N34" s="121"/>
    </row>
    <row r="35" spans="1:14" s="7" customFormat="1" ht="14.1" customHeight="1">
      <c r="A35" s="340" t="s">
        <v>138</v>
      </c>
      <c r="B35" s="177" t="s">
        <v>384</v>
      </c>
      <c r="C35" s="147">
        <v>22</v>
      </c>
      <c r="D35" s="147">
        <v>0</v>
      </c>
      <c r="E35" s="147">
        <v>2</v>
      </c>
      <c r="F35" s="147">
        <v>8</v>
      </c>
      <c r="G35" s="147">
        <v>7</v>
      </c>
      <c r="H35" s="147">
        <v>3</v>
      </c>
      <c r="I35" s="147">
        <v>2</v>
      </c>
      <c r="J35" s="147">
        <v>0</v>
      </c>
      <c r="K35" s="628" t="s">
        <v>384</v>
      </c>
      <c r="L35" s="317" t="s">
        <v>517</v>
      </c>
      <c r="M35" s="121"/>
      <c r="N35" s="121"/>
    </row>
    <row r="36" spans="1:14" s="7" customFormat="1" ht="14.1" customHeight="1">
      <c r="A36" s="317"/>
      <c r="B36" s="177" t="s">
        <v>385</v>
      </c>
      <c r="C36" s="147">
        <v>0</v>
      </c>
      <c r="D36" s="147">
        <v>0</v>
      </c>
      <c r="E36" s="147">
        <v>0</v>
      </c>
      <c r="F36" s="147">
        <v>0</v>
      </c>
      <c r="G36" s="147">
        <v>0</v>
      </c>
      <c r="H36" s="147">
        <v>0</v>
      </c>
      <c r="I36" s="147">
        <v>0</v>
      </c>
      <c r="J36" s="147">
        <v>0</v>
      </c>
      <c r="K36" s="628" t="s">
        <v>385</v>
      </c>
      <c r="L36" s="316"/>
      <c r="M36" s="121"/>
      <c r="N36" s="121"/>
    </row>
    <row r="37" spans="1:14" s="7" customFormat="1" ht="14.1" customHeight="1">
      <c r="A37" s="340"/>
      <c r="B37" s="177" t="s">
        <v>386</v>
      </c>
      <c r="C37" s="147">
        <v>1</v>
      </c>
      <c r="D37" s="147">
        <v>0</v>
      </c>
      <c r="E37" s="147">
        <v>0</v>
      </c>
      <c r="F37" s="147">
        <v>0</v>
      </c>
      <c r="G37" s="147">
        <v>0</v>
      </c>
      <c r="H37" s="147">
        <v>0</v>
      </c>
      <c r="I37" s="147">
        <v>1</v>
      </c>
      <c r="J37" s="147">
        <v>0</v>
      </c>
      <c r="K37" s="628" t="s">
        <v>386</v>
      </c>
      <c r="L37" s="316"/>
      <c r="M37" s="121"/>
      <c r="N37" s="121"/>
    </row>
    <row r="38" spans="1:14" s="7" customFormat="1" ht="14.1" customHeight="1">
      <c r="A38" s="340" t="s">
        <v>518</v>
      </c>
      <c r="B38" s="177" t="s">
        <v>384</v>
      </c>
      <c r="C38" s="147">
        <v>27</v>
      </c>
      <c r="D38" s="147">
        <v>0</v>
      </c>
      <c r="E38" s="147">
        <v>0</v>
      </c>
      <c r="F38" s="147">
        <v>5</v>
      </c>
      <c r="G38" s="147">
        <v>7</v>
      </c>
      <c r="H38" s="147">
        <v>11</v>
      </c>
      <c r="I38" s="147">
        <v>4</v>
      </c>
      <c r="J38" s="147">
        <v>0</v>
      </c>
      <c r="K38" s="628" t="s">
        <v>384</v>
      </c>
      <c r="L38" s="317" t="s">
        <v>390</v>
      </c>
      <c r="M38" s="121"/>
      <c r="N38" s="121"/>
    </row>
    <row r="39" spans="1:14" s="7" customFormat="1" ht="14.1" customHeight="1">
      <c r="A39" s="317"/>
      <c r="B39" s="177" t="s">
        <v>385</v>
      </c>
      <c r="C39" s="147">
        <v>0</v>
      </c>
      <c r="D39" s="147">
        <v>0</v>
      </c>
      <c r="E39" s="147">
        <v>0</v>
      </c>
      <c r="F39" s="147">
        <v>0</v>
      </c>
      <c r="G39" s="147">
        <v>0</v>
      </c>
      <c r="H39" s="147">
        <v>0</v>
      </c>
      <c r="I39" s="147">
        <v>0</v>
      </c>
      <c r="J39" s="147">
        <v>0</v>
      </c>
      <c r="K39" s="628" t="s">
        <v>385</v>
      </c>
      <c r="L39" s="316"/>
      <c r="M39" s="121"/>
      <c r="N39" s="121"/>
    </row>
    <row r="40" spans="1:14" s="7" customFormat="1" ht="14.1" customHeight="1">
      <c r="A40" s="340"/>
      <c r="B40" s="177" t="s">
        <v>386</v>
      </c>
      <c r="C40" s="147">
        <v>0</v>
      </c>
      <c r="D40" s="147">
        <v>0</v>
      </c>
      <c r="E40" s="147">
        <v>0</v>
      </c>
      <c r="F40" s="147">
        <v>0</v>
      </c>
      <c r="G40" s="147">
        <v>0</v>
      </c>
      <c r="H40" s="147">
        <v>0</v>
      </c>
      <c r="I40" s="147">
        <v>0</v>
      </c>
      <c r="J40" s="147">
        <v>0</v>
      </c>
      <c r="K40" s="628" t="s">
        <v>386</v>
      </c>
      <c r="L40" s="317"/>
      <c r="M40" s="121"/>
      <c r="N40" s="121"/>
    </row>
    <row r="41" spans="1:14" s="7" customFormat="1" ht="14.1" customHeight="1">
      <c r="A41" s="180" t="s">
        <v>822</v>
      </c>
      <c r="B41" s="177" t="s">
        <v>384</v>
      </c>
      <c r="C41" s="147">
        <v>29</v>
      </c>
      <c r="D41" s="147">
        <v>0</v>
      </c>
      <c r="E41" s="147">
        <v>1</v>
      </c>
      <c r="F41" s="147">
        <v>3</v>
      </c>
      <c r="G41" s="147">
        <v>7</v>
      </c>
      <c r="H41" s="147">
        <v>6</v>
      </c>
      <c r="I41" s="147">
        <v>12</v>
      </c>
      <c r="J41" s="147">
        <v>0</v>
      </c>
      <c r="K41" s="628" t="s">
        <v>384</v>
      </c>
      <c r="L41" s="317" t="s">
        <v>519</v>
      </c>
      <c r="M41" s="121"/>
      <c r="N41" s="121"/>
    </row>
    <row r="42" spans="1:14" s="7" customFormat="1" ht="14.1" customHeight="1">
      <c r="A42" s="317"/>
      <c r="B42" s="177" t="s">
        <v>385</v>
      </c>
      <c r="C42" s="147">
        <v>0</v>
      </c>
      <c r="D42" s="147">
        <v>0</v>
      </c>
      <c r="E42" s="147">
        <v>0</v>
      </c>
      <c r="F42" s="147">
        <v>0</v>
      </c>
      <c r="G42" s="147">
        <v>0</v>
      </c>
      <c r="H42" s="147">
        <v>0</v>
      </c>
      <c r="I42" s="147">
        <v>0</v>
      </c>
      <c r="J42" s="147">
        <v>0</v>
      </c>
      <c r="K42" s="628" t="s">
        <v>385</v>
      </c>
      <c r="L42" s="316"/>
      <c r="M42" s="121"/>
      <c r="N42" s="121"/>
    </row>
    <row r="43" spans="1:14" s="7" customFormat="1" ht="14.1" customHeight="1">
      <c r="A43" s="340"/>
      <c r="B43" s="177" t="s">
        <v>386</v>
      </c>
      <c r="C43" s="147">
        <v>0</v>
      </c>
      <c r="D43" s="147">
        <v>0</v>
      </c>
      <c r="E43" s="147">
        <v>0</v>
      </c>
      <c r="F43" s="147">
        <v>0</v>
      </c>
      <c r="G43" s="147">
        <v>0</v>
      </c>
      <c r="H43" s="147">
        <v>0</v>
      </c>
      <c r="I43" s="147">
        <v>0</v>
      </c>
      <c r="J43" s="147">
        <v>0</v>
      </c>
      <c r="K43" s="628" t="s">
        <v>386</v>
      </c>
      <c r="L43" s="316"/>
      <c r="M43" s="121"/>
      <c r="N43" s="121"/>
    </row>
    <row r="44" spans="1:14" s="7" customFormat="1" ht="13.5" customHeight="1">
      <c r="A44" s="340" t="s">
        <v>520</v>
      </c>
      <c r="B44" s="177" t="s">
        <v>384</v>
      </c>
      <c r="C44" s="147">
        <v>71</v>
      </c>
      <c r="D44" s="147">
        <v>0</v>
      </c>
      <c r="E44" s="147">
        <v>7</v>
      </c>
      <c r="F44" s="147">
        <v>31</v>
      </c>
      <c r="G44" s="147">
        <v>15</v>
      </c>
      <c r="H44" s="147">
        <v>12</v>
      </c>
      <c r="I44" s="147">
        <v>6</v>
      </c>
      <c r="J44" s="147">
        <v>0</v>
      </c>
      <c r="K44" s="628" t="s">
        <v>384</v>
      </c>
      <c r="L44" s="317" t="s">
        <v>133</v>
      </c>
      <c r="M44" s="121"/>
      <c r="N44" s="121"/>
    </row>
    <row r="45" spans="1:14" s="7" customFormat="1" ht="14.1" customHeight="1">
      <c r="A45" s="317"/>
      <c r="B45" s="177" t="s">
        <v>385</v>
      </c>
      <c r="C45" s="147">
        <v>0</v>
      </c>
      <c r="D45" s="147">
        <v>0</v>
      </c>
      <c r="E45" s="147">
        <v>0</v>
      </c>
      <c r="F45" s="147">
        <v>0</v>
      </c>
      <c r="G45" s="147">
        <v>0</v>
      </c>
      <c r="H45" s="147">
        <v>0</v>
      </c>
      <c r="I45" s="147">
        <v>0</v>
      </c>
      <c r="J45" s="147">
        <v>0</v>
      </c>
      <c r="K45" s="628" t="s">
        <v>385</v>
      </c>
      <c r="L45" s="316"/>
      <c r="M45" s="121"/>
      <c r="N45" s="121"/>
    </row>
    <row r="46" spans="1:14" s="7" customFormat="1" ht="14.1" customHeight="1">
      <c r="A46" s="340"/>
      <c r="B46" s="177" t="s">
        <v>386</v>
      </c>
      <c r="C46" s="147">
        <v>1</v>
      </c>
      <c r="D46" s="147">
        <v>0</v>
      </c>
      <c r="E46" s="147">
        <v>0</v>
      </c>
      <c r="F46" s="147">
        <v>0</v>
      </c>
      <c r="G46" s="147">
        <v>1</v>
      </c>
      <c r="H46" s="147">
        <v>0</v>
      </c>
      <c r="I46" s="147">
        <v>0</v>
      </c>
      <c r="J46" s="147">
        <v>0</v>
      </c>
      <c r="K46" s="628" t="s">
        <v>386</v>
      </c>
      <c r="L46" s="316"/>
      <c r="M46" s="121"/>
      <c r="N46" s="121"/>
    </row>
    <row r="47" spans="1:14" s="7" customFormat="1" ht="14.1" customHeight="1">
      <c r="A47" s="340" t="s">
        <v>1484</v>
      </c>
      <c r="B47" s="177" t="s">
        <v>384</v>
      </c>
      <c r="C47" s="147">
        <v>145</v>
      </c>
      <c r="D47" s="147">
        <v>0</v>
      </c>
      <c r="E47" s="147">
        <v>23</v>
      </c>
      <c r="F47" s="147">
        <v>28</v>
      </c>
      <c r="G47" s="147">
        <v>27</v>
      </c>
      <c r="H47" s="147">
        <v>36</v>
      </c>
      <c r="I47" s="147">
        <v>22</v>
      </c>
      <c r="J47" s="147">
        <v>9</v>
      </c>
      <c r="K47" s="628" t="s">
        <v>384</v>
      </c>
      <c r="L47" s="317" t="s">
        <v>132</v>
      </c>
      <c r="M47" s="121"/>
      <c r="N47" s="121"/>
    </row>
    <row r="48" spans="1:14" s="7" customFormat="1" ht="14.1" customHeight="1">
      <c r="A48" s="317"/>
      <c r="B48" s="177" t="s">
        <v>385</v>
      </c>
      <c r="C48" s="147">
        <v>0</v>
      </c>
      <c r="D48" s="147">
        <v>0</v>
      </c>
      <c r="E48" s="147">
        <v>0</v>
      </c>
      <c r="F48" s="147">
        <v>0</v>
      </c>
      <c r="G48" s="147">
        <v>0</v>
      </c>
      <c r="H48" s="147">
        <v>0</v>
      </c>
      <c r="I48" s="147">
        <v>0</v>
      </c>
      <c r="J48" s="147">
        <v>0</v>
      </c>
      <c r="K48" s="628" t="s">
        <v>385</v>
      </c>
      <c r="L48" s="316"/>
      <c r="M48" s="121"/>
      <c r="N48" s="121"/>
    </row>
    <row r="49" spans="1:14" s="7" customFormat="1" ht="14.1" customHeight="1">
      <c r="A49" s="340"/>
      <c r="B49" s="177" t="s">
        <v>386</v>
      </c>
      <c r="C49" s="147">
        <v>2</v>
      </c>
      <c r="D49" s="147">
        <v>0</v>
      </c>
      <c r="E49" s="147">
        <v>0</v>
      </c>
      <c r="F49" s="147">
        <v>1</v>
      </c>
      <c r="G49" s="147">
        <v>0</v>
      </c>
      <c r="H49" s="147">
        <v>1</v>
      </c>
      <c r="I49" s="147">
        <v>0</v>
      </c>
      <c r="J49" s="147">
        <v>0</v>
      </c>
      <c r="K49" s="628" t="s">
        <v>386</v>
      </c>
      <c r="L49" s="317"/>
      <c r="M49" s="121"/>
      <c r="N49" s="121"/>
    </row>
    <row r="50" spans="1:14" s="7" customFormat="1" ht="27" customHeight="1">
      <c r="A50" s="180" t="s">
        <v>937</v>
      </c>
      <c r="B50" s="177" t="s">
        <v>384</v>
      </c>
      <c r="C50" s="147">
        <v>171</v>
      </c>
      <c r="D50" s="147">
        <v>0</v>
      </c>
      <c r="E50" s="147">
        <v>3</v>
      </c>
      <c r="F50" s="147">
        <v>23</v>
      </c>
      <c r="G50" s="147">
        <v>40</v>
      </c>
      <c r="H50" s="147">
        <v>54</v>
      </c>
      <c r="I50" s="147">
        <v>44</v>
      </c>
      <c r="J50" s="147">
        <v>7</v>
      </c>
      <c r="K50" s="628" t="s">
        <v>384</v>
      </c>
      <c r="L50" s="317" t="s">
        <v>938</v>
      </c>
      <c r="M50" s="121"/>
      <c r="N50" s="121"/>
    </row>
    <row r="51" spans="1:14" s="7" customFormat="1" ht="14.1" customHeight="1">
      <c r="A51" s="180"/>
      <c r="B51" s="177" t="s">
        <v>385</v>
      </c>
      <c r="C51" s="147">
        <v>0</v>
      </c>
      <c r="D51" s="147">
        <v>0</v>
      </c>
      <c r="E51" s="147">
        <v>0</v>
      </c>
      <c r="F51" s="147">
        <v>0</v>
      </c>
      <c r="G51" s="147">
        <v>0</v>
      </c>
      <c r="H51" s="147">
        <v>0</v>
      </c>
      <c r="I51" s="147">
        <v>0</v>
      </c>
      <c r="J51" s="147">
        <v>0</v>
      </c>
      <c r="K51" s="628" t="s">
        <v>385</v>
      </c>
      <c r="L51" s="317"/>
      <c r="M51" s="121"/>
      <c r="N51" s="121"/>
    </row>
    <row r="52" spans="1:14" s="7" customFormat="1" ht="13.8">
      <c r="A52" s="317"/>
      <c r="B52" s="177" t="s">
        <v>386</v>
      </c>
      <c r="C52" s="147">
        <v>0</v>
      </c>
      <c r="D52" s="147">
        <v>0</v>
      </c>
      <c r="E52" s="147">
        <v>0</v>
      </c>
      <c r="F52" s="147">
        <v>0</v>
      </c>
      <c r="G52" s="147">
        <v>0</v>
      </c>
      <c r="H52" s="147">
        <v>0</v>
      </c>
      <c r="I52" s="147">
        <v>0</v>
      </c>
      <c r="J52" s="147">
        <v>0</v>
      </c>
      <c r="K52" s="628" t="s">
        <v>386</v>
      </c>
      <c r="L52" s="316"/>
      <c r="M52" s="121"/>
      <c r="N52" s="121"/>
    </row>
    <row r="53" spans="1:14" s="7" customFormat="1" ht="14.1" customHeight="1">
      <c r="A53" s="340" t="s">
        <v>521</v>
      </c>
      <c r="B53" s="177" t="s">
        <v>384</v>
      </c>
      <c r="C53" s="147">
        <v>253</v>
      </c>
      <c r="D53" s="147">
        <v>1</v>
      </c>
      <c r="E53" s="147">
        <v>1</v>
      </c>
      <c r="F53" s="147">
        <v>22</v>
      </c>
      <c r="G53" s="147">
        <v>48</v>
      </c>
      <c r="H53" s="147">
        <v>89</v>
      </c>
      <c r="I53" s="147">
        <v>82</v>
      </c>
      <c r="J53" s="147">
        <v>10</v>
      </c>
      <c r="K53" s="628" t="s">
        <v>384</v>
      </c>
      <c r="L53" s="317" t="s">
        <v>522</v>
      </c>
      <c r="M53" s="121"/>
      <c r="N53" s="121"/>
    </row>
    <row r="54" spans="1:14" s="7" customFormat="1" ht="14.1" customHeight="1">
      <c r="A54" s="317"/>
      <c r="B54" s="177" t="s">
        <v>385</v>
      </c>
      <c r="C54" s="147">
        <v>0</v>
      </c>
      <c r="D54" s="147">
        <v>0</v>
      </c>
      <c r="E54" s="147">
        <v>0</v>
      </c>
      <c r="F54" s="147">
        <v>0</v>
      </c>
      <c r="G54" s="147">
        <v>0</v>
      </c>
      <c r="H54" s="147">
        <v>0</v>
      </c>
      <c r="I54" s="147">
        <v>0</v>
      </c>
      <c r="J54" s="147">
        <v>0</v>
      </c>
      <c r="K54" s="628" t="s">
        <v>385</v>
      </c>
      <c r="L54" s="633"/>
      <c r="M54" s="121"/>
      <c r="N54" s="121"/>
    </row>
    <row r="55" spans="1:14" s="7" customFormat="1" ht="14.1" customHeight="1">
      <c r="A55" s="309"/>
      <c r="B55" s="177" t="s">
        <v>386</v>
      </c>
      <c r="C55" s="147">
        <v>1</v>
      </c>
      <c r="D55" s="147">
        <v>0</v>
      </c>
      <c r="E55" s="147">
        <v>0</v>
      </c>
      <c r="F55" s="147">
        <v>0</v>
      </c>
      <c r="G55" s="147">
        <v>0</v>
      </c>
      <c r="H55" s="147">
        <v>1</v>
      </c>
      <c r="I55" s="147">
        <v>0</v>
      </c>
      <c r="J55" s="147">
        <v>0</v>
      </c>
      <c r="K55" s="628" t="s">
        <v>386</v>
      </c>
      <c r="L55" s="316"/>
      <c r="M55" s="121"/>
      <c r="N55" s="121"/>
    </row>
    <row r="56" spans="1:14" s="7" customFormat="1" ht="14.1" customHeight="1">
      <c r="A56" s="340" t="s">
        <v>389</v>
      </c>
      <c r="B56" s="177" t="s">
        <v>384</v>
      </c>
      <c r="C56" s="147">
        <v>332</v>
      </c>
      <c r="D56" s="147">
        <v>0</v>
      </c>
      <c r="E56" s="147">
        <v>16</v>
      </c>
      <c r="F56" s="147">
        <v>46</v>
      </c>
      <c r="G56" s="147">
        <v>59</v>
      </c>
      <c r="H56" s="147">
        <v>94</v>
      </c>
      <c r="I56" s="147">
        <v>102</v>
      </c>
      <c r="J56" s="147">
        <v>15</v>
      </c>
      <c r="K56" s="628" t="s">
        <v>384</v>
      </c>
      <c r="L56" s="316" t="s">
        <v>128</v>
      </c>
      <c r="M56" s="121"/>
      <c r="N56" s="121"/>
    </row>
    <row r="57" spans="1:14" s="7" customFormat="1" ht="14.1" customHeight="1">
      <c r="A57" s="316"/>
      <c r="B57" s="177" t="s">
        <v>385</v>
      </c>
      <c r="C57" s="147">
        <v>0</v>
      </c>
      <c r="D57" s="147">
        <v>0</v>
      </c>
      <c r="E57" s="147">
        <v>0</v>
      </c>
      <c r="F57" s="147">
        <v>0</v>
      </c>
      <c r="G57" s="147">
        <v>0</v>
      </c>
      <c r="H57" s="147">
        <v>0</v>
      </c>
      <c r="I57" s="147">
        <v>0</v>
      </c>
      <c r="J57" s="147">
        <v>0</v>
      </c>
      <c r="K57" s="628" t="s">
        <v>385</v>
      </c>
      <c r="L57" s="316"/>
      <c r="M57" s="121"/>
      <c r="N57" s="121"/>
    </row>
    <row r="58" spans="1:14" s="7" customFormat="1" ht="14.1" customHeight="1">
      <c r="A58" s="340"/>
      <c r="B58" s="177" t="s">
        <v>386</v>
      </c>
      <c r="C58" s="147">
        <v>0</v>
      </c>
      <c r="D58" s="147">
        <v>0</v>
      </c>
      <c r="E58" s="147">
        <v>0</v>
      </c>
      <c r="F58" s="147">
        <v>0</v>
      </c>
      <c r="G58" s="147">
        <v>0</v>
      </c>
      <c r="H58" s="147">
        <v>0</v>
      </c>
      <c r="I58" s="147">
        <v>0</v>
      </c>
      <c r="J58" s="147">
        <v>0</v>
      </c>
      <c r="K58" s="628" t="s">
        <v>386</v>
      </c>
      <c r="L58" s="316"/>
      <c r="M58" s="121"/>
      <c r="N58" s="121"/>
    </row>
    <row r="59" spans="1:14" s="7" customFormat="1" ht="13.5" customHeight="1">
      <c r="A59" s="340" t="s">
        <v>538</v>
      </c>
      <c r="B59" s="177" t="s">
        <v>384</v>
      </c>
      <c r="C59" s="147">
        <v>52</v>
      </c>
      <c r="D59" s="147">
        <v>0</v>
      </c>
      <c r="E59" s="147">
        <v>1</v>
      </c>
      <c r="F59" s="147">
        <v>10</v>
      </c>
      <c r="G59" s="147">
        <v>9</v>
      </c>
      <c r="H59" s="147">
        <v>14</v>
      </c>
      <c r="I59" s="147">
        <v>15</v>
      </c>
      <c r="J59" s="147">
        <v>3</v>
      </c>
      <c r="K59" s="628" t="s">
        <v>384</v>
      </c>
      <c r="L59" s="317" t="s">
        <v>523</v>
      </c>
      <c r="M59" s="121"/>
      <c r="N59" s="121"/>
    </row>
    <row r="60" spans="1:14" s="7" customFormat="1" ht="14.1" customHeight="1">
      <c r="A60" s="317"/>
      <c r="B60" s="177" t="s">
        <v>385</v>
      </c>
      <c r="C60" s="147">
        <v>0</v>
      </c>
      <c r="D60" s="147">
        <v>0</v>
      </c>
      <c r="E60" s="147">
        <v>0</v>
      </c>
      <c r="F60" s="147">
        <v>0</v>
      </c>
      <c r="G60" s="147">
        <v>0</v>
      </c>
      <c r="H60" s="147">
        <v>0</v>
      </c>
      <c r="I60" s="147">
        <v>0</v>
      </c>
      <c r="J60" s="147">
        <v>0</v>
      </c>
      <c r="K60" s="628" t="s">
        <v>385</v>
      </c>
      <c r="L60" s="316"/>
      <c r="M60" s="121"/>
      <c r="N60" s="121"/>
    </row>
    <row r="61" spans="1:14" s="7" customFormat="1" ht="14.1" customHeight="1">
      <c r="A61" s="340"/>
      <c r="B61" s="177" t="s">
        <v>386</v>
      </c>
      <c r="C61" s="147">
        <v>0</v>
      </c>
      <c r="D61" s="147">
        <v>0</v>
      </c>
      <c r="E61" s="147">
        <v>0</v>
      </c>
      <c r="F61" s="147">
        <v>0</v>
      </c>
      <c r="G61" s="147">
        <v>0</v>
      </c>
      <c r="H61" s="147">
        <v>0</v>
      </c>
      <c r="I61" s="147">
        <v>0</v>
      </c>
      <c r="J61" s="147">
        <v>0</v>
      </c>
      <c r="K61" s="628" t="s">
        <v>386</v>
      </c>
      <c r="L61" s="316"/>
      <c r="M61" s="121"/>
      <c r="N61" s="121"/>
    </row>
    <row r="62" spans="1:14" s="7" customFormat="1" ht="14.1" customHeight="1">
      <c r="A62" s="340" t="s">
        <v>125</v>
      </c>
      <c r="B62" s="177" t="s">
        <v>384</v>
      </c>
      <c r="C62" s="147">
        <v>29</v>
      </c>
      <c r="D62" s="147">
        <v>0</v>
      </c>
      <c r="E62" s="147">
        <v>5</v>
      </c>
      <c r="F62" s="147">
        <v>7</v>
      </c>
      <c r="G62" s="147">
        <v>9</v>
      </c>
      <c r="H62" s="147">
        <v>2</v>
      </c>
      <c r="I62" s="147">
        <v>5</v>
      </c>
      <c r="J62" s="147">
        <v>1</v>
      </c>
      <c r="K62" s="628" t="s">
        <v>384</v>
      </c>
      <c r="L62" s="317" t="s">
        <v>124</v>
      </c>
      <c r="M62" s="121"/>
      <c r="N62" s="121"/>
    </row>
    <row r="63" spans="1:14" s="7" customFormat="1" ht="14.1" customHeight="1">
      <c r="A63" s="317"/>
      <c r="B63" s="177" t="s">
        <v>385</v>
      </c>
      <c r="C63" s="147">
        <v>0</v>
      </c>
      <c r="D63" s="147">
        <v>0</v>
      </c>
      <c r="E63" s="147">
        <v>0</v>
      </c>
      <c r="F63" s="147">
        <v>0</v>
      </c>
      <c r="G63" s="147">
        <v>0</v>
      </c>
      <c r="H63" s="147">
        <v>0</v>
      </c>
      <c r="I63" s="147">
        <v>0</v>
      </c>
      <c r="J63" s="147">
        <v>0</v>
      </c>
      <c r="K63" s="628" t="s">
        <v>385</v>
      </c>
      <c r="L63" s="655"/>
      <c r="M63" s="121"/>
      <c r="N63" s="121"/>
    </row>
    <row r="64" spans="1:14" s="7" customFormat="1" ht="14.1" customHeight="1">
      <c r="A64" s="179"/>
      <c r="B64" s="177" t="s">
        <v>386</v>
      </c>
      <c r="C64" s="147">
        <v>0</v>
      </c>
      <c r="D64" s="147">
        <v>0</v>
      </c>
      <c r="E64" s="147">
        <v>0</v>
      </c>
      <c r="F64" s="147">
        <v>0</v>
      </c>
      <c r="G64" s="147">
        <v>0</v>
      </c>
      <c r="H64" s="147">
        <v>0</v>
      </c>
      <c r="I64" s="147">
        <v>0</v>
      </c>
      <c r="J64" s="147">
        <v>0</v>
      </c>
      <c r="K64" s="628" t="s">
        <v>386</v>
      </c>
      <c r="L64" s="655"/>
      <c r="M64" s="121"/>
      <c r="N64" s="121"/>
    </row>
    <row r="65" spans="3:14" s="152" customFormat="1" ht="13.8">
      <c r="C65" s="146"/>
      <c r="D65" s="146"/>
      <c r="E65" s="146"/>
      <c r="F65" s="146"/>
      <c r="G65" s="146"/>
      <c r="H65" s="146"/>
      <c r="I65" s="146"/>
      <c r="J65" s="146"/>
      <c r="K65" s="287"/>
      <c r="L65" s="287"/>
      <c r="M65" s="488"/>
      <c r="N65" s="121"/>
    </row>
    <row r="66" spans="3:14" ht="13.8">
      <c r="C66" s="146"/>
      <c r="D66" s="146"/>
      <c r="E66" s="146"/>
      <c r="F66" s="146"/>
      <c r="G66" s="146"/>
      <c r="H66" s="146"/>
      <c r="I66" s="146"/>
      <c r="J66" s="146"/>
      <c r="L66" s="306"/>
      <c r="N66" s="121"/>
    </row>
    <row r="67" spans="3:14" ht="13.8">
      <c r="C67" s="146"/>
      <c r="D67" s="146"/>
      <c r="E67" s="146"/>
      <c r="F67" s="146"/>
      <c r="G67" s="146"/>
      <c r="H67" s="146"/>
      <c r="I67" s="146"/>
      <c r="J67" s="146"/>
      <c r="L67" s="306"/>
      <c r="N67" s="121"/>
    </row>
    <row r="68" spans="3:14" ht="13.8">
      <c r="C68" s="146"/>
      <c r="D68" s="146"/>
      <c r="E68" s="146"/>
      <c r="F68" s="146"/>
      <c r="G68" s="146"/>
      <c r="H68" s="146"/>
      <c r="I68" s="146"/>
      <c r="J68" s="146"/>
      <c r="N68" s="121"/>
    </row>
    <row r="69" spans="3:14" ht="13.8">
      <c r="C69" s="146"/>
      <c r="D69" s="146"/>
      <c r="E69" s="146"/>
      <c r="F69" s="146"/>
      <c r="G69" s="146"/>
      <c r="H69" s="146"/>
      <c r="I69" s="146"/>
      <c r="J69" s="146"/>
      <c r="N69" s="121"/>
    </row>
    <row r="70" spans="3:14" ht="13.8">
      <c r="C70" s="146"/>
      <c r="D70" s="146"/>
      <c r="E70" s="146"/>
      <c r="F70" s="146"/>
      <c r="G70" s="146"/>
      <c r="H70" s="146"/>
      <c r="I70" s="146"/>
      <c r="J70" s="146"/>
      <c r="N70" s="121"/>
    </row>
    <row r="71" spans="3:14" ht="13.8">
      <c r="C71" s="146"/>
      <c r="D71" s="146"/>
      <c r="E71" s="146"/>
      <c r="F71" s="146"/>
      <c r="G71" s="146"/>
      <c r="H71" s="146"/>
      <c r="I71" s="146"/>
      <c r="J71" s="146"/>
      <c r="N71" s="121"/>
    </row>
    <row r="72" spans="3:14" ht="13.8">
      <c r="N72" s="121"/>
    </row>
    <row r="73" spans="3:14" ht="13.8">
      <c r="N73" s="121"/>
    </row>
    <row r="74" spans="3:14" ht="13.8">
      <c r="N74" s="121"/>
    </row>
    <row r="75" spans="3:14" ht="13.8">
      <c r="N75" s="121"/>
    </row>
    <row r="76" spans="3:14" ht="13.8">
      <c r="N76" s="121"/>
    </row>
    <row r="77" spans="3:14" ht="13.8">
      <c r="N77" s="121"/>
    </row>
    <row r="78" spans="3:14" ht="13.8">
      <c r="N78" s="121"/>
    </row>
    <row r="79" spans="3:14" ht="13.8">
      <c r="N79" s="121"/>
    </row>
    <row r="80" spans="3:14" ht="13.8">
      <c r="N80" s="121"/>
    </row>
    <row r="81" spans="14:14" ht="13.8">
      <c r="N81" s="121"/>
    </row>
    <row r="82" spans="14:14" ht="13.8">
      <c r="N82" s="121"/>
    </row>
    <row r="83" spans="14:14" ht="13.8">
      <c r="N83" s="121"/>
    </row>
    <row r="84" spans="14:14" ht="13.8">
      <c r="N84" s="121"/>
    </row>
    <row r="85" spans="14:14" ht="13.8">
      <c r="N85" s="121"/>
    </row>
    <row r="86" spans="14:14" ht="13.8">
      <c r="N86" s="121"/>
    </row>
    <row r="87" spans="14:14" ht="13.8">
      <c r="N87" s="121"/>
    </row>
    <row r="88" spans="14:14" ht="13.8">
      <c r="N88" s="121"/>
    </row>
    <row r="89" spans="14:14" ht="13.8">
      <c r="N89" s="121"/>
    </row>
    <row r="90" spans="14:14" ht="13.8">
      <c r="N90" s="121"/>
    </row>
    <row r="91" spans="14:14" ht="13.8">
      <c r="N91" s="121"/>
    </row>
    <row r="92" spans="14:14" ht="13.8">
      <c r="N92" s="121"/>
    </row>
    <row r="93" spans="14:14" ht="13.8">
      <c r="N93" s="121"/>
    </row>
    <row r="94" spans="14:14" ht="13.8">
      <c r="N94" s="121"/>
    </row>
    <row r="95" spans="14:14" ht="13.8">
      <c r="N95" s="121"/>
    </row>
    <row r="96" spans="14:14" ht="13.8">
      <c r="N96" s="121"/>
    </row>
    <row r="97" spans="14:14" ht="13.8">
      <c r="N97" s="121"/>
    </row>
    <row r="98" spans="14:14" ht="13.8">
      <c r="N98" s="121"/>
    </row>
    <row r="99" spans="14:14" ht="13.8">
      <c r="N99" s="121"/>
    </row>
    <row r="100" spans="14:14" ht="13.8">
      <c r="N100" s="121"/>
    </row>
    <row r="101" spans="14:14" ht="13.8">
      <c r="N101" s="121"/>
    </row>
    <row r="102" spans="14:14" ht="13.8">
      <c r="N102" s="121"/>
    </row>
    <row r="103" spans="14:14" ht="13.8">
      <c r="N103" s="121"/>
    </row>
    <row r="104" spans="14:14" ht="13.8">
      <c r="N104" s="121"/>
    </row>
    <row r="105" spans="14:14" ht="13.8">
      <c r="N105" s="121"/>
    </row>
    <row r="106" spans="14:14" ht="13.8">
      <c r="N106" s="121"/>
    </row>
    <row r="107" spans="14:14" ht="13.8">
      <c r="N107" s="121"/>
    </row>
    <row r="108" spans="14:14" ht="13.8">
      <c r="N108" s="121"/>
    </row>
    <row r="109" spans="14:14" ht="13.8">
      <c r="N109" s="121"/>
    </row>
    <row r="110" spans="14:14" ht="13.8">
      <c r="N110" s="121"/>
    </row>
    <row r="111" spans="14:14" ht="13.8">
      <c r="N111" s="121"/>
    </row>
    <row r="112" spans="14:14" ht="13.8">
      <c r="N112" s="121"/>
    </row>
    <row r="113" spans="14:14" ht="13.8">
      <c r="N113" s="121"/>
    </row>
    <row r="114" spans="14:14" ht="13.8">
      <c r="N114" s="121"/>
    </row>
    <row r="115" spans="14:14" ht="13.8">
      <c r="N115" s="121"/>
    </row>
    <row r="116" spans="14:14" ht="13.8">
      <c r="N116" s="121"/>
    </row>
    <row r="117" spans="14:14" ht="13.8">
      <c r="N117" s="121"/>
    </row>
    <row r="118" spans="14:14" ht="13.8">
      <c r="N118" s="121"/>
    </row>
    <row r="119" spans="14:14" ht="13.8">
      <c r="N119" s="121"/>
    </row>
    <row r="120" spans="14:14" ht="13.8">
      <c r="N120" s="121"/>
    </row>
    <row r="121" spans="14:14" ht="13.8">
      <c r="N121" s="121"/>
    </row>
    <row r="122" spans="14:14" ht="13.8">
      <c r="N122" s="121"/>
    </row>
    <row r="123" spans="14:14" ht="13.8">
      <c r="N123" s="121"/>
    </row>
    <row r="124" spans="14:14" ht="13.8">
      <c r="N124" s="121"/>
    </row>
    <row r="125" spans="14:14" ht="13.8">
      <c r="N125" s="121"/>
    </row>
    <row r="126" spans="14:14" ht="13.8">
      <c r="N126" s="121"/>
    </row>
    <row r="127" spans="14:14" ht="13.8">
      <c r="N127" s="121"/>
    </row>
    <row r="128" spans="14:14" ht="13.8">
      <c r="N128" s="121"/>
    </row>
    <row r="129" spans="14:14" ht="13.8">
      <c r="N129" s="121"/>
    </row>
    <row r="130" spans="14:14" ht="13.8">
      <c r="N130" s="121"/>
    </row>
    <row r="131" spans="14:14" ht="13.8">
      <c r="N131" s="121"/>
    </row>
    <row r="132" spans="14:14" ht="13.8">
      <c r="N132" s="121"/>
    </row>
  </sheetData>
  <mergeCells count="4">
    <mergeCell ref="A3:B4"/>
    <mergeCell ref="C3:C4"/>
    <mergeCell ref="D3:J3"/>
    <mergeCell ref="K3:L4"/>
  </mergeCells>
  <hyperlinks>
    <hyperlink ref="M1:M2" location="'Spis tablic - List of tables'!A1" display="Powrót do spisu tablic" xr:uid="{878EFAFE-4B50-414D-9956-23EC48DD718E}"/>
  </hyperlinks>
  <pageMargins left="0.59055118110236227" right="0.59055118110236227" top="0.59055118110236227" bottom="0.59055118110236227" header="0" footer="0"/>
  <pageSetup paperSize="9" scale="68" fitToHeight="0" orientation="portrait" r:id="rId1"/>
  <colBreaks count="1" manualBreakCount="1">
    <brk id="12" max="1048575" man="1"/>
  </colBreak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E15A3-F535-4AAD-B4AF-091763DADC21}">
  <sheetPr>
    <tabColor theme="4"/>
    <pageSetUpPr fitToPage="1"/>
  </sheetPr>
  <dimension ref="A1:IT82"/>
  <sheetViews>
    <sheetView zoomScaleNormal="100" zoomScaleSheetLayoutView="100" zoomScalePageLayoutView="110" workbookViewId="0"/>
  </sheetViews>
  <sheetFormatPr defaultColWidth="9" defaultRowHeight="10.199999999999999"/>
  <cols>
    <col min="1" max="1" width="33.3984375" style="122" customWidth="1"/>
    <col min="2" max="2" width="2.3984375" style="122" customWidth="1"/>
    <col min="3" max="3" width="8.09765625" style="350" customWidth="1"/>
    <col min="4" max="4" width="9.09765625" style="350" customWidth="1"/>
    <col min="5" max="6" width="8.3984375" style="350" customWidth="1"/>
    <col min="7" max="7" width="9.3984375" style="350" customWidth="1"/>
    <col min="8" max="9" width="9.09765625" style="350" customWidth="1"/>
    <col min="10" max="10" width="9.5" style="350" customWidth="1"/>
    <col min="11" max="11" width="9.09765625" style="350" customWidth="1"/>
    <col min="12" max="12" width="8.69921875" style="350" customWidth="1"/>
    <col min="13" max="13" width="2.3984375" style="291" customWidth="1"/>
    <col min="14" max="14" width="32.59765625" style="291" customWidth="1"/>
    <col min="15" max="16384" width="9" style="122"/>
  </cols>
  <sheetData>
    <row r="1" spans="1:254" s="273" customFormat="1" ht="14.1" customHeight="1">
      <c r="A1" s="278" t="s">
        <v>1761</v>
      </c>
      <c r="B1" s="278"/>
      <c r="C1" s="278"/>
      <c r="D1" s="278"/>
      <c r="E1" s="278"/>
      <c r="F1" s="278"/>
      <c r="G1" s="278"/>
      <c r="H1" s="353"/>
      <c r="I1" s="353"/>
      <c r="J1" s="278"/>
      <c r="K1" s="278"/>
      <c r="L1" s="278"/>
      <c r="M1" s="285"/>
      <c r="N1" s="285"/>
      <c r="O1" s="835" t="s">
        <v>399</v>
      </c>
    </row>
    <row r="2" spans="1:254" s="273" customFormat="1" ht="14.1" customHeight="1">
      <c r="A2" s="620" t="s">
        <v>1964</v>
      </c>
      <c r="B2" s="286"/>
      <c r="C2" s="286"/>
      <c r="D2" s="286"/>
      <c r="E2" s="279"/>
      <c r="F2" s="279"/>
      <c r="G2" s="286"/>
      <c r="H2" s="353"/>
      <c r="I2" s="353"/>
      <c r="J2" s="279"/>
      <c r="K2" s="279"/>
      <c r="L2" s="279"/>
      <c r="M2" s="286"/>
      <c r="N2" s="286"/>
      <c r="O2" s="836" t="s">
        <v>400</v>
      </c>
    </row>
    <row r="3" spans="1:254" s="273" customFormat="1" ht="21.75" customHeight="1">
      <c r="A3" s="968" t="s">
        <v>1467</v>
      </c>
      <c r="B3" s="976"/>
      <c r="C3" s="981" t="s">
        <v>1092</v>
      </c>
      <c r="D3" s="958" t="s">
        <v>1431</v>
      </c>
      <c r="E3" s="984"/>
      <c r="F3" s="984"/>
      <c r="G3" s="984"/>
      <c r="H3" s="984"/>
      <c r="I3" s="984"/>
      <c r="J3" s="984"/>
      <c r="K3" s="984"/>
      <c r="L3" s="985"/>
      <c r="M3" s="986" t="s">
        <v>1466</v>
      </c>
      <c r="N3" s="987"/>
    </row>
    <row r="4" spans="1:254" s="142" customFormat="1" ht="43.5" customHeight="1">
      <c r="A4" s="977"/>
      <c r="B4" s="978"/>
      <c r="C4" s="982"/>
      <c r="D4" s="963" t="s">
        <v>1331</v>
      </c>
      <c r="E4" s="964" t="s">
        <v>1223</v>
      </c>
      <c r="F4" s="993"/>
      <c r="G4" s="964" t="s">
        <v>1445</v>
      </c>
      <c r="H4" s="964" t="s">
        <v>1226</v>
      </c>
      <c r="I4" s="964" t="s">
        <v>1227</v>
      </c>
      <c r="J4" s="964" t="s">
        <v>1228</v>
      </c>
      <c r="K4" s="964" t="s">
        <v>1229</v>
      </c>
      <c r="L4" s="957" t="s">
        <v>1230</v>
      </c>
      <c r="M4" s="988"/>
      <c r="N4" s="989"/>
    </row>
    <row r="5" spans="1:254" s="142" customFormat="1" ht="73.2" customHeight="1">
      <c r="A5" s="979"/>
      <c r="B5" s="980"/>
      <c r="C5" s="983"/>
      <c r="D5" s="992"/>
      <c r="E5" s="788" t="s">
        <v>1224</v>
      </c>
      <c r="F5" s="788" t="s">
        <v>1225</v>
      </c>
      <c r="G5" s="994"/>
      <c r="H5" s="994"/>
      <c r="I5" s="994"/>
      <c r="J5" s="994"/>
      <c r="K5" s="994"/>
      <c r="L5" s="993"/>
      <c r="M5" s="990"/>
      <c r="N5" s="991"/>
    </row>
    <row r="6" spans="1:254" s="273" customFormat="1" ht="14.1" customHeight="1">
      <c r="A6" s="328" t="s">
        <v>1452</v>
      </c>
      <c r="B6" s="280" t="s">
        <v>384</v>
      </c>
      <c r="C6" s="143">
        <v>8049</v>
      </c>
      <c r="D6" s="143">
        <v>620</v>
      </c>
      <c r="E6" s="143">
        <v>310</v>
      </c>
      <c r="F6" s="143">
        <v>460</v>
      </c>
      <c r="G6" s="143">
        <v>589</v>
      </c>
      <c r="H6" s="143">
        <v>96</v>
      </c>
      <c r="I6" s="143">
        <v>512</v>
      </c>
      <c r="J6" s="143">
        <v>136</v>
      </c>
      <c r="K6" s="143">
        <v>5095</v>
      </c>
      <c r="L6" s="143">
        <v>231</v>
      </c>
      <c r="M6" s="626" t="s">
        <v>384</v>
      </c>
      <c r="N6" s="315" t="s">
        <v>1454</v>
      </c>
      <c r="O6" s="803"/>
      <c r="P6" s="803"/>
      <c r="Q6" s="803"/>
      <c r="R6" s="803"/>
      <c r="S6" s="803"/>
      <c r="T6" s="803"/>
      <c r="U6" s="803"/>
      <c r="V6" s="803"/>
      <c r="W6" s="803"/>
      <c r="X6" s="803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  <c r="BG6" s="152"/>
      <c r="BH6" s="152"/>
      <c r="BI6" s="152"/>
      <c r="BJ6" s="152"/>
      <c r="BK6" s="152"/>
      <c r="BL6" s="152"/>
      <c r="BM6" s="152"/>
      <c r="BN6" s="152"/>
      <c r="BO6" s="152"/>
      <c r="BP6" s="152"/>
      <c r="BQ6" s="152"/>
      <c r="BR6" s="152"/>
      <c r="BS6" s="152"/>
      <c r="BT6" s="152"/>
      <c r="BU6" s="152"/>
      <c r="BV6" s="152"/>
      <c r="BW6" s="152"/>
      <c r="BX6" s="152"/>
      <c r="BY6" s="152"/>
      <c r="BZ6" s="152"/>
      <c r="CA6" s="152"/>
      <c r="CB6" s="152"/>
      <c r="CC6" s="152"/>
      <c r="CD6" s="152"/>
      <c r="CE6" s="152"/>
      <c r="CF6" s="152"/>
      <c r="CG6" s="152"/>
      <c r="CH6" s="152"/>
      <c r="CI6" s="152"/>
      <c r="CJ6" s="152"/>
      <c r="CK6" s="152"/>
      <c r="CL6" s="152"/>
      <c r="CM6" s="152"/>
      <c r="CN6" s="152"/>
      <c r="CO6" s="152"/>
      <c r="CP6" s="152"/>
      <c r="CQ6" s="152"/>
      <c r="CR6" s="152"/>
      <c r="CS6" s="152"/>
      <c r="CT6" s="152"/>
      <c r="CU6" s="152"/>
      <c r="CV6" s="152"/>
      <c r="CW6" s="152"/>
      <c r="CX6" s="152"/>
      <c r="CY6" s="152"/>
      <c r="CZ6" s="152"/>
      <c r="DA6" s="152"/>
      <c r="DB6" s="152"/>
      <c r="DC6" s="152"/>
      <c r="DD6" s="152"/>
      <c r="DE6" s="152"/>
      <c r="DF6" s="152"/>
      <c r="DG6" s="152"/>
      <c r="DH6" s="152"/>
      <c r="DI6" s="152"/>
      <c r="DJ6" s="152"/>
      <c r="DK6" s="152"/>
      <c r="DL6" s="152"/>
      <c r="DM6" s="152"/>
      <c r="DN6" s="152"/>
      <c r="DO6" s="152"/>
      <c r="DP6" s="152"/>
      <c r="DQ6" s="152"/>
      <c r="DR6" s="152"/>
      <c r="DS6" s="152"/>
      <c r="DT6" s="152"/>
      <c r="DU6" s="152"/>
      <c r="DV6" s="152"/>
      <c r="DW6" s="152"/>
      <c r="DX6" s="152"/>
      <c r="DY6" s="152"/>
      <c r="DZ6" s="152"/>
      <c r="EA6" s="152"/>
      <c r="EB6" s="152"/>
      <c r="EC6" s="152"/>
      <c r="ED6" s="152"/>
      <c r="EE6" s="152"/>
      <c r="EF6" s="152"/>
      <c r="EG6" s="152"/>
      <c r="EH6" s="152"/>
      <c r="EI6" s="152"/>
      <c r="EJ6" s="152"/>
      <c r="EK6" s="152"/>
      <c r="EL6" s="152"/>
      <c r="EM6" s="152"/>
      <c r="EN6" s="152"/>
      <c r="EO6" s="152"/>
      <c r="EP6" s="152"/>
      <c r="EQ6" s="152"/>
      <c r="ER6" s="152"/>
      <c r="ES6" s="152"/>
      <c r="ET6" s="152"/>
      <c r="EU6" s="152"/>
      <c r="EV6" s="152"/>
      <c r="EW6" s="152"/>
      <c r="EX6" s="152"/>
      <c r="EY6" s="152"/>
      <c r="EZ6" s="152"/>
      <c r="FA6" s="152"/>
      <c r="FB6" s="152"/>
      <c r="FC6" s="152"/>
      <c r="FD6" s="152"/>
      <c r="FE6" s="152"/>
      <c r="FF6" s="152"/>
      <c r="FG6" s="152"/>
      <c r="FH6" s="152"/>
      <c r="FI6" s="152"/>
      <c r="FJ6" s="152"/>
      <c r="FK6" s="152"/>
      <c r="FL6" s="152"/>
      <c r="FM6" s="152"/>
      <c r="FN6" s="152"/>
      <c r="FO6" s="152"/>
      <c r="FP6" s="152"/>
      <c r="FQ6" s="152"/>
      <c r="FR6" s="152"/>
      <c r="FS6" s="152"/>
      <c r="FT6" s="152"/>
      <c r="FU6" s="152"/>
      <c r="FV6" s="152"/>
      <c r="FW6" s="152"/>
      <c r="FX6" s="152"/>
      <c r="FY6" s="152"/>
      <c r="FZ6" s="152"/>
      <c r="GA6" s="152"/>
      <c r="GB6" s="152"/>
      <c r="GC6" s="152"/>
      <c r="GD6" s="152"/>
      <c r="GE6" s="152"/>
      <c r="GF6" s="152"/>
      <c r="GG6" s="152"/>
      <c r="GH6" s="152"/>
      <c r="GI6" s="152"/>
      <c r="GJ6" s="152"/>
      <c r="GK6" s="152"/>
      <c r="GL6" s="152"/>
      <c r="GM6" s="152"/>
      <c r="GN6" s="152"/>
      <c r="GO6" s="152"/>
      <c r="GP6" s="152"/>
      <c r="GQ6" s="152"/>
      <c r="GR6" s="152"/>
      <c r="GS6" s="152"/>
      <c r="GT6" s="152"/>
      <c r="GU6" s="152"/>
      <c r="GV6" s="152"/>
      <c r="GW6" s="152"/>
      <c r="GX6" s="152"/>
      <c r="GY6" s="152"/>
      <c r="GZ6" s="152"/>
      <c r="HA6" s="152"/>
      <c r="HB6" s="152"/>
      <c r="HC6" s="152"/>
      <c r="HD6" s="152"/>
      <c r="HE6" s="152"/>
      <c r="HF6" s="152"/>
      <c r="HG6" s="152"/>
      <c r="HH6" s="152"/>
      <c r="HI6" s="152"/>
      <c r="HJ6" s="152"/>
      <c r="HK6" s="152"/>
      <c r="HL6" s="152"/>
      <c r="HM6" s="152"/>
      <c r="HN6" s="152"/>
      <c r="HO6" s="152"/>
      <c r="HP6" s="152"/>
      <c r="HQ6" s="152"/>
      <c r="HR6" s="152"/>
      <c r="HS6" s="152"/>
      <c r="HT6" s="152"/>
      <c r="HU6" s="152"/>
      <c r="HV6" s="152"/>
      <c r="HW6" s="152"/>
      <c r="HX6" s="152"/>
      <c r="HY6" s="152"/>
      <c r="HZ6" s="152"/>
      <c r="IA6" s="152"/>
      <c r="IB6" s="152"/>
      <c r="IC6" s="152"/>
      <c r="ID6" s="152"/>
      <c r="IE6" s="152"/>
      <c r="IF6" s="152"/>
      <c r="IG6" s="152"/>
      <c r="IH6" s="152"/>
      <c r="II6" s="152"/>
      <c r="IJ6" s="152"/>
      <c r="IK6" s="152"/>
      <c r="IL6" s="152"/>
      <c r="IM6" s="152"/>
      <c r="IN6" s="152"/>
      <c r="IO6" s="152"/>
      <c r="IP6" s="152"/>
      <c r="IQ6" s="152"/>
      <c r="IR6" s="152"/>
      <c r="IS6" s="152"/>
      <c r="IT6" s="152"/>
    </row>
    <row r="7" spans="1:254" s="273" customFormat="1" ht="14.1" customHeight="1">
      <c r="A7" s="281"/>
      <c r="B7" s="280" t="s">
        <v>385</v>
      </c>
      <c r="C7" s="143">
        <v>16</v>
      </c>
      <c r="D7" s="143">
        <v>4</v>
      </c>
      <c r="E7" s="143">
        <v>1</v>
      </c>
      <c r="F7" s="143">
        <v>2</v>
      </c>
      <c r="G7" s="143">
        <v>0</v>
      </c>
      <c r="H7" s="143">
        <v>1</v>
      </c>
      <c r="I7" s="143">
        <v>1</v>
      </c>
      <c r="J7" s="143">
        <v>0</v>
      </c>
      <c r="K7" s="143">
        <v>7</v>
      </c>
      <c r="L7" s="143">
        <v>0</v>
      </c>
      <c r="M7" s="627" t="s">
        <v>385</v>
      </c>
      <c r="N7" s="630"/>
      <c r="O7" s="803"/>
      <c r="P7" s="803"/>
      <c r="Q7" s="803"/>
      <c r="R7" s="803"/>
      <c r="S7" s="803"/>
      <c r="T7" s="803"/>
      <c r="U7" s="803"/>
      <c r="V7" s="803"/>
      <c r="W7" s="803"/>
      <c r="X7" s="803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2"/>
      <c r="BE7" s="152"/>
      <c r="BF7" s="152"/>
      <c r="BG7" s="152"/>
      <c r="BH7" s="152"/>
      <c r="BI7" s="152"/>
      <c r="BJ7" s="152"/>
      <c r="BK7" s="152"/>
      <c r="BL7" s="152"/>
      <c r="BM7" s="152"/>
      <c r="BN7" s="152"/>
      <c r="BO7" s="152"/>
      <c r="BP7" s="152"/>
      <c r="BQ7" s="152"/>
      <c r="BR7" s="152"/>
      <c r="BS7" s="152"/>
      <c r="BT7" s="152"/>
      <c r="BU7" s="152"/>
      <c r="BV7" s="152"/>
      <c r="BW7" s="152"/>
      <c r="BX7" s="152"/>
      <c r="BY7" s="152"/>
      <c r="BZ7" s="152"/>
      <c r="CA7" s="152"/>
      <c r="CB7" s="152"/>
      <c r="CC7" s="152"/>
      <c r="CD7" s="152"/>
      <c r="CE7" s="152"/>
      <c r="CF7" s="152"/>
      <c r="CG7" s="152"/>
      <c r="CH7" s="152"/>
      <c r="CI7" s="152"/>
      <c r="CJ7" s="152"/>
      <c r="CK7" s="152"/>
      <c r="CL7" s="152"/>
      <c r="CM7" s="152"/>
      <c r="CN7" s="152"/>
      <c r="CO7" s="152"/>
      <c r="CP7" s="152"/>
      <c r="CQ7" s="152"/>
      <c r="CR7" s="152"/>
      <c r="CS7" s="152"/>
      <c r="CT7" s="152"/>
      <c r="CU7" s="152"/>
      <c r="CV7" s="152"/>
      <c r="CW7" s="152"/>
      <c r="CX7" s="152"/>
      <c r="CY7" s="152"/>
      <c r="CZ7" s="152"/>
      <c r="DA7" s="152"/>
      <c r="DB7" s="152"/>
      <c r="DC7" s="152"/>
      <c r="DD7" s="152"/>
      <c r="DE7" s="152"/>
      <c r="DF7" s="152"/>
      <c r="DG7" s="152"/>
      <c r="DH7" s="152"/>
      <c r="DI7" s="152"/>
      <c r="DJ7" s="152"/>
      <c r="DK7" s="152"/>
      <c r="DL7" s="152"/>
      <c r="DM7" s="152"/>
      <c r="DN7" s="152"/>
      <c r="DO7" s="152"/>
      <c r="DP7" s="152"/>
      <c r="DQ7" s="152"/>
      <c r="DR7" s="152"/>
      <c r="DS7" s="152"/>
      <c r="DT7" s="152"/>
      <c r="DU7" s="152"/>
      <c r="DV7" s="152"/>
      <c r="DW7" s="152"/>
      <c r="DX7" s="152"/>
      <c r="DY7" s="152"/>
      <c r="DZ7" s="152"/>
      <c r="EA7" s="152"/>
      <c r="EB7" s="152"/>
      <c r="EC7" s="152"/>
      <c r="ED7" s="152"/>
      <c r="EE7" s="152"/>
      <c r="EF7" s="152"/>
      <c r="EG7" s="152"/>
      <c r="EH7" s="152"/>
      <c r="EI7" s="152"/>
      <c r="EJ7" s="152"/>
      <c r="EK7" s="152"/>
      <c r="EL7" s="152"/>
      <c r="EM7" s="152"/>
      <c r="EN7" s="152"/>
      <c r="EO7" s="152"/>
      <c r="EP7" s="152"/>
      <c r="EQ7" s="152"/>
      <c r="ER7" s="152"/>
      <c r="ES7" s="152"/>
      <c r="ET7" s="152"/>
      <c r="EU7" s="152"/>
      <c r="EV7" s="152"/>
      <c r="EW7" s="152"/>
      <c r="EX7" s="152"/>
      <c r="EY7" s="152"/>
      <c r="EZ7" s="152"/>
      <c r="FA7" s="152"/>
      <c r="FB7" s="152"/>
      <c r="FC7" s="152"/>
      <c r="FD7" s="152"/>
      <c r="FE7" s="152"/>
      <c r="FF7" s="152"/>
      <c r="FG7" s="152"/>
      <c r="FH7" s="152"/>
      <c r="FI7" s="152"/>
      <c r="FJ7" s="152"/>
      <c r="FK7" s="152"/>
      <c r="FL7" s="152"/>
      <c r="FM7" s="152"/>
      <c r="FN7" s="152"/>
      <c r="FO7" s="152"/>
      <c r="FP7" s="152"/>
      <c r="FQ7" s="152"/>
      <c r="FR7" s="152"/>
      <c r="FS7" s="152"/>
      <c r="FT7" s="152"/>
      <c r="FU7" s="152"/>
      <c r="FV7" s="152"/>
      <c r="FW7" s="152"/>
      <c r="FX7" s="152"/>
      <c r="FY7" s="152"/>
      <c r="FZ7" s="152"/>
      <c r="GA7" s="152"/>
      <c r="GB7" s="152"/>
      <c r="GC7" s="152"/>
      <c r="GD7" s="152"/>
      <c r="GE7" s="152"/>
      <c r="GF7" s="152"/>
      <c r="GG7" s="152"/>
      <c r="GH7" s="152"/>
      <c r="GI7" s="152"/>
      <c r="GJ7" s="152"/>
      <c r="GK7" s="152"/>
      <c r="GL7" s="152"/>
      <c r="GM7" s="152"/>
      <c r="GN7" s="152"/>
      <c r="GO7" s="152"/>
      <c r="GP7" s="152"/>
      <c r="GQ7" s="152"/>
      <c r="GR7" s="152"/>
      <c r="GS7" s="152"/>
      <c r="GT7" s="152"/>
      <c r="GU7" s="152"/>
      <c r="GV7" s="152"/>
      <c r="GW7" s="152"/>
      <c r="GX7" s="152"/>
      <c r="GY7" s="152"/>
      <c r="GZ7" s="152"/>
      <c r="HA7" s="152"/>
      <c r="HB7" s="152"/>
      <c r="HC7" s="152"/>
      <c r="HD7" s="152"/>
      <c r="HE7" s="152"/>
      <c r="HF7" s="152"/>
      <c r="HG7" s="152"/>
      <c r="HH7" s="152"/>
      <c r="HI7" s="152"/>
      <c r="HJ7" s="152"/>
      <c r="HK7" s="152"/>
      <c r="HL7" s="152"/>
      <c r="HM7" s="152"/>
      <c r="HN7" s="152"/>
      <c r="HO7" s="152"/>
      <c r="HP7" s="152"/>
      <c r="HQ7" s="152"/>
      <c r="HR7" s="152"/>
      <c r="HS7" s="152"/>
      <c r="HT7" s="152"/>
      <c r="HU7" s="152"/>
      <c r="HV7" s="152"/>
      <c r="HW7" s="152"/>
      <c r="HX7" s="152"/>
      <c r="HY7" s="152"/>
      <c r="HZ7" s="152"/>
      <c r="IA7" s="152"/>
      <c r="IB7" s="152"/>
      <c r="IC7" s="152"/>
      <c r="ID7" s="152"/>
      <c r="IE7" s="152"/>
      <c r="IF7" s="152"/>
      <c r="IG7" s="152"/>
      <c r="IH7" s="152"/>
      <c r="II7" s="152"/>
      <c r="IJ7" s="152"/>
      <c r="IK7" s="152"/>
      <c r="IL7" s="152"/>
      <c r="IM7" s="152"/>
      <c r="IN7" s="152"/>
      <c r="IO7" s="152"/>
      <c r="IP7" s="152"/>
      <c r="IQ7" s="152"/>
      <c r="IR7" s="152"/>
      <c r="IS7" s="152"/>
      <c r="IT7" s="152"/>
    </row>
    <row r="8" spans="1:254" s="273" customFormat="1" ht="14.1" customHeight="1">
      <c r="A8" s="280"/>
      <c r="B8" s="280" t="s">
        <v>386</v>
      </c>
      <c r="C8" s="143">
        <v>97</v>
      </c>
      <c r="D8" s="143">
        <v>14</v>
      </c>
      <c r="E8" s="143">
        <v>9</v>
      </c>
      <c r="F8" s="143">
        <v>7</v>
      </c>
      <c r="G8" s="143">
        <v>11</v>
      </c>
      <c r="H8" s="143">
        <v>4</v>
      </c>
      <c r="I8" s="143">
        <v>12</v>
      </c>
      <c r="J8" s="143">
        <v>4</v>
      </c>
      <c r="K8" s="143">
        <v>33</v>
      </c>
      <c r="L8" s="143">
        <v>3</v>
      </c>
      <c r="M8" s="627" t="s">
        <v>386</v>
      </c>
      <c r="N8" s="630"/>
      <c r="O8" s="803"/>
      <c r="P8" s="803"/>
      <c r="Q8" s="803"/>
      <c r="R8" s="803"/>
      <c r="S8" s="803"/>
      <c r="T8" s="803"/>
      <c r="U8" s="803"/>
      <c r="V8" s="803"/>
      <c r="W8" s="803"/>
      <c r="X8" s="803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  <c r="BE8" s="152"/>
      <c r="BF8" s="152"/>
      <c r="BG8" s="152"/>
      <c r="BH8" s="152"/>
      <c r="BI8" s="152"/>
      <c r="BJ8" s="152"/>
      <c r="BK8" s="152"/>
      <c r="BL8" s="152"/>
      <c r="BM8" s="152"/>
      <c r="BN8" s="152"/>
      <c r="BO8" s="152"/>
      <c r="BP8" s="152"/>
      <c r="BQ8" s="152"/>
      <c r="BR8" s="152"/>
      <c r="BS8" s="152"/>
      <c r="BT8" s="152"/>
      <c r="BU8" s="152"/>
      <c r="BV8" s="152"/>
      <c r="BW8" s="152"/>
      <c r="BX8" s="152"/>
      <c r="BY8" s="152"/>
      <c r="BZ8" s="152"/>
      <c r="CA8" s="152"/>
      <c r="CB8" s="152"/>
      <c r="CC8" s="152"/>
      <c r="CD8" s="152"/>
      <c r="CE8" s="152"/>
      <c r="CF8" s="152"/>
      <c r="CG8" s="152"/>
      <c r="CH8" s="152"/>
      <c r="CI8" s="152"/>
      <c r="CJ8" s="152"/>
      <c r="CK8" s="152"/>
      <c r="CL8" s="152"/>
      <c r="CM8" s="152"/>
      <c r="CN8" s="152"/>
      <c r="CO8" s="152"/>
      <c r="CP8" s="152"/>
      <c r="CQ8" s="152"/>
      <c r="CR8" s="152"/>
      <c r="CS8" s="152"/>
      <c r="CT8" s="152"/>
      <c r="CU8" s="152"/>
      <c r="CV8" s="152"/>
      <c r="CW8" s="152"/>
      <c r="CX8" s="152"/>
      <c r="CY8" s="152"/>
      <c r="CZ8" s="152"/>
      <c r="DA8" s="152"/>
      <c r="DB8" s="152"/>
      <c r="DC8" s="152"/>
      <c r="DD8" s="152"/>
      <c r="DE8" s="152"/>
      <c r="DF8" s="152"/>
      <c r="DG8" s="152"/>
      <c r="DH8" s="152"/>
      <c r="DI8" s="152"/>
      <c r="DJ8" s="152"/>
      <c r="DK8" s="152"/>
      <c r="DL8" s="152"/>
      <c r="DM8" s="152"/>
      <c r="DN8" s="152"/>
      <c r="DO8" s="152"/>
      <c r="DP8" s="152"/>
      <c r="DQ8" s="152"/>
      <c r="DR8" s="152"/>
      <c r="DS8" s="152"/>
      <c r="DT8" s="152"/>
      <c r="DU8" s="152"/>
      <c r="DV8" s="152"/>
      <c r="DW8" s="152"/>
      <c r="DX8" s="152"/>
      <c r="DY8" s="152"/>
      <c r="DZ8" s="152"/>
      <c r="EA8" s="152"/>
      <c r="EB8" s="152"/>
      <c r="EC8" s="152"/>
      <c r="ED8" s="152"/>
      <c r="EE8" s="152"/>
      <c r="EF8" s="152"/>
      <c r="EG8" s="152"/>
      <c r="EH8" s="152"/>
      <c r="EI8" s="152"/>
      <c r="EJ8" s="152"/>
      <c r="EK8" s="152"/>
      <c r="EL8" s="152"/>
      <c r="EM8" s="152"/>
      <c r="EN8" s="152"/>
      <c r="EO8" s="152"/>
      <c r="EP8" s="152"/>
      <c r="EQ8" s="152"/>
      <c r="ER8" s="152"/>
      <c r="ES8" s="152"/>
      <c r="ET8" s="152"/>
      <c r="EU8" s="152"/>
      <c r="EV8" s="152"/>
      <c r="EW8" s="152"/>
      <c r="EX8" s="152"/>
      <c r="EY8" s="152"/>
      <c r="EZ8" s="152"/>
      <c r="FA8" s="152"/>
      <c r="FB8" s="152"/>
      <c r="FC8" s="152"/>
      <c r="FD8" s="152"/>
      <c r="FE8" s="152"/>
      <c r="FF8" s="152"/>
      <c r="FG8" s="152"/>
      <c r="FH8" s="152"/>
      <c r="FI8" s="152"/>
      <c r="FJ8" s="152"/>
      <c r="FK8" s="152"/>
      <c r="FL8" s="152"/>
      <c r="FM8" s="152"/>
      <c r="FN8" s="152"/>
      <c r="FO8" s="152"/>
      <c r="FP8" s="152"/>
      <c r="FQ8" s="152"/>
      <c r="FR8" s="152"/>
      <c r="FS8" s="152"/>
      <c r="FT8" s="152"/>
      <c r="FU8" s="152"/>
      <c r="FV8" s="152"/>
      <c r="FW8" s="152"/>
      <c r="FX8" s="152"/>
      <c r="FY8" s="152"/>
      <c r="FZ8" s="152"/>
      <c r="GA8" s="152"/>
      <c r="GB8" s="152"/>
      <c r="GC8" s="152"/>
      <c r="GD8" s="152"/>
      <c r="GE8" s="152"/>
      <c r="GF8" s="152"/>
      <c r="GG8" s="152"/>
      <c r="GH8" s="152"/>
      <c r="GI8" s="152"/>
      <c r="GJ8" s="152"/>
      <c r="GK8" s="152"/>
      <c r="GL8" s="152"/>
      <c r="GM8" s="152"/>
      <c r="GN8" s="152"/>
      <c r="GO8" s="152"/>
      <c r="GP8" s="152"/>
      <c r="GQ8" s="152"/>
      <c r="GR8" s="152"/>
      <c r="GS8" s="152"/>
      <c r="GT8" s="152"/>
      <c r="GU8" s="152"/>
      <c r="GV8" s="152"/>
      <c r="GW8" s="152"/>
      <c r="GX8" s="152"/>
      <c r="GY8" s="152"/>
      <c r="GZ8" s="152"/>
      <c r="HA8" s="152"/>
      <c r="HB8" s="152"/>
      <c r="HC8" s="152"/>
      <c r="HD8" s="152"/>
      <c r="HE8" s="152"/>
      <c r="HF8" s="152"/>
      <c r="HG8" s="152"/>
      <c r="HH8" s="152"/>
      <c r="HI8" s="152"/>
      <c r="HJ8" s="152"/>
      <c r="HK8" s="152"/>
      <c r="HL8" s="152"/>
      <c r="HM8" s="152"/>
      <c r="HN8" s="152"/>
      <c r="HO8" s="152"/>
      <c r="HP8" s="152"/>
      <c r="HQ8" s="152"/>
      <c r="HR8" s="152"/>
      <c r="HS8" s="152"/>
      <c r="HT8" s="152"/>
      <c r="HU8" s="152"/>
      <c r="HV8" s="152"/>
      <c r="HW8" s="152"/>
      <c r="HX8" s="152"/>
      <c r="HY8" s="152"/>
      <c r="HZ8" s="152"/>
      <c r="IA8" s="152"/>
      <c r="IB8" s="152"/>
      <c r="IC8" s="152"/>
      <c r="ID8" s="152"/>
      <c r="IE8" s="152"/>
      <c r="IF8" s="152"/>
      <c r="IG8" s="152"/>
      <c r="IH8" s="152"/>
      <c r="II8" s="152"/>
      <c r="IJ8" s="152"/>
      <c r="IK8" s="152"/>
      <c r="IL8" s="152"/>
      <c r="IM8" s="152"/>
      <c r="IN8" s="152"/>
      <c r="IO8" s="152"/>
      <c r="IP8" s="152"/>
      <c r="IQ8" s="152"/>
      <c r="IR8" s="152"/>
      <c r="IS8" s="152"/>
      <c r="IT8" s="152"/>
    </row>
    <row r="9" spans="1:254" s="273" customFormat="1" ht="14.1" customHeight="1">
      <c r="A9" s="341" t="s">
        <v>121</v>
      </c>
      <c r="B9" s="282" t="s">
        <v>384</v>
      </c>
      <c r="C9" s="147">
        <v>130</v>
      </c>
      <c r="D9" s="147">
        <v>15</v>
      </c>
      <c r="E9" s="147">
        <v>4</v>
      </c>
      <c r="F9" s="147">
        <v>2</v>
      </c>
      <c r="G9" s="147">
        <v>6</v>
      </c>
      <c r="H9" s="147">
        <v>3</v>
      </c>
      <c r="I9" s="147">
        <v>7</v>
      </c>
      <c r="J9" s="147">
        <v>0</v>
      </c>
      <c r="K9" s="147">
        <v>91</v>
      </c>
      <c r="L9" s="147">
        <v>2</v>
      </c>
      <c r="M9" s="628" t="s">
        <v>384</v>
      </c>
      <c r="N9" s="316" t="s">
        <v>509</v>
      </c>
      <c r="O9" s="14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  <c r="BI9" s="152"/>
      <c r="BJ9" s="152"/>
      <c r="BK9" s="152"/>
      <c r="BL9" s="152"/>
      <c r="BM9" s="152"/>
      <c r="BN9" s="152"/>
      <c r="BO9" s="152"/>
      <c r="BP9" s="152"/>
      <c r="BQ9" s="152"/>
      <c r="BR9" s="152"/>
      <c r="BS9" s="152"/>
      <c r="BT9" s="152"/>
      <c r="BU9" s="152"/>
      <c r="BV9" s="152"/>
      <c r="BW9" s="152"/>
      <c r="BX9" s="152"/>
      <c r="BY9" s="152"/>
      <c r="BZ9" s="152"/>
      <c r="CA9" s="152"/>
      <c r="CB9" s="152"/>
      <c r="CC9" s="152"/>
      <c r="CD9" s="152"/>
      <c r="CE9" s="152"/>
      <c r="CF9" s="152"/>
      <c r="CG9" s="152"/>
      <c r="CH9" s="152"/>
      <c r="CI9" s="152"/>
      <c r="CJ9" s="152"/>
      <c r="CK9" s="152"/>
      <c r="CL9" s="152"/>
      <c r="CM9" s="152"/>
      <c r="CN9" s="152"/>
      <c r="CO9" s="152"/>
      <c r="CP9" s="152"/>
      <c r="CQ9" s="152"/>
      <c r="CR9" s="152"/>
      <c r="CS9" s="152"/>
      <c r="CT9" s="152"/>
      <c r="CU9" s="152"/>
      <c r="CV9" s="152"/>
      <c r="CW9" s="152"/>
      <c r="CX9" s="152"/>
      <c r="CY9" s="152"/>
      <c r="CZ9" s="152"/>
      <c r="DA9" s="152"/>
      <c r="DB9" s="152"/>
      <c r="DC9" s="152"/>
      <c r="DD9" s="152"/>
      <c r="DE9" s="152"/>
      <c r="DF9" s="152"/>
      <c r="DG9" s="152"/>
      <c r="DH9" s="152"/>
      <c r="DI9" s="152"/>
      <c r="DJ9" s="152"/>
      <c r="DK9" s="152"/>
      <c r="DL9" s="152"/>
      <c r="DM9" s="152"/>
      <c r="DN9" s="152"/>
      <c r="DO9" s="152"/>
      <c r="DP9" s="152"/>
      <c r="DQ9" s="152"/>
      <c r="DR9" s="152"/>
      <c r="DS9" s="152"/>
      <c r="DT9" s="152"/>
      <c r="DU9" s="152"/>
      <c r="DV9" s="152"/>
      <c r="DW9" s="152"/>
      <c r="DX9" s="152"/>
      <c r="DY9" s="152"/>
      <c r="DZ9" s="152"/>
      <c r="EA9" s="152"/>
      <c r="EB9" s="152"/>
      <c r="EC9" s="152"/>
      <c r="ED9" s="152"/>
      <c r="EE9" s="152"/>
      <c r="EF9" s="152"/>
      <c r="EG9" s="152"/>
      <c r="EH9" s="152"/>
      <c r="EI9" s="152"/>
      <c r="EJ9" s="152"/>
      <c r="EK9" s="152"/>
      <c r="EL9" s="152"/>
      <c r="EM9" s="152"/>
      <c r="EN9" s="152"/>
      <c r="EO9" s="152"/>
      <c r="EP9" s="152"/>
      <c r="EQ9" s="152"/>
      <c r="ER9" s="152"/>
      <c r="ES9" s="152"/>
      <c r="ET9" s="152"/>
      <c r="EU9" s="152"/>
      <c r="EV9" s="152"/>
      <c r="EW9" s="152"/>
      <c r="EX9" s="152"/>
      <c r="EY9" s="152"/>
      <c r="EZ9" s="152"/>
      <c r="FA9" s="152"/>
      <c r="FB9" s="152"/>
      <c r="FC9" s="152"/>
      <c r="FD9" s="152"/>
      <c r="FE9" s="152"/>
      <c r="FF9" s="152"/>
      <c r="FG9" s="152"/>
      <c r="FH9" s="152"/>
      <c r="FI9" s="152"/>
      <c r="FJ9" s="152"/>
      <c r="FK9" s="152"/>
      <c r="FL9" s="152"/>
      <c r="FM9" s="152"/>
      <c r="FN9" s="152"/>
      <c r="FO9" s="152"/>
      <c r="FP9" s="152"/>
      <c r="FQ9" s="152"/>
      <c r="FR9" s="152"/>
      <c r="FS9" s="152"/>
      <c r="FT9" s="152"/>
      <c r="FU9" s="152"/>
      <c r="FV9" s="152"/>
      <c r="FW9" s="152"/>
      <c r="FX9" s="152"/>
      <c r="FY9" s="152"/>
      <c r="FZ9" s="152"/>
      <c r="GA9" s="152"/>
      <c r="GB9" s="152"/>
      <c r="GC9" s="152"/>
      <c r="GD9" s="152"/>
      <c r="GE9" s="152"/>
      <c r="GF9" s="152"/>
      <c r="GG9" s="152"/>
      <c r="GH9" s="152"/>
      <c r="GI9" s="152"/>
      <c r="GJ9" s="152"/>
      <c r="GK9" s="152"/>
      <c r="GL9" s="152"/>
      <c r="GM9" s="152"/>
      <c r="GN9" s="152"/>
      <c r="GO9" s="152"/>
      <c r="GP9" s="152"/>
      <c r="GQ9" s="152"/>
      <c r="GR9" s="152"/>
      <c r="GS9" s="152"/>
      <c r="GT9" s="152"/>
      <c r="GU9" s="152"/>
      <c r="GV9" s="152"/>
      <c r="GW9" s="152"/>
      <c r="GX9" s="152"/>
      <c r="GY9" s="152"/>
      <c r="GZ9" s="152"/>
      <c r="HA9" s="152"/>
      <c r="HB9" s="152"/>
      <c r="HC9" s="152"/>
      <c r="HD9" s="152"/>
      <c r="HE9" s="152"/>
      <c r="HF9" s="152"/>
      <c r="HG9" s="152"/>
      <c r="HH9" s="152"/>
      <c r="HI9" s="152"/>
      <c r="HJ9" s="152"/>
      <c r="HK9" s="152"/>
      <c r="HL9" s="152"/>
      <c r="HM9" s="152"/>
      <c r="HN9" s="152"/>
      <c r="HO9" s="152"/>
      <c r="HP9" s="152"/>
      <c r="HQ9" s="152"/>
      <c r="HR9" s="152"/>
      <c r="HS9" s="152"/>
      <c r="HT9" s="152"/>
      <c r="HU9" s="152"/>
      <c r="HV9" s="152"/>
      <c r="HW9" s="152"/>
      <c r="HX9" s="152"/>
      <c r="HY9" s="152"/>
      <c r="HZ9" s="152"/>
      <c r="IA9" s="152"/>
      <c r="IB9" s="152"/>
      <c r="IC9" s="152"/>
      <c r="ID9" s="152"/>
      <c r="IE9" s="152"/>
      <c r="IF9" s="152"/>
      <c r="IG9" s="152"/>
      <c r="IH9" s="152"/>
      <c r="II9" s="152"/>
      <c r="IJ9" s="152"/>
      <c r="IK9" s="152"/>
      <c r="IL9" s="152"/>
      <c r="IM9" s="152"/>
      <c r="IN9" s="152"/>
      <c r="IO9" s="152"/>
      <c r="IP9" s="152"/>
      <c r="IQ9" s="152"/>
      <c r="IR9" s="152"/>
      <c r="IS9" s="152"/>
      <c r="IT9" s="152"/>
    </row>
    <row r="10" spans="1:254" s="273" customFormat="1" ht="14.1" customHeight="1">
      <c r="A10" s="341"/>
      <c r="B10" s="282" t="s">
        <v>385</v>
      </c>
      <c r="C10" s="147">
        <v>4</v>
      </c>
      <c r="D10" s="147">
        <v>1</v>
      </c>
      <c r="E10" s="147">
        <v>0</v>
      </c>
      <c r="F10" s="147">
        <v>0</v>
      </c>
      <c r="G10" s="147">
        <v>0</v>
      </c>
      <c r="H10" s="147">
        <v>1</v>
      </c>
      <c r="I10" s="147">
        <v>0</v>
      </c>
      <c r="J10" s="147">
        <v>0</v>
      </c>
      <c r="K10" s="147">
        <v>2</v>
      </c>
      <c r="L10" s="147">
        <v>0</v>
      </c>
      <c r="M10" s="628" t="s">
        <v>385</v>
      </c>
      <c r="N10" s="316"/>
      <c r="O10" s="14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  <c r="BQ10" s="152"/>
      <c r="BR10" s="152"/>
      <c r="BS10" s="152"/>
      <c r="BT10" s="152"/>
      <c r="BU10" s="152"/>
      <c r="BV10" s="152"/>
      <c r="BW10" s="152"/>
      <c r="BX10" s="152"/>
      <c r="BY10" s="152"/>
      <c r="BZ10" s="152"/>
      <c r="CA10" s="152"/>
      <c r="CB10" s="152"/>
      <c r="CC10" s="152"/>
      <c r="CD10" s="152"/>
      <c r="CE10" s="152"/>
      <c r="CF10" s="152"/>
      <c r="CG10" s="152"/>
      <c r="CH10" s="152"/>
      <c r="CI10" s="152"/>
      <c r="CJ10" s="152"/>
      <c r="CK10" s="152"/>
      <c r="CL10" s="152"/>
      <c r="CM10" s="152"/>
      <c r="CN10" s="152"/>
      <c r="CO10" s="152"/>
      <c r="CP10" s="152"/>
      <c r="CQ10" s="152"/>
      <c r="CR10" s="152"/>
      <c r="CS10" s="152"/>
      <c r="CT10" s="152"/>
      <c r="CU10" s="152"/>
      <c r="CV10" s="152"/>
      <c r="CW10" s="152"/>
      <c r="CX10" s="152"/>
      <c r="CY10" s="152"/>
      <c r="CZ10" s="152"/>
      <c r="DA10" s="152"/>
      <c r="DB10" s="152"/>
      <c r="DC10" s="152"/>
      <c r="DD10" s="152"/>
      <c r="DE10" s="152"/>
      <c r="DF10" s="152"/>
      <c r="DG10" s="152"/>
      <c r="DH10" s="152"/>
      <c r="DI10" s="152"/>
      <c r="DJ10" s="152"/>
      <c r="DK10" s="152"/>
      <c r="DL10" s="152"/>
      <c r="DM10" s="152"/>
      <c r="DN10" s="152"/>
      <c r="DO10" s="152"/>
      <c r="DP10" s="152"/>
      <c r="DQ10" s="152"/>
      <c r="DR10" s="152"/>
      <c r="DS10" s="152"/>
      <c r="DT10" s="152"/>
      <c r="DU10" s="152"/>
      <c r="DV10" s="152"/>
      <c r="DW10" s="152"/>
      <c r="DX10" s="152"/>
      <c r="DY10" s="152"/>
      <c r="DZ10" s="152"/>
      <c r="EA10" s="152"/>
      <c r="EB10" s="152"/>
      <c r="EC10" s="152"/>
      <c r="ED10" s="152"/>
      <c r="EE10" s="152"/>
      <c r="EF10" s="152"/>
      <c r="EG10" s="152"/>
      <c r="EH10" s="152"/>
      <c r="EI10" s="152"/>
      <c r="EJ10" s="152"/>
      <c r="EK10" s="152"/>
      <c r="EL10" s="152"/>
      <c r="EM10" s="152"/>
      <c r="EN10" s="152"/>
      <c r="EO10" s="152"/>
      <c r="EP10" s="152"/>
      <c r="EQ10" s="152"/>
      <c r="ER10" s="152"/>
      <c r="ES10" s="152"/>
      <c r="ET10" s="152"/>
      <c r="EU10" s="152"/>
      <c r="EV10" s="152"/>
      <c r="EW10" s="152"/>
      <c r="EX10" s="152"/>
      <c r="EY10" s="152"/>
      <c r="EZ10" s="152"/>
      <c r="FA10" s="152"/>
      <c r="FB10" s="152"/>
      <c r="FC10" s="152"/>
      <c r="FD10" s="152"/>
      <c r="FE10" s="152"/>
      <c r="FF10" s="152"/>
      <c r="FG10" s="152"/>
      <c r="FH10" s="152"/>
      <c r="FI10" s="152"/>
      <c r="FJ10" s="152"/>
      <c r="FK10" s="152"/>
      <c r="FL10" s="152"/>
      <c r="FM10" s="152"/>
      <c r="FN10" s="152"/>
      <c r="FO10" s="152"/>
      <c r="FP10" s="152"/>
      <c r="FQ10" s="152"/>
      <c r="FR10" s="152"/>
      <c r="FS10" s="152"/>
      <c r="FT10" s="152"/>
      <c r="FU10" s="152"/>
      <c r="FV10" s="152"/>
      <c r="FW10" s="152"/>
      <c r="FX10" s="152"/>
      <c r="FY10" s="152"/>
      <c r="FZ10" s="152"/>
      <c r="GA10" s="152"/>
      <c r="GB10" s="152"/>
      <c r="GC10" s="152"/>
      <c r="GD10" s="152"/>
      <c r="GE10" s="152"/>
      <c r="GF10" s="152"/>
      <c r="GG10" s="152"/>
      <c r="GH10" s="152"/>
      <c r="GI10" s="152"/>
      <c r="GJ10" s="152"/>
      <c r="GK10" s="152"/>
      <c r="GL10" s="152"/>
      <c r="GM10" s="152"/>
      <c r="GN10" s="152"/>
      <c r="GO10" s="152"/>
      <c r="GP10" s="152"/>
      <c r="GQ10" s="152"/>
      <c r="GR10" s="152"/>
      <c r="GS10" s="152"/>
      <c r="GT10" s="152"/>
      <c r="GU10" s="152"/>
      <c r="GV10" s="152"/>
      <c r="GW10" s="152"/>
      <c r="GX10" s="152"/>
      <c r="GY10" s="152"/>
      <c r="GZ10" s="152"/>
      <c r="HA10" s="152"/>
      <c r="HB10" s="152"/>
      <c r="HC10" s="152"/>
      <c r="HD10" s="152"/>
      <c r="HE10" s="152"/>
      <c r="HF10" s="152"/>
      <c r="HG10" s="152"/>
      <c r="HH10" s="152"/>
      <c r="HI10" s="152"/>
      <c r="HJ10" s="152"/>
      <c r="HK10" s="152"/>
      <c r="HL10" s="152"/>
      <c r="HM10" s="152"/>
      <c r="HN10" s="152"/>
      <c r="HO10" s="152"/>
      <c r="HP10" s="152"/>
      <c r="HQ10" s="152"/>
      <c r="HR10" s="152"/>
      <c r="HS10" s="152"/>
      <c r="HT10" s="152"/>
      <c r="HU10" s="152"/>
      <c r="HV10" s="152"/>
      <c r="HW10" s="152"/>
      <c r="HX10" s="152"/>
      <c r="HY10" s="152"/>
      <c r="HZ10" s="152"/>
      <c r="IA10" s="152"/>
      <c r="IB10" s="152"/>
      <c r="IC10" s="152"/>
      <c r="ID10" s="152"/>
      <c r="IE10" s="152"/>
      <c r="IF10" s="152"/>
      <c r="IG10" s="152"/>
      <c r="IH10" s="152"/>
      <c r="II10" s="152"/>
      <c r="IJ10" s="152"/>
      <c r="IK10" s="152"/>
      <c r="IL10" s="152"/>
      <c r="IM10" s="152"/>
      <c r="IN10" s="152"/>
      <c r="IO10" s="152"/>
      <c r="IP10" s="152"/>
      <c r="IQ10" s="152"/>
      <c r="IR10" s="152"/>
      <c r="IS10" s="152"/>
      <c r="IT10" s="152"/>
    </row>
    <row r="11" spans="1:254" s="273" customFormat="1" ht="14.1" customHeight="1">
      <c r="A11" s="283"/>
      <c r="B11" s="282" t="s">
        <v>386</v>
      </c>
      <c r="C11" s="147">
        <v>0</v>
      </c>
      <c r="D11" s="147">
        <v>0</v>
      </c>
      <c r="E11" s="147">
        <v>0</v>
      </c>
      <c r="F11" s="147">
        <v>0</v>
      </c>
      <c r="G11" s="147">
        <v>0</v>
      </c>
      <c r="H11" s="147">
        <v>0</v>
      </c>
      <c r="I11" s="147">
        <v>0</v>
      </c>
      <c r="J11" s="147">
        <v>0</v>
      </c>
      <c r="K11" s="147">
        <v>0</v>
      </c>
      <c r="L11" s="147">
        <v>0</v>
      </c>
      <c r="M11" s="628" t="s">
        <v>386</v>
      </c>
      <c r="N11" s="631"/>
      <c r="O11" s="14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  <c r="BI11" s="152"/>
      <c r="BJ11" s="152"/>
      <c r="BK11" s="152"/>
      <c r="BL11" s="152"/>
      <c r="BM11" s="152"/>
      <c r="BN11" s="152"/>
      <c r="BO11" s="152"/>
      <c r="BP11" s="152"/>
      <c r="BQ11" s="152"/>
      <c r="BR11" s="152"/>
      <c r="BS11" s="152"/>
      <c r="BT11" s="152"/>
      <c r="BU11" s="152"/>
      <c r="BV11" s="152"/>
      <c r="BW11" s="152"/>
      <c r="BX11" s="152"/>
      <c r="BY11" s="152"/>
      <c r="BZ11" s="152"/>
      <c r="CA11" s="152"/>
      <c r="CB11" s="152"/>
      <c r="CC11" s="152"/>
      <c r="CD11" s="152"/>
      <c r="CE11" s="152"/>
      <c r="CF11" s="152"/>
      <c r="CG11" s="152"/>
      <c r="CH11" s="152"/>
      <c r="CI11" s="152"/>
      <c r="CJ11" s="152"/>
      <c r="CK11" s="152"/>
      <c r="CL11" s="152"/>
      <c r="CM11" s="152"/>
      <c r="CN11" s="152"/>
      <c r="CO11" s="152"/>
      <c r="CP11" s="152"/>
      <c r="CQ11" s="152"/>
      <c r="CR11" s="152"/>
      <c r="CS11" s="152"/>
      <c r="CT11" s="152"/>
      <c r="CU11" s="152"/>
      <c r="CV11" s="152"/>
      <c r="CW11" s="152"/>
      <c r="CX11" s="152"/>
      <c r="CY11" s="152"/>
      <c r="CZ11" s="152"/>
      <c r="DA11" s="152"/>
      <c r="DB11" s="152"/>
      <c r="DC11" s="152"/>
      <c r="DD11" s="152"/>
      <c r="DE11" s="152"/>
      <c r="DF11" s="152"/>
      <c r="DG11" s="152"/>
      <c r="DH11" s="152"/>
      <c r="DI11" s="152"/>
      <c r="DJ11" s="152"/>
      <c r="DK11" s="152"/>
      <c r="DL11" s="152"/>
      <c r="DM11" s="152"/>
      <c r="DN11" s="152"/>
      <c r="DO11" s="152"/>
      <c r="DP11" s="152"/>
      <c r="DQ11" s="152"/>
      <c r="DR11" s="152"/>
      <c r="DS11" s="152"/>
      <c r="DT11" s="152"/>
      <c r="DU11" s="152"/>
      <c r="DV11" s="152"/>
      <c r="DW11" s="152"/>
      <c r="DX11" s="152"/>
      <c r="DY11" s="152"/>
      <c r="DZ11" s="152"/>
      <c r="EA11" s="152"/>
      <c r="EB11" s="152"/>
      <c r="EC11" s="152"/>
      <c r="ED11" s="152"/>
      <c r="EE11" s="152"/>
      <c r="EF11" s="152"/>
      <c r="EG11" s="152"/>
      <c r="EH11" s="152"/>
      <c r="EI11" s="152"/>
      <c r="EJ11" s="152"/>
      <c r="EK11" s="152"/>
      <c r="EL11" s="152"/>
      <c r="EM11" s="152"/>
      <c r="EN11" s="152"/>
      <c r="EO11" s="152"/>
      <c r="EP11" s="152"/>
      <c r="EQ11" s="152"/>
      <c r="ER11" s="152"/>
      <c r="ES11" s="152"/>
      <c r="ET11" s="152"/>
      <c r="EU11" s="152"/>
      <c r="EV11" s="152"/>
      <c r="EW11" s="152"/>
      <c r="EX11" s="152"/>
      <c r="EY11" s="152"/>
      <c r="EZ11" s="152"/>
      <c r="FA11" s="152"/>
      <c r="FB11" s="152"/>
      <c r="FC11" s="152"/>
      <c r="FD11" s="152"/>
      <c r="FE11" s="152"/>
      <c r="FF11" s="152"/>
      <c r="FG11" s="152"/>
      <c r="FH11" s="152"/>
      <c r="FI11" s="152"/>
      <c r="FJ11" s="152"/>
      <c r="FK11" s="152"/>
      <c r="FL11" s="152"/>
      <c r="FM11" s="152"/>
      <c r="FN11" s="152"/>
      <c r="FO11" s="152"/>
      <c r="FP11" s="152"/>
      <c r="FQ11" s="152"/>
      <c r="FR11" s="152"/>
      <c r="FS11" s="152"/>
      <c r="FT11" s="152"/>
      <c r="FU11" s="152"/>
      <c r="FV11" s="152"/>
      <c r="FW11" s="152"/>
      <c r="FX11" s="152"/>
      <c r="FY11" s="152"/>
      <c r="FZ11" s="152"/>
      <c r="GA11" s="152"/>
      <c r="GB11" s="152"/>
      <c r="GC11" s="152"/>
      <c r="GD11" s="152"/>
      <c r="GE11" s="152"/>
      <c r="GF11" s="152"/>
      <c r="GG11" s="152"/>
      <c r="GH11" s="152"/>
      <c r="GI11" s="152"/>
      <c r="GJ11" s="152"/>
      <c r="GK11" s="152"/>
      <c r="GL11" s="152"/>
      <c r="GM11" s="152"/>
      <c r="GN11" s="152"/>
      <c r="GO11" s="152"/>
      <c r="GP11" s="152"/>
      <c r="GQ11" s="152"/>
      <c r="GR11" s="152"/>
      <c r="GS11" s="152"/>
      <c r="GT11" s="152"/>
      <c r="GU11" s="152"/>
      <c r="GV11" s="152"/>
      <c r="GW11" s="152"/>
      <c r="GX11" s="152"/>
      <c r="GY11" s="152"/>
      <c r="GZ11" s="152"/>
      <c r="HA11" s="152"/>
      <c r="HB11" s="152"/>
      <c r="HC11" s="152"/>
      <c r="HD11" s="152"/>
      <c r="HE11" s="152"/>
      <c r="HF11" s="152"/>
      <c r="HG11" s="152"/>
      <c r="HH11" s="152"/>
      <c r="HI11" s="152"/>
      <c r="HJ11" s="152"/>
      <c r="HK11" s="152"/>
      <c r="HL11" s="152"/>
      <c r="HM11" s="152"/>
      <c r="HN11" s="152"/>
      <c r="HO11" s="152"/>
      <c r="HP11" s="152"/>
      <c r="HQ11" s="152"/>
      <c r="HR11" s="152"/>
      <c r="HS11" s="152"/>
      <c r="HT11" s="152"/>
      <c r="HU11" s="152"/>
      <c r="HV11" s="152"/>
      <c r="HW11" s="152"/>
      <c r="HX11" s="152"/>
      <c r="HY11" s="152"/>
      <c r="HZ11" s="152"/>
      <c r="IA11" s="152"/>
      <c r="IB11" s="152"/>
      <c r="IC11" s="152"/>
      <c r="ID11" s="152"/>
      <c r="IE11" s="152"/>
      <c r="IF11" s="152"/>
      <c r="IG11" s="152"/>
      <c r="IH11" s="152"/>
      <c r="II11" s="152"/>
      <c r="IJ11" s="152"/>
      <c r="IK11" s="152"/>
      <c r="IL11" s="152"/>
      <c r="IM11" s="152"/>
      <c r="IN11" s="152"/>
      <c r="IO11" s="152"/>
      <c r="IP11" s="152"/>
      <c r="IQ11" s="152"/>
      <c r="IR11" s="152"/>
      <c r="IS11" s="152"/>
      <c r="IT11" s="152"/>
    </row>
    <row r="12" spans="1:254" s="273" customFormat="1" ht="14.1" customHeight="1">
      <c r="A12" s="341" t="s">
        <v>527</v>
      </c>
      <c r="B12" s="282" t="s">
        <v>384</v>
      </c>
      <c r="C12" s="147">
        <v>29</v>
      </c>
      <c r="D12" s="147">
        <v>1</v>
      </c>
      <c r="E12" s="147">
        <v>3</v>
      </c>
      <c r="F12" s="147">
        <v>2</v>
      </c>
      <c r="G12" s="147">
        <v>1</v>
      </c>
      <c r="H12" s="147">
        <v>1</v>
      </c>
      <c r="I12" s="147">
        <v>1</v>
      </c>
      <c r="J12" s="147">
        <v>0</v>
      </c>
      <c r="K12" s="147">
        <v>17</v>
      </c>
      <c r="L12" s="147">
        <v>3</v>
      </c>
      <c r="M12" s="628" t="s">
        <v>384</v>
      </c>
      <c r="N12" s="316" t="s">
        <v>511</v>
      </c>
      <c r="O12" s="14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  <c r="BI12" s="152"/>
      <c r="BJ12" s="152"/>
      <c r="BK12" s="152"/>
      <c r="BL12" s="152"/>
      <c r="BM12" s="152"/>
      <c r="BN12" s="152"/>
      <c r="BO12" s="152"/>
      <c r="BP12" s="152"/>
      <c r="BQ12" s="152"/>
      <c r="BR12" s="152"/>
      <c r="BS12" s="152"/>
      <c r="BT12" s="152"/>
      <c r="BU12" s="152"/>
      <c r="BV12" s="152"/>
      <c r="BW12" s="152"/>
      <c r="BX12" s="152"/>
      <c r="BY12" s="152"/>
      <c r="BZ12" s="152"/>
      <c r="CA12" s="152"/>
      <c r="CB12" s="152"/>
      <c r="CC12" s="152"/>
      <c r="CD12" s="152"/>
      <c r="CE12" s="152"/>
      <c r="CF12" s="152"/>
      <c r="CG12" s="152"/>
      <c r="CH12" s="152"/>
      <c r="CI12" s="152"/>
      <c r="CJ12" s="152"/>
      <c r="CK12" s="152"/>
      <c r="CL12" s="152"/>
      <c r="CM12" s="152"/>
      <c r="CN12" s="152"/>
      <c r="CO12" s="152"/>
      <c r="CP12" s="152"/>
      <c r="CQ12" s="152"/>
      <c r="CR12" s="152"/>
      <c r="CS12" s="152"/>
      <c r="CT12" s="152"/>
      <c r="CU12" s="152"/>
      <c r="CV12" s="152"/>
      <c r="CW12" s="152"/>
      <c r="CX12" s="152"/>
      <c r="CY12" s="152"/>
      <c r="CZ12" s="152"/>
      <c r="DA12" s="152"/>
      <c r="DB12" s="152"/>
      <c r="DC12" s="152"/>
      <c r="DD12" s="152"/>
      <c r="DE12" s="152"/>
      <c r="DF12" s="152"/>
      <c r="DG12" s="152"/>
      <c r="DH12" s="152"/>
      <c r="DI12" s="152"/>
      <c r="DJ12" s="152"/>
      <c r="DK12" s="152"/>
      <c r="DL12" s="152"/>
      <c r="DM12" s="152"/>
      <c r="DN12" s="152"/>
      <c r="DO12" s="152"/>
      <c r="DP12" s="152"/>
      <c r="DQ12" s="152"/>
      <c r="DR12" s="152"/>
      <c r="DS12" s="152"/>
      <c r="DT12" s="152"/>
      <c r="DU12" s="152"/>
      <c r="DV12" s="152"/>
      <c r="DW12" s="152"/>
      <c r="DX12" s="152"/>
      <c r="DY12" s="152"/>
      <c r="DZ12" s="152"/>
      <c r="EA12" s="152"/>
      <c r="EB12" s="152"/>
      <c r="EC12" s="152"/>
      <c r="ED12" s="152"/>
      <c r="EE12" s="152"/>
      <c r="EF12" s="152"/>
      <c r="EG12" s="152"/>
      <c r="EH12" s="152"/>
      <c r="EI12" s="152"/>
      <c r="EJ12" s="152"/>
      <c r="EK12" s="152"/>
      <c r="EL12" s="152"/>
      <c r="EM12" s="152"/>
      <c r="EN12" s="152"/>
      <c r="EO12" s="152"/>
      <c r="EP12" s="152"/>
      <c r="EQ12" s="152"/>
      <c r="ER12" s="152"/>
      <c r="ES12" s="152"/>
      <c r="ET12" s="152"/>
      <c r="EU12" s="152"/>
      <c r="EV12" s="152"/>
      <c r="EW12" s="152"/>
      <c r="EX12" s="152"/>
      <c r="EY12" s="152"/>
      <c r="EZ12" s="152"/>
      <c r="FA12" s="152"/>
      <c r="FB12" s="152"/>
      <c r="FC12" s="152"/>
      <c r="FD12" s="152"/>
      <c r="FE12" s="152"/>
      <c r="FF12" s="152"/>
      <c r="FG12" s="152"/>
      <c r="FH12" s="152"/>
      <c r="FI12" s="152"/>
      <c r="FJ12" s="152"/>
      <c r="FK12" s="152"/>
      <c r="FL12" s="152"/>
      <c r="FM12" s="152"/>
      <c r="FN12" s="152"/>
      <c r="FO12" s="152"/>
      <c r="FP12" s="152"/>
      <c r="FQ12" s="152"/>
      <c r="FR12" s="152"/>
      <c r="FS12" s="152"/>
      <c r="FT12" s="152"/>
      <c r="FU12" s="152"/>
      <c r="FV12" s="152"/>
      <c r="FW12" s="152"/>
      <c r="FX12" s="152"/>
      <c r="FY12" s="152"/>
      <c r="FZ12" s="152"/>
      <c r="GA12" s="152"/>
      <c r="GB12" s="152"/>
      <c r="GC12" s="152"/>
      <c r="GD12" s="152"/>
      <c r="GE12" s="152"/>
      <c r="GF12" s="152"/>
      <c r="GG12" s="152"/>
      <c r="GH12" s="152"/>
      <c r="GI12" s="152"/>
      <c r="GJ12" s="152"/>
      <c r="GK12" s="152"/>
      <c r="GL12" s="152"/>
      <c r="GM12" s="152"/>
      <c r="GN12" s="152"/>
      <c r="GO12" s="152"/>
      <c r="GP12" s="152"/>
      <c r="GQ12" s="152"/>
      <c r="GR12" s="152"/>
      <c r="GS12" s="152"/>
      <c r="GT12" s="152"/>
      <c r="GU12" s="152"/>
      <c r="GV12" s="152"/>
      <c r="GW12" s="152"/>
      <c r="GX12" s="152"/>
      <c r="GY12" s="152"/>
      <c r="GZ12" s="152"/>
      <c r="HA12" s="152"/>
      <c r="HB12" s="152"/>
      <c r="HC12" s="152"/>
      <c r="HD12" s="152"/>
      <c r="HE12" s="152"/>
      <c r="HF12" s="152"/>
      <c r="HG12" s="152"/>
      <c r="HH12" s="152"/>
      <c r="HI12" s="152"/>
      <c r="HJ12" s="152"/>
      <c r="HK12" s="152"/>
      <c r="HL12" s="152"/>
      <c r="HM12" s="152"/>
      <c r="HN12" s="152"/>
      <c r="HO12" s="152"/>
      <c r="HP12" s="152"/>
      <c r="HQ12" s="152"/>
      <c r="HR12" s="152"/>
      <c r="HS12" s="152"/>
      <c r="HT12" s="152"/>
      <c r="HU12" s="152"/>
      <c r="HV12" s="152"/>
      <c r="HW12" s="152"/>
      <c r="HX12" s="152"/>
      <c r="HY12" s="152"/>
      <c r="HZ12" s="152"/>
      <c r="IA12" s="152"/>
      <c r="IB12" s="152"/>
      <c r="IC12" s="152"/>
      <c r="ID12" s="152"/>
      <c r="IE12" s="152"/>
      <c r="IF12" s="152"/>
      <c r="IG12" s="152"/>
      <c r="IH12" s="152"/>
      <c r="II12" s="152"/>
      <c r="IJ12" s="152"/>
      <c r="IK12" s="152"/>
      <c r="IL12" s="152"/>
      <c r="IM12" s="152"/>
      <c r="IN12" s="152"/>
      <c r="IO12" s="152"/>
      <c r="IP12" s="152"/>
      <c r="IQ12" s="152"/>
      <c r="IR12" s="152"/>
      <c r="IS12" s="152"/>
      <c r="IT12" s="152"/>
    </row>
    <row r="13" spans="1:254" s="273" customFormat="1" ht="14.1" customHeight="1">
      <c r="A13" s="341"/>
      <c r="B13" s="282" t="s">
        <v>385</v>
      </c>
      <c r="C13" s="147">
        <v>0</v>
      </c>
      <c r="D13" s="147">
        <v>0</v>
      </c>
      <c r="E13" s="147">
        <v>0</v>
      </c>
      <c r="F13" s="147">
        <v>0</v>
      </c>
      <c r="G13" s="147">
        <v>0</v>
      </c>
      <c r="H13" s="147">
        <v>0</v>
      </c>
      <c r="I13" s="147">
        <v>0</v>
      </c>
      <c r="J13" s="147">
        <v>0</v>
      </c>
      <c r="K13" s="147">
        <v>0</v>
      </c>
      <c r="L13" s="147">
        <v>0</v>
      </c>
      <c r="M13" s="628" t="s">
        <v>385</v>
      </c>
      <c r="N13" s="316"/>
      <c r="O13" s="14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  <c r="BI13" s="152"/>
      <c r="BJ13" s="152"/>
      <c r="BK13" s="152"/>
      <c r="BL13" s="152"/>
      <c r="BM13" s="152"/>
      <c r="BN13" s="152"/>
      <c r="BO13" s="152"/>
      <c r="BP13" s="152"/>
      <c r="BQ13" s="152"/>
      <c r="BR13" s="152"/>
      <c r="BS13" s="152"/>
      <c r="BT13" s="152"/>
      <c r="BU13" s="152"/>
      <c r="BV13" s="152"/>
      <c r="BW13" s="152"/>
      <c r="BX13" s="152"/>
      <c r="BY13" s="152"/>
      <c r="BZ13" s="152"/>
      <c r="CA13" s="152"/>
      <c r="CB13" s="152"/>
      <c r="CC13" s="152"/>
      <c r="CD13" s="152"/>
      <c r="CE13" s="152"/>
      <c r="CF13" s="152"/>
      <c r="CG13" s="152"/>
      <c r="CH13" s="152"/>
      <c r="CI13" s="152"/>
      <c r="CJ13" s="152"/>
      <c r="CK13" s="152"/>
      <c r="CL13" s="152"/>
      <c r="CM13" s="152"/>
      <c r="CN13" s="152"/>
      <c r="CO13" s="152"/>
      <c r="CP13" s="152"/>
      <c r="CQ13" s="152"/>
      <c r="CR13" s="152"/>
      <c r="CS13" s="152"/>
      <c r="CT13" s="152"/>
      <c r="CU13" s="152"/>
      <c r="CV13" s="152"/>
      <c r="CW13" s="152"/>
      <c r="CX13" s="152"/>
      <c r="CY13" s="152"/>
      <c r="CZ13" s="152"/>
      <c r="DA13" s="152"/>
      <c r="DB13" s="152"/>
      <c r="DC13" s="152"/>
      <c r="DD13" s="152"/>
      <c r="DE13" s="152"/>
      <c r="DF13" s="152"/>
      <c r="DG13" s="152"/>
      <c r="DH13" s="152"/>
      <c r="DI13" s="152"/>
      <c r="DJ13" s="152"/>
      <c r="DK13" s="152"/>
      <c r="DL13" s="152"/>
      <c r="DM13" s="152"/>
      <c r="DN13" s="152"/>
      <c r="DO13" s="152"/>
      <c r="DP13" s="152"/>
      <c r="DQ13" s="152"/>
      <c r="DR13" s="152"/>
      <c r="DS13" s="152"/>
      <c r="DT13" s="152"/>
      <c r="DU13" s="152"/>
      <c r="DV13" s="152"/>
      <c r="DW13" s="152"/>
      <c r="DX13" s="152"/>
      <c r="DY13" s="152"/>
      <c r="DZ13" s="152"/>
      <c r="EA13" s="152"/>
      <c r="EB13" s="152"/>
      <c r="EC13" s="152"/>
      <c r="ED13" s="152"/>
      <c r="EE13" s="152"/>
      <c r="EF13" s="152"/>
      <c r="EG13" s="152"/>
      <c r="EH13" s="152"/>
      <c r="EI13" s="152"/>
      <c r="EJ13" s="152"/>
      <c r="EK13" s="152"/>
      <c r="EL13" s="152"/>
      <c r="EM13" s="152"/>
      <c r="EN13" s="152"/>
      <c r="EO13" s="152"/>
      <c r="EP13" s="152"/>
      <c r="EQ13" s="152"/>
      <c r="ER13" s="152"/>
      <c r="ES13" s="152"/>
      <c r="ET13" s="152"/>
      <c r="EU13" s="152"/>
      <c r="EV13" s="152"/>
      <c r="EW13" s="152"/>
      <c r="EX13" s="152"/>
      <c r="EY13" s="152"/>
      <c r="EZ13" s="152"/>
      <c r="FA13" s="152"/>
      <c r="FB13" s="152"/>
      <c r="FC13" s="152"/>
      <c r="FD13" s="152"/>
      <c r="FE13" s="152"/>
      <c r="FF13" s="152"/>
      <c r="FG13" s="152"/>
      <c r="FH13" s="152"/>
      <c r="FI13" s="152"/>
      <c r="FJ13" s="152"/>
      <c r="FK13" s="152"/>
      <c r="FL13" s="152"/>
      <c r="FM13" s="152"/>
      <c r="FN13" s="152"/>
      <c r="FO13" s="152"/>
      <c r="FP13" s="152"/>
      <c r="FQ13" s="152"/>
      <c r="FR13" s="152"/>
      <c r="FS13" s="152"/>
      <c r="FT13" s="152"/>
      <c r="FU13" s="152"/>
      <c r="FV13" s="152"/>
      <c r="FW13" s="152"/>
      <c r="FX13" s="152"/>
      <c r="FY13" s="152"/>
      <c r="FZ13" s="152"/>
      <c r="GA13" s="152"/>
      <c r="GB13" s="152"/>
      <c r="GC13" s="152"/>
      <c r="GD13" s="152"/>
      <c r="GE13" s="152"/>
      <c r="GF13" s="152"/>
      <c r="GG13" s="152"/>
      <c r="GH13" s="152"/>
      <c r="GI13" s="152"/>
      <c r="GJ13" s="152"/>
      <c r="GK13" s="152"/>
      <c r="GL13" s="152"/>
      <c r="GM13" s="152"/>
      <c r="GN13" s="152"/>
      <c r="GO13" s="152"/>
      <c r="GP13" s="152"/>
      <c r="GQ13" s="152"/>
      <c r="GR13" s="152"/>
      <c r="GS13" s="152"/>
      <c r="GT13" s="152"/>
      <c r="GU13" s="152"/>
      <c r="GV13" s="152"/>
      <c r="GW13" s="152"/>
      <c r="GX13" s="152"/>
      <c r="GY13" s="152"/>
      <c r="GZ13" s="152"/>
      <c r="HA13" s="152"/>
      <c r="HB13" s="152"/>
      <c r="HC13" s="152"/>
      <c r="HD13" s="152"/>
      <c r="HE13" s="152"/>
      <c r="HF13" s="152"/>
      <c r="HG13" s="152"/>
      <c r="HH13" s="152"/>
      <c r="HI13" s="152"/>
      <c r="HJ13" s="152"/>
      <c r="HK13" s="152"/>
      <c r="HL13" s="152"/>
      <c r="HM13" s="152"/>
      <c r="HN13" s="152"/>
      <c r="HO13" s="152"/>
      <c r="HP13" s="152"/>
      <c r="HQ13" s="152"/>
      <c r="HR13" s="152"/>
      <c r="HS13" s="152"/>
      <c r="HT13" s="152"/>
      <c r="HU13" s="152"/>
      <c r="HV13" s="152"/>
      <c r="HW13" s="152"/>
      <c r="HX13" s="152"/>
      <c r="HY13" s="152"/>
      <c r="HZ13" s="152"/>
      <c r="IA13" s="152"/>
      <c r="IB13" s="152"/>
      <c r="IC13" s="152"/>
      <c r="ID13" s="152"/>
      <c r="IE13" s="152"/>
      <c r="IF13" s="152"/>
      <c r="IG13" s="152"/>
      <c r="IH13" s="152"/>
      <c r="II13" s="152"/>
      <c r="IJ13" s="152"/>
      <c r="IK13" s="152"/>
      <c r="IL13" s="152"/>
      <c r="IM13" s="152"/>
      <c r="IN13" s="152"/>
      <c r="IO13" s="152"/>
      <c r="IP13" s="152"/>
      <c r="IQ13" s="152"/>
      <c r="IR13" s="152"/>
      <c r="IS13" s="152"/>
      <c r="IT13" s="152"/>
    </row>
    <row r="14" spans="1:254" s="273" customFormat="1" ht="14.1" customHeight="1">
      <c r="A14" s="341"/>
      <c r="B14" s="282" t="s">
        <v>386</v>
      </c>
      <c r="C14" s="147">
        <v>0</v>
      </c>
      <c r="D14" s="147">
        <v>0</v>
      </c>
      <c r="E14" s="147">
        <v>0</v>
      </c>
      <c r="F14" s="147">
        <v>0</v>
      </c>
      <c r="G14" s="147">
        <v>0</v>
      </c>
      <c r="H14" s="147">
        <v>0</v>
      </c>
      <c r="I14" s="147">
        <v>0</v>
      </c>
      <c r="J14" s="147">
        <v>0</v>
      </c>
      <c r="K14" s="147">
        <v>0</v>
      </c>
      <c r="L14" s="147">
        <v>0</v>
      </c>
      <c r="M14" s="628" t="s">
        <v>386</v>
      </c>
      <c r="N14" s="316"/>
      <c r="O14" s="14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  <c r="AZ14" s="152"/>
      <c r="BA14" s="152"/>
      <c r="BB14" s="152"/>
      <c r="BC14" s="152"/>
      <c r="BD14" s="152"/>
      <c r="BE14" s="152"/>
      <c r="BF14" s="152"/>
      <c r="BG14" s="152"/>
      <c r="BH14" s="152"/>
      <c r="BI14" s="152"/>
      <c r="BJ14" s="152"/>
      <c r="BK14" s="152"/>
      <c r="BL14" s="152"/>
      <c r="BM14" s="152"/>
      <c r="BN14" s="152"/>
      <c r="BO14" s="152"/>
      <c r="BP14" s="152"/>
      <c r="BQ14" s="152"/>
      <c r="BR14" s="152"/>
      <c r="BS14" s="152"/>
      <c r="BT14" s="152"/>
      <c r="BU14" s="152"/>
      <c r="BV14" s="152"/>
      <c r="BW14" s="152"/>
      <c r="BX14" s="152"/>
      <c r="BY14" s="152"/>
      <c r="BZ14" s="152"/>
      <c r="CA14" s="152"/>
      <c r="CB14" s="152"/>
      <c r="CC14" s="152"/>
      <c r="CD14" s="152"/>
      <c r="CE14" s="152"/>
      <c r="CF14" s="152"/>
      <c r="CG14" s="152"/>
      <c r="CH14" s="152"/>
      <c r="CI14" s="152"/>
      <c r="CJ14" s="152"/>
      <c r="CK14" s="152"/>
      <c r="CL14" s="152"/>
      <c r="CM14" s="152"/>
      <c r="CN14" s="152"/>
      <c r="CO14" s="152"/>
      <c r="CP14" s="152"/>
      <c r="CQ14" s="152"/>
      <c r="CR14" s="152"/>
      <c r="CS14" s="152"/>
      <c r="CT14" s="152"/>
      <c r="CU14" s="152"/>
      <c r="CV14" s="152"/>
      <c r="CW14" s="152"/>
      <c r="CX14" s="152"/>
      <c r="CY14" s="152"/>
      <c r="CZ14" s="152"/>
      <c r="DA14" s="152"/>
      <c r="DB14" s="152"/>
      <c r="DC14" s="152"/>
      <c r="DD14" s="152"/>
      <c r="DE14" s="152"/>
      <c r="DF14" s="152"/>
      <c r="DG14" s="152"/>
      <c r="DH14" s="152"/>
      <c r="DI14" s="152"/>
      <c r="DJ14" s="152"/>
      <c r="DK14" s="152"/>
      <c r="DL14" s="152"/>
      <c r="DM14" s="152"/>
      <c r="DN14" s="152"/>
      <c r="DO14" s="152"/>
      <c r="DP14" s="152"/>
      <c r="DQ14" s="152"/>
      <c r="DR14" s="152"/>
      <c r="DS14" s="152"/>
      <c r="DT14" s="152"/>
      <c r="DU14" s="152"/>
      <c r="DV14" s="152"/>
      <c r="DW14" s="152"/>
      <c r="DX14" s="152"/>
      <c r="DY14" s="152"/>
      <c r="DZ14" s="152"/>
      <c r="EA14" s="152"/>
      <c r="EB14" s="152"/>
      <c r="EC14" s="152"/>
      <c r="ED14" s="152"/>
      <c r="EE14" s="152"/>
      <c r="EF14" s="152"/>
      <c r="EG14" s="152"/>
      <c r="EH14" s="152"/>
      <c r="EI14" s="152"/>
      <c r="EJ14" s="152"/>
      <c r="EK14" s="152"/>
      <c r="EL14" s="152"/>
      <c r="EM14" s="152"/>
      <c r="EN14" s="152"/>
      <c r="EO14" s="152"/>
      <c r="EP14" s="152"/>
      <c r="EQ14" s="152"/>
      <c r="ER14" s="152"/>
      <c r="ES14" s="152"/>
      <c r="ET14" s="152"/>
      <c r="EU14" s="152"/>
      <c r="EV14" s="152"/>
      <c r="EW14" s="152"/>
      <c r="EX14" s="152"/>
      <c r="EY14" s="152"/>
      <c r="EZ14" s="152"/>
      <c r="FA14" s="152"/>
      <c r="FB14" s="152"/>
      <c r="FC14" s="152"/>
      <c r="FD14" s="152"/>
      <c r="FE14" s="152"/>
      <c r="FF14" s="152"/>
      <c r="FG14" s="152"/>
      <c r="FH14" s="152"/>
      <c r="FI14" s="152"/>
      <c r="FJ14" s="152"/>
      <c r="FK14" s="152"/>
      <c r="FL14" s="152"/>
      <c r="FM14" s="152"/>
      <c r="FN14" s="152"/>
      <c r="FO14" s="152"/>
      <c r="FP14" s="152"/>
      <c r="FQ14" s="152"/>
      <c r="FR14" s="152"/>
      <c r="FS14" s="152"/>
      <c r="FT14" s="152"/>
      <c r="FU14" s="152"/>
      <c r="FV14" s="152"/>
      <c r="FW14" s="152"/>
      <c r="FX14" s="152"/>
      <c r="FY14" s="152"/>
      <c r="FZ14" s="152"/>
      <c r="GA14" s="152"/>
      <c r="GB14" s="152"/>
      <c r="GC14" s="152"/>
      <c r="GD14" s="152"/>
      <c r="GE14" s="152"/>
      <c r="GF14" s="152"/>
      <c r="GG14" s="152"/>
      <c r="GH14" s="152"/>
      <c r="GI14" s="152"/>
      <c r="GJ14" s="152"/>
      <c r="GK14" s="152"/>
      <c r="GL14" s="152"/>
      <c r="GM14" s="152"/>
      <c r="GN14" s="152"/>
      <c r="GO14" s="152"/>
      <c r="GP14" s="152"/>
      <c r="GQ14" s="152"/>
      <c r="GR14" s="152"/>
      <c r="GS14" s="152"/>
      <c r="GT14" s="152"/>
      <c r="GU14" s="152"/>
      <c r="GV14" s="152"/>
      <c r="GW14" s="152"/>
      <c r="GX14" s="152"/>
      <c r="GY14" s="152"/>
      <c r="GZ14" s="152"/>
      <c r="HA14" s="152"/>
      <c r="HB14" s="152"/>
      <c r="HC14" s="152"/>
      <c r="HD14" s="152"/>
      <c r="HE14" s="152"/>
      <c r="HF14" s="152"/>
      <c r="HG14" s="152"/>
      <c r="HH14" s="152"/>
      <c r="HI14" s="152"/>
      <c r="HJ14" s="152"/>
      <c r="HK14" s="152"/>
      <c r="HL14" s="152"/>
      <c r="HM14" s="152"/>
      <c r="HN14" s="152"/>
      <c r="HO14" s="152"/>
      <c r="HP14" s="152"/>
      <c r="HQ14" s="152"/>
      <c r="HR14" s="152"/>
      <c r="HS14" s="152"/>
      <c r="HT14" s="152"/>
      <c r="HU14" s="152"/>
      <c r="HV14" s="152"/>
      <c r="HW14" s="152"/>
      <c r="HX14" s="152"/>
      <c r="HY14" s="152"/>
      <c r="HZ14" s="152"/>
      <c r="IA14" s="152"/>
      <c r="IB14" s="152"/>
      <c r="IC14" s="152"/>
      <c r="ID14" s="152"/>
      <c r="IE14" s="152"/>
      <c r="IF14" s="152"/>
      <c r="IG14" s="152"/>
      <c r="IH14" s="152"/>
      <c r="II14" s="152"/>
      <c r="IJ14" s="152"/>
      <c r="IK14" s="152"/>
      <c r="IL14" s="152"/>
      <c r="IM14" s="152"/>
      <c r="IN14" s="152"/>
      <c r="IO14" s="152"/>
      <c r="IP14" s="152"/>
      <c r="IQ14" s="152"/>
      <c r="IR14" s="152"/>
      <c r="IS14" s="152"/>
      <c r="IT14" s="152"/>
    </row>
    <row r="15" spans="1:254" s="273" customFormat="1" ht="14.1" customHeight="1">
      <c r="A15" s="341" t="s">
        <v>528</v>
      </c>
      <c r="B15" s="282" t="s">
        <v>384</v>
      </c>
      <c r="C15" s="147">
        <v>2881</v>
      </c>
      <c r="D15" s="147">
        <v>213</v>
      </c>
      <c r="E15" s="147">
        <v>151</v>
      </c>
      <c r="F15" s="147">
        <v>189</v>
      </c>
      <c r="G15" s="147">
        <v>277</v>
      </c>
      <c r="H15" s="147">
        <v>41</v>
      </c>
      <c r="I15" s="147">
        <v>239</v>
      </c>
      <c r="J15" s="147">
        <v>38</v>
      </c>
      <c r="K15" s="147">
        <v>1683</v>
      </c>
      <c r="L15" s="147">
        <v>50</v>
      </c>
      <c r="M15" s="628" t="s">
        <v>384</v>
      </c>
      <c r="N15" s="317" t="s">
        <v>529</v>
      </c>
      <c r="O15" s="14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52"/>
      <c r="AC15" s="152"/>
      <c r="AD15" s="152"/>
      <c r="AE15" s="152"/>
      <c r="AF15" s="152"/>
      <c r="AG15" s="152"/>
      <c r="AH15" s="152"/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52"/>
      <c r="AT15" s="152"/>
      <c r="AU15" s="152"/>
      <c r="AV15" s="152"/>
      <c r="AW15" s="152"/>
      <c r="AX15" s="152"/>
      <c r="AY15" s="152"/>
      <c r="AZ15" s="152"/>
      <c r="BA15" s="152"/>
      <c r="BB15" s="152"/>
      <c r="BC15" s="152"/>
      <c r="BD15" s="152"/>
      <c r="BE15" s="152"/>
      <c r="BF15" s="152"/>
      <c r="BG15" s="152"/>
      <c r="BH15" s="152"/>
      <c r="BI15" s="152"/>
      <c r="BJ15" s="152"/>
      <c r="BK15" s="152"/>
      <c r="BL15" s="152"/>
      <c r="BM15" s="152"/>
      <c r="BN15" s="152"/>
      <c r="BO15" s="152"/>
      <c r="BP15" s="152"/>
      <c r="BQ15" s="152"/>
      <c r="BR15" s="152"/>
      <c r="BS15" s="152"/>
      <c r="BT15" s="152"/>
      <c r="BU15" s="152"/>
      <c r="BV15" s="152"/>
      <c r="BW15" s="152"/>
      <c r="BX15" s="152"/>
      <c r="BY15" s="152"/>
      <c r="BZ15" s="152"/>
      <c r="CA15" s="152"/>
      <c r="CB15" s="152"/>
      <c r="CC15" s="152"/>
      <c r="CD15" s="152"/>
      <c r="CE15" s="152"/>
      <c r="CF15" s="152"/>
      <c r="CG15" s="152"/>
      <c r="CH15" s="152"/>
      <c r="CI15" s="152"/>
      <c r="CJ15" s="152"/>
      <c r="CK15" s="152"/>
      <c r="CL15" s="152"/>
      <c r="CM15" s="152"/>
      <c r="CN15" s="152"/>
      <c r="CO15" s="152"/>
      <c r="CP15" s="152"/>
      <c r="CQ15" s="152"/>
      <c r="CR15" s="152"/>
      <c r="CS15" s="152"/>
      <c r="CT15" s="152"/>
      <c r="CU15" s="152"/>
      <c r="CV15" s="152"/>
      <c r="CW15" s="152"/>
      <c r="CX15" s="152"/>
      <c r="CY15" s="152"/>
      <c r="CZ15" s="152"/>
      <c r="DA15" s="152"/>
      <c r="DB15" s="152"/>
      <c r="DC15" s="152"/>
      <c r="DD15" s="152"/>
      <c r="DE15" s="152"/>
      <c r="DF15" s="152"/>
      <c r="DG15" s="152"/>
      <c r="DH15" s="152"/>
      <c r="DI15" s="152"/>
      <c r="DJ15" s="152"/>
      <c r="DK15" s="152"/>
      <c r="DL15" s="152"/>
      <c r="DM15" s="152"/>
      <c r="DN15" s="152"/>
      <c r="DO15" s="152"/>
      <c r="DP15" s="152"/>
      <c r="DQ15" s="152"/>
      <c r="DR15" s="152"/>
      <c r="DS15" s="152"/>
      <c r="DT15" s="152"/>
      <c r="DU15" s="152"/>
      <c r="DV15" s="152"/>
      <c r="DW15" s="152"/>
      <c r="DX15" s="152"/>
      <c r="DY15" s="152"/>
      <c r="DZ15" s="152"/>
      <c r="EA15" s="152"/>
      <c r="EB15" s="152"/>
      <c r="EC15" s="152"/>
      <c r="ED15" s="152"/>
      <c r="EE15" s="152"/>
      <c r="EF15" s="152"/>
      <c r="EG15" s="152"/>
      <c r="EH15" s="152"/>
      <c r="EI15" s="152"/>
      <c r="EJ15" s="152"/>
      <c r="EK15" s="152"/>
      <c r="EL15" s="152"/>
      <c r="EM15" s="152"/>
      <c r="EN15" s="152"/>
      <c r="EO15" s="152"/>
      <c r="EP15" s="152"/>
      <c r="EQ15" s="152"/>
      <c r="ER15" s="152"/>
      <c r="ES15" s="152"/>
      <c r="ET15" s="152"/>
      <c r="EU15" s="152"/>
      <c r="EV15" s="152"/>
      <c r="EW15" s="152"/>
      <c r="EX15" s="152"/>
      <c r="EY15" s="152"/>
      <c r="EZ15" s="152"/>
      <c r="FA15" s="152"/>
      <c r="FB15" s="152"/>
      <c r="FC15" s="152"/>
      <c r="FD15" s="152"/>
      <c r="FE15" s="152"/>
      <c r="FF15" s="152"/>
      <c r="FG15" s="152"/>
      <c r="FH15" s="152"/>
      <c r="FI15" s="152"/>
      <c r="FJ15" s="152"/>
      <c r="FK15" s="152"/>
      <c r="FL15" s="152"/>
      <c r="FM15" s="152"/>
      <c r="FN15" s="152"/>
      <c r="FO15" s="152"/>
      <c r="FP15" s="152"/>
      <c r="FQ15" s="152"/>
      <c r="FR15" s="152"/>
      <c r="FS15" s="152"/>
      <c r="FT15" s="152"/>
      <c r="FU15" s="152"/>
      <c r="FV15" s="152"/>
      <c r="FW15" s="152"/>
      <c r="FX15" s="152"/>
      <c r="FY15" s="152"/>
      <c r="FZ15" s="152"/>
      <c r="GA15" s="152"/>
      <c r="GB15" s="152"/>
      <c r="GC15" s="152"/>
      <c r="GD15" s="152"/>
      <c r="GE15" s="152"/>
      <c r="GF15" s="152"/>
      <c r="GG15" s="152"/>
      <c r="GH15" s="152"/>
      <c r="GI15" s="152"/>
      <c r="GJ15" s="152"/>
      <c r="GK15" s="152"/>
      <c r="GL15" s="152"/>
      <c r="GM15" s="152"/>
      <c r="GN15" s="152"/>
      <c r="GO15" s="152"/>
      <c r="GP15" s="152"/>
      <c r="GQ15" s="152"/>
      <c r="GR15" s="152"/>
      <c r="GS15" s="152"/>
      <c r="GT15" s="152"/>
      <c r="GU15" s="152"/>
      <c r="GV15" s="152"/>
      <c r="GW15" s="152"/>
      <c r="GX15" s="152"/>
      <c r="GY15" s="152"/>
      <c r="GZ15" s="152"/>
      <c r="HA15" s="152"/>
      <c r="HB15" s="152"/>
      <c r="HC15" s="152"/>
      <c r="HD15" s="152"/>
      <c r="HE15" s="152"/>
      <c r="HF15" s="152"/>
      <c r="HG15" s="152"/>
      <c r="HH15" s="152"/>
      <c r="HI15" s="152"/>
      <c r="HJ15" s="152"/>
      <c r="HK15" s="152"/>
      <c r="HL15" s="152"/>
      <c r="HM15" s="152"/>
      <c r="HN15" s="152"/>
      <c r="HO15" s="152"/>
      <c r="HP15" s="152"/>
      <c r="HQ15" s="152"/>
      <c r="HR15" s="152"/>
      <c r="HS15" s="152"/>
      <c r="HT15" s="152"/>
      <c r="HU15" s="152"/>
      <c r="HV15" s="152"/>
      <c r="HW15" s="152"/>
      <c r="HX15" s="152"/>
      <c r="HY15" s="152"/>
      <c r="HZ15" s="152"/>
      <c r="IA15" s="152"/>
      <c r="IB15" s="152"/>
      <c r="IC15" s="152"/>
      <c r="ID15" s="152"/>
      <c r="IE15" s="152"/>
      <c r="IF15" s="152"/>
      <c r="IG15" s="152"/>
      <c r="IH15" s="152"/>
      <c r="II15" s="152"/>
      <c r="IJ15" s="152"/>
      <c r="IK15" s="152"/>
      <c r="IL15" s="152"/>
      <c r="IM15" s="152"/>
      <c r="IN15" s="152"/>
      <c r="IO15" s="152"/>
      <c r="IP15" s="152"/>
      <c r="IQ15" s="152"/>
      <c r="IR15" s="152"/>
      <c r="IS15" s="152"/>
      <c r="IT15" s="152"/>
    </row>
    <row r="16" spans="1:254" s="273" customFormat="1" ht="14.1" customHeight="1">
      <c r="A16" s="284"/>
      <c r="B16" s="282" t="s">
        <v>385</v>
      </c>
      <c r="C16" s="147">
        <v>10</v>
      </c>
      <c r="D16" s="147">
        <v>3</v>
      </c>
      <c r="E16" s="147">
        <v>1</v>
      </c>
      <c r="F16" s="147">
        <v>2</v>
      </c>
      <c r="G16" s="147">
        <v>0</v>
      </c>
      <c r="H16" s="147">
        <v>0</v>
      </c>
      <c r="I16" s="147">
        <v>1</v>
      </c>
      <c r="J16" s="147">
        <v>0</v>
      </c>
      <c r="K16" s="147">
        <v>3</v>
      </c>
      <c r="L16" s="147">
        <v>0</v>
      </c>
      <c r="M16" s="628" t="s">
        <v>385</v>
      </c>
      <c r="N16" s="631"/>
      <c r="O16" s="14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52"/>
      <c r="AU16" s="152"/>
      <c r="AV16" s="152"/>
      <c r="AW16" s="152"/>
      <c r="AX16" s="152"/>
      <c r="AY16" s="152"/>
      <c r="AZ16" s="152"/>
      <c r="BA16" s="152"/>
      <c r="BB16" s="152"/>
      <c r="BC16" s="152"/>
      <c r="BD16" s="152"/>
      <c r="BE16" s="152"/>
      <c r="BF16" s="152"/>
      <c r="BG16" s="152"/>
      <c r="BH16" s="152"/>
      <c r="BI16" s="152"/>
      <c r="BJ16" s="152"/>
      <c r="BK16" s="152"/>
      <c r="BL16" s="152"/>
      <c r="BM16" s="152"/>
      <c r="BN16" s="152"/>
      <c r="BO16" s="152"/>
      <c r="BP16" s="152"/>
      <c r="BQ16" s="152"/>
      <c r="BR16" s="152"/>
      <c r="BS16" s="152"/>
      <c r="BT16" s="152"/>
      <c r="BU16" s="152"/>
      <c r="BV16" s="152"/>
      <c r="BW16" s="152"/>
      <c r="BX16" s="152"/>
      <c r="BY16" s="152"/>
      <c r="BZ16" s="152"/>
      <c r="CA16" s="152"/>
      <c r="CB16" s="152"/>
      <c r="CC16" s="152"/>
      <c r="CD16" s="152"/>
      <c r="CE16" s="152"/>
      <c r="CF16" s="152"/>
      <c r="CG16" s="152"/>
      <c r="CH16" s="152"/>
      <c r="CI16" s="152"/>
      <c r="CJ16" s="152"/>
      <c r="CK16" s="152"/>
      <c r="CL16" s="152"/>
      <c r="CM16" s="152"/>
      <c r="CN16" s="152"/>
      <c r="CO16" s="152"/>
      <c r="CP16" s="152"/>
      <c r="CQ16" s="152"/>
      <c r="CR16" s="152"/>
      <c r="CS16" s="152"/>
      <c r="CT16" s="152"/>
      <c r="CU16" s="152"/>
      <c r="CV16" s="152"/>
      <c r="CW16" s="152"/>
      <c r="CX16" s="152"/>
      <c r="CY16" s="152"/>
      <c r="CZ16" s="152"/>
      <c r="DA16" s="152"/>
      <c r="DB16" s="152"/>
      <c r="DC16" s="152"/>
      <c r="DD16" s="152"/>
      <c r="DE16" s="152"/>
      <c r="DF16" s="152"/>
      <c r="DG16" s="152"/>
      <c r="DH16" s="152"/>
      <c r="DI16" s="152"/>
      <c r="DJ16" s="152"/>
      <c r="DK16" s="152"/>
      <c r="DL16" s="152"/>
      <c r="DM16" s="152"/>
      <c r="DN16" s="152"/>
      <c r="DO16" s="152"/>
      <c r="DP16" s="152"/>
      <c r="DQ16" s="152"/>
      <c r="DR16" s="152"/>
      <c r="DS16" s="152"/>
      <c r="DT16" s="152"/>
      <c r="DU16" s="152"/>
      <c r="DV16" s="152"/>
      <c r="DW16" s="152"/>
      <c r="DX16" s="152"/>
      <c r="DY16" s="152"/>
      <c r="DZ16" s="152"/>
      <c r="EA16" s="152"/>
      <c r="EB16" s="152"/>
      <c r="EC16" s="152"/>
      <c r="ED16" s="152"/>
      <c r="EE16" s="152"/>
      <c r="EF16" s="152"/>
      <c r="EG16" s="152"/>
      <c r="EH16" s="152"/>
      <c r="EI16" s="152"/>
      <c r="EJ16" s="152"/>
      <c r="EK16" s="152"/>
      <c r="EL16" s="152"/>
      <c r="EM16" s="152"/>
      <c r="EN16" s="152"/>
      <c r="EO16" s="152"/>
      <c r="EP16" s="152"/>
      <c r="EQ16" s="152"/>
      <c r="ER16" s="152"/>
      <c r="ES16" s="152"/>
      <c r="ET16" s="152"/>
      <c r="EU16" s="152"/>
      <c r="EV16" s="152"/>
      <c r="EW16" s="152"/>
      <c r="EX16" s="152"/>
      <c r="EY16" s="152"/>
      <c r="EZ16" s="152"/>
      <c r="FA16" s="152"/>
      <c r="FB16" s="152"/>
      <c r="FC16" s="152"/>
      <c r="FD16" s="152"/>
      <c r="FE16" s="152"/>
      <c r="FF16" s="152"/>
      <c r="FG16" s="152"/>
      <c r="FH16" s="152"/>
      <c r="FI16" s="152"/>
      <c r="FJ16" s="152"/>
      <c r="FK16" s="152"/>
      <c r="FL16" s="152"/>
      <c r="FM16" s="152"/>
      <c r="FN16" s="152"/>
      <c r="FO16" s="152"/>
      <c r="FP16" s="152"/>
      <c r="FQ16" s="152"/>
      <c r="FR16" s="152"/>
      <c r="FS16" s="152"/>
      <c r="FT16" s="152"/>
      <c r="FU16" s="152"/>
      <c r="FV16" s="152"/>
      <c r="FW16" s="152"/>
      <c r="FX16" s="152"/>
      <c r="FY16" s="152"/>
      <c r="FZ16" s="152"/>
      <c r="GA16" s="152"/>
      <c r="GB16" s="152"/>
      <c r="GC16" s="152"/>
      <c r="GD16" s="152"/>
      <c r="GE16" s="152"/>
      <c r="GF16" s="152"/>
      <c r="GG16" s="152"/>
      <c r="GH16" s="152"/>
      <c r="GI16" s="152"/>
      <c r="GJ16" s="152"/>
      <c r="GK16" s="152"/>
      <c r="GL16" s="152"/>
      <c r="GM16" s="152"/>
      <c r="GN16" s="152"/>
      <c r="GO16" s="152"/>
      <c r="GP16" s="152"/>
      <c r="GQ16" s="152"/>
      <c r="GR16" s="152"/>
      <c r="GS16" s="152"/>
      <c r="GT16" s="152"/>
      <c r="GU16" s="152"/>
      <c r="GV16" s="152"/>
      <c r="GW16" s="152"/>
      <c r="GX16" s="152"/>
      <c r="GY16" s="152"/>
      <c r="GZ16" s="152"/>
      <c r="HA16" s="152"/>
      <c r="HB16" s="152"/>
      <c r="HC16" s="152"/>
      <c r="HD16" s="152"/>
      <c r="HE16" s="152"/>
      <c r="HF16" s="152"/>
      <c r="HG16" s="152"/>
      <c r="HH16" s="152"/>
      <c r="HI16" s="152"/>
      <c r="HJ16" s="152"/>
      <c r="HK16" s="152"/>
      <c r="HL16" s="152"/>
      <c r="HM16" s="152"/>
      <c r="HN16" s="152"/>
      <c r="HO16" s="152"/>
      <c r="HP16" s="152"/>
      <c r="HQ16" s="152"/>
      <c r="HR16" s="152"/>
      <c r="HS16" s="152"/>
      <c r="HT16" s="152"/>
      <c r="HU16" s="152"/>
      <c r="HV16" s="152"/>
      <c r="HW16" s="152"/>
      <c r="HX16" s="152"/>
      <c r="HY16" s="152"/>
      <c r="HZ16" s="152"/>
      <c r="IA16" s="152"/>
      <c r="IB16" s="152"/>
      <c r="IC16" s="152"/>
      <c r="ID16" s="152"/>
      <c r="IE16" s="152"/>
      <c r="IF16" s="152"/>
      <c r="IG16" s="152"/>
      <c r="IH16" s="152"/>
      <c r="II16" s="152"/>
      <c r="IJ16" s="152"/>
      <c r="IK16" s="152"/>
      <c r="IL16" s="152"/>
      <c r="IM16" s="152"/>
      <c r="IN16" s="152"/>
      <c r="IO16" s="152"/>
      <c r="IP16" s="152"/>
      <c r="IQ16" s="152"/>
      <c r="IR16" s="152"/>
      <c r="IS16" s="152"/>
      <c r="IT16" s="152"/>
    </row>
    <row r="17" spans="1:254" s="273" customFormat="1" ht="14.1" customHeight="1">
      <c r="A17" s="341"/>
      <c r="B17" s="282" t="s">
        <v>386</v>
      </c>
      <c r="C17" s="147">
        <v>35</v>
      </c>
      <c r="D17" s="147">
        <v>3</v>
      </c>
      <c r="E17" s="147">
        <v>4</v>
      </c>
      <c r="F17" s="147">
        <v>5</v>
      </c>
      <c r="G17" s="147">
        <v>8</v>
      </c>
      <c r="H17" s="147">
        <v>1</v>
      </c>
      <c r="I17" s="147">
        <v>3</v>
      </c>
      <c r="J17" s="147">
        <v>1</v>
      </c>
      <c r="K17" s="147">
        <v>9</v>
      </c>
      <c r="L17" s="147">
        <v>1</v>
      </c>
      <c r="M17" s="628" t="s">
        <v>386</v>
      </c>
      <c r="N17" s="631"/>
      <c r="O17" s="14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2"/>
      <c r="AZ17" s="152"/>
      <c r="BA17" s="152"/>
      <c r="BB17" s="152"/>
      <c r="BC17" s="152"/>
      <c r="BD17" s="152"/>
      <c r="BE17" s="152"/>
      <c r="BF17" s="152"/>
      <c r="BG17" s="152"/>
      <c r="BH17" s="152"/>
      <c r="BI17" s="152"/>
      <c r="BJ17" s="152"/>
      <c r="BK17" s="152"/>
      <c r="BL17" s="152"/>
      <c r="BM17" s="152"/>
      <c r="BN17" s="152"/>
      <c r="BO17" s="152"/>
      <c r="BP17" s="152"/>
      <c r="BQ17" s="152"/>
      <c r="BR17" s="152"/>
      <c r="BS17" s="152"/>
      <c r="BT17" s="152"/>
      <c r="BU17" s="152"/>
      <c r="BV17" s="152"/>
      <c r="BW17" s="152"/>
      <c r="BX17" s="152"/>
      <c r="BY17" s="152"/>
      <c r="BZ17" s="152"/>
      <c r="CA17" s="152"/>
      <c r="CB17" s="152"/>
      <c r="CC17" s="152"/>
      <c r="CD17" s="152"/>
      <c r="CE17" s="152"/>
      <c r="CF17" s="152"/>
      <c r="CG17" s="152"/>
      <c r="CH17" s="152"/>
      <c r="CI17" s="152"/>
      <c r="CJ17" s="152"/>
      <c r="CK17" s="152"/>
      <c r="CL17" s="152"/>
      <c r="CM17" s="152"/>
      <c r="CN17" s="152"/>
      <c r="CO17" s="152"/>
      <c r="CP17" s="152"/>
      <c r="CQ17" s="152"/>
      <c r="CR17" s="152"/>
      <c r="CS17" s="152"/>
      <c r="CT17" s="152"/>
      <c r="CU17" s="152"/>
      <c r="CV17" s="152"/>
      <c r="CW17" s="152"/>
      <c r="CX17" s="152"/>
      <c r="CY17" s="152"/>
      <c r="CZ17" s="152"/>
      <c r="DA17" s="152"/>
      <c r="DB17" s="152"/>
      <c r="DC17" s="152"/>
      <c r="DD17" s="152"/>
      <c r="DE17" s="152"/>
      <c r="DF17" s="152"/>
      <c r="DG17" s="152"/>
      <c r="DH17" s="152"/>
      <c r="DI17" s="152"/>
      <c r="DJ17" s="152"/>
      <c r="DK17" s="152"/>
      <c r="DL17" s="152"/>
      <c r="DM17" s="152"/>
      <c r="DN17" s="152"/>
      <c r="DO17" s="152"/>
      <c r="DP17" s="152"/>
      <c r="DQ17" s="152"/>
      <c r="DR17" s="152"/>
      <c r="DS17" s="152"/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  <c r="FC17" s="152"/>
      <c r="FD17" s="152"/>
      <c r="FE17" s="152"/>
      <c r="FF17" s="152"/>
      <c r="FG17" s="152"/>
      <c r="FH17" s="152"/>
      <c r="FI17" s="152"/>
      <c r="FJ17" s="152"/>
      <c r="FK17" s="152"/>
      <c r="FL17" s="152"/>
      <c r="FM17" s="152"/>
      <c r="FN17" s="152"/>
      <c r="FO17" s="152"/>
      <c r="FP17" s="152"/>
      <c r="FQ17" s="152"/>
      <c r="FR17" s="152"/>
      <c r="FS17" s="152"/>
      <c r="FT17" s="152"/>
      <c r="FU17" s="152"/>
      <c r="FV17" s="152"/>
      <c r="FW17" s="152"/>
      <c r="FX17" s="152"/>
      <c r="FY17" s="152"/>
      <c r="FZ17" s="152"/>
      <c r="GA17" s="152"/>
      <c r="GB17" s="152"/>
      <c r="GC17" s="152"/>
      <c r="GD17" s="152"/>
      <c r="GE17" s="152"/>
      <c r="GF17" s="152"/>
      <c r="GG17" s="152"/>
      <c r="GH17" s="152"/>
      <c r="GI17" s="152"/>
      <c r="GJ17" s="152"/>
      <c r="GK17" s="152"/>
      <c r="GL17" s="152"/>
      <c r="GM17" s="152"/>
      <c r="GN17" s="152"/>
      <c r="GO17" s="152"/>
      <c r="GP17" s="152"/>
      <c r="GQ17" s="152"/>
      <c r="GR17" s="152"/>
      <c r="GS17" s="152"/>
      <c r="GT17" s="152"/>
      <c r="GU17" s="152"/>
      <c r="GV17" s="152"/>
      <c r="GW17" s="152"/>
      <c r="GX17" s="152"/>
      <c r="GY17" s="152"/>
      <c r="GZ17" s="152"/>
      <c r="HA17" s="152"/>
      <c r="HB17" s="152"/>
      <c r="HC17" s="152"/>
      <c r="HD17" s="152"/>
      <c r="HE17" s="152"/>
      <c r="HF17" s="152"/>
      <c r="HG17" s="152"/>
      <c r="HH17" s="152"/>
      <c r="HI17" s="152"/>
      <c r="HJ17" s="152"/>
      <c r="HK17" s="152"/>
      <c r="HL17" s="152"/>
      <c r="HM17" s="152"/>
      <c r="HN17" s="152"/>
      <c r="HO17" s="152"/>
      <c r="HP17" s="152"/>
      <c r="HQ17" s="152"/>
      <c r="HR17" s="152"/>
      <c r="HS17" s="152"/>
      <c r="HT17" s="152"/>
      <c r="HU17" s="152"/>
      <c r="HV17" s="152"/>
      <c r="HW17" s="152"/>
      <c r="HX17" s="152"/>
      <c r="HY17" s="152"/>
      <c r="HZ17" s="152"/>
      <c r="IA17" s="152"/>
      <c r="IB17" s="152"/>
      <c r="IC17" s="152"/>
      <c r="ID17" s="152"/>
      <c r="IE17" s="152"/>
      <c r="IF17" s="152"/>
      <c r="IG17" s="152"/>
      <c r="IH17" s="152"/>
      <c r="II17" s="152"/>
      <c r="IJ17" s="152"/>
      <c r="IK17" s="152"/>
      <c r="IL17" s="152"/>
      <c r="IM17" s="152"/>
      <c r="IN17" s="152"/>
      <c r="IO17" s="152"/>
      <c r="IP17" s="152"/>
      <c r="IQ17" s="152"/>
      <c r="IR17" s="152"/>
      <c r="IS17" s="152"/>
      <c r="IT17" s="152"/>
    </row>
    <row r="18" spans="1:254" s="273" customFormat="1" ht="28.2" customHeight="1">
      <c r="A18" s="193" t="s">
        <v>1024</v>
      </c>
      <c r="B18" s="282" t="s">
        <v>384</v>
      </c>
      <c r="C18" s="147">
        <v>69</v>
      </c>
      <c r="D18" s="147">
        <v>6</v>
      </c>
      <c r="E18" s="147">
        <v>4</v>
      </c>
      <c r="F18" s="147">
        <v>1</v>
      </c>
      <c r="G18" s="147">
        <v>3</v>
      </c>
      <c r="H18" s="147">
        <v>1</v>
      </c>
      <c r="I18" s="147">
        <v>3</v>
      </c>
      <c r="J18" s="147">
        <v>1</v>
      </c>
      <c r="K18" s="147">
        <v>49</v>
      </c>
      <c r="L18" s="147">
        <v>1</v>
      </c>
      <c r="M18" s="628" t="s">
        <v>384</v>
      </c>
      <c r="N18" s="316" t="s">
        <v>600</v>
      </c>
      <c r="O18" s="14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2"/>
      <c r="BA18" s="152"/>
      <c r="BB18" s="152"/>
      <c r="BC18" s="152"/>
      <c r="BD18" s="152"/>
      <c r="BE18" s="152"/>
      <c r="BF18" s="152"/>
      <c r="BG18" s="152"/>
      <c r="BH18" s="152"/>
      <c r="BI18" s="152"/>
      <c r="BJ18" s="152"/>
      <c r="BK18" s="152"/>
      <c r="BL18" s="152"/>
      <c r="BM18" s="152"/>
      <c r="BN18" s="152"/>
      <c r="BO18" s="152"/>
      <c r="BP18" s="152"/>
      <c r="BQ18" s="152"/>
      <c r="BR18" s="152"/>
      <c r="BS18" s="152"/>
      <c r="BT18" s="152"/>
      <c r="BU18" s="152"/>
      <c r="BV18" s="152"/>
      <c r="BW18" s="152"/>
      <c r="BX18" s="152"/>
      <c r="BY18" s="152"/>
      <c r="BZ18" s="152"/>
      <c r="CA18" s="152"/>
      <c r="CB18" s="152"/>
      <c r="CC18" s="152"/>
      <c r="CD18" s="152"/>
      <c r="CE18" s="152"/>
      <c r="CF18" s="152"/>
      <c r="CG18" s="152"/>
      <c r="CH18" s="152"/>
      <c r="CI18" s="152"/>
      <c r="CJ18" s="152"/>
      <c r="CK18" s="152"/>
      <c r="CL18" s="152"/>
      <c r="CM18" s="152"/>
      <c r="CN18" s="152"/>
      <c r="CO18" s="152"/>
      <c r="CP18" s="152"/>
      <c r="CQ18" s="152"/>
      <c r="CR18" s="152"/>
      <c r="CS18" s="152"/>
      <c r="CT18" s="152"/>
      <c r="CU18" s="152"/>
      <c r="CV18" s="152"/>
      <c r="CW18" s="152"/>
      <c r="CX18" s="152"/>
      <c r="CY18" s="152"/>
      <c r="CZ18" s="152"/>
      <c r="DA18" s="152"/>
      <c r="DB18" s="152"/>
      <c r="DC18" s="152"/>
      <c r="DD18" s="152"/>
      <c r="DE18" s="152"/>
      <c r="DF18" s="152"/>
      <c r="DG18" s="152"/>
      <c r="DH18" s="152"/>
      <c r="DI18" s="152"/>
      <c r="DJ18" s="152"/>
      <c r="DK18" s="152"/>
      <c r="DL18" s="152"/>
      <c r="DM18" s="152"/>
      <c r="DN18" s="152"/>
      <c r="DO18" s="152"/>
      <c r="DP18" s="152"/>
      <c r="DQ18" s="152"/>
      <c r="DR18" s="15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  <c r="FC18" s="152"/>
      <c r="FD18" s="152"/>
      <c r="FE18" s="152"/>
      <c r="FF18" s="152"/>
      <c r="FG18" s="152"/>
      <c r="FH18" s="152"/>
      <c r="FI18" s="152"/>
      <c r="FJ18" s="152"/>
      <c r="FK18" s="152"/>
      <c r="FL18" s="152"/>
      <c r="FM18" s="152"/>
      <c r="FN18" s="152"/>
      <c r="FO18" s="152"/>
      <c r="FP18" s="152"/>
      <c r="FQ18" s="152"/>
      <c r="FR18" s="152"/>
      <c r="FS18" s="152"/>
      <c r="FT18" s="152"/>
      <c r="FU18" s="152"/>
      <c r="FV18" s="152"/>
      <c r="FW18" s="152"/>
      <c r="FX18" s="152"/>
      <c r="FY18" s="152"/>
      <c r="FZ18" s="152"/>
      <c r="GA18" s="152"/>
      <c r="GB18" s="152"/>
      <c r="GC18" s="152"/>
      <c r="GD18" s="152"/>
      <c r="GE18" s="152"/>
      <c r="GF18" s="152"/>
      <c r="GG18" s="152"/>
      <c r="GH18" s="152"/>
      <c r="GI18" s="152"/>
      <c r="GJ18" s="152"/>
      <c r="GK18" s="152"/>
      <c r="GL18" s="152"/>
      <c r="GM18" s="152"/>
      <c r="GN18" s="152"/>
      <c r="GO18" s="152"/>
      <c r="GP18" s="152"/>
      <c r="GQ18" s="152"/>
      <c r="GR18" s="152"/>
      <c r="GS18" s="152"/>
      <c r="GT18" s="152"/>
      <c r="GU18" s="152"/>
      <c r="GV18" s="152"/>
      <c r="GW18" s="152"/>
      <c r="GX18" s="152"/>
      <c r="GY18" s="152"/>
      <c r="GZ18" s="152"/>
      <c r="HA18" s="152"/>
      <c r="HB18" s="152"/>
      <c r="HC18" s="152"/>
      <c r="HD18" s="152"/>
      <c r="HE18" s="152"/>
      <c r="HF18" s="152"/>
      <c r="HG18" s="152"/>
      <c r="HH18" s="152"/>
      <c r="HI18" s="152"/>
      <c r="HJ18" s="152"/>
      <c r="HK18" s="152"/>
      <c r="HL18" s="152"/>
      <c r="HM18" s="152"/>
      <c r="HN18" s="152"/>
      <c r="HO18" s="152"/>
      <c r="HP18" s="152"/>
      <c r="HQ18" s="152"/>
      <c r="HR18" s="152"/>
      <c r="HS18" s="152"/>
      <c r="HT18" s="152"/>
      <c r="HU18" s="152"/>
      <c r="HV18" s="152"/>
      <c r="HW18" s="152"/>
      <c r="HX18" s="152"/>
      <c r="HY18" s="152"/>
      <c r="HZ18" s="152"/>
      <c r="IA18" s="152"/>
      <c r="IB18" s="152"/>
      <c r="IC18" s="152"/>
      <c r="ID18" s="152"/>
      <c r="IE18" s="152"/>
      <c r="IF18" s="152"/>
      <c r="IG18" s="152"/>
      <c r="IH18" s="152"/>
      <c r="II18" s="152"/>
      <c r="IJ18" s="152"/>
      <c r="IK18" s="152"/>
      <c r="IL18" s="152"/>
      <c r="IM18" s="152"/>
      <c r="IN18" s="152"/>
      <c r="IO18" s="152"/>
      <c r="IP18" s="152"/>
      <c r="IQ18" s="152"/>
      <c r="IR18" s="152"/>
      <c r="IS18" s="152"/>
      <c r="IT18" s="152"/>
    </row>
    <row r="19" spans="1:254" s="273" customFormat="1" ht="14.1" customHeight="1">
      <c r="A19" s="193"/>
      <c r="B19" s="282" t="s">
        <v>385</v>
      </c>
      <c r="C19" s="147">
        <v>0</v>
      </c>
      <c r="D19" s="147">
        <v>0</v>
      </c>
      <c r="E19" s="147">
        <v>0</v>
      </c>
      <c r="F19" s="147">
        <v>0</v>
      </c>
      <c r="G19" s="147">
        <v>0</v>
      </c>
      <c r="H19" s="147">
        <v>0</v>
      </c>
      <c r="I19" s="147">
        <v>0</v>
      </c>
      <c r="J19" s="147">
        <v>0</v>
      </c>
      <c r="K19" s="147">
        <v>0</v>
      </c>
      <c r="L19" s="147">
        <v>0</v>
      </c>
      <c r="M19" s="628" t="s">
        <v>385</v>
      </c>
      <c r="N19" s="316" t="s">
        <v>941</v>
      </c>
      <c r="O19" s="14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2"/>
      <c r="BA19" s="152"/>
      <c r="BB19" s="152"/>
      <c r="BC19" s="152"/>
      <c r="BD19" s="152"/>
      <c r="BE19" s="152"/>
      <c r="BF19" s="152"/>
      <c r="BG19" s="152"/>
      <c r="BH19" s="152"/>
      <c r="BI19" s="152"/>
      <c r="BJ19" s="152"/>
      <c r="BK19" s="152"/>
      <c r="BL19" s="152"/>
      <c r="BM19" s="152"/>
      <c r="BN19" s="152"/>
      <c r="BO19" s="152"/>
      <c r="BP19" s="152"/>
      <c r="BQ19" s="152"/>
      <c r="BR19" s="152"/>
      <c r="BS19" s="152"/>
      <c r="BT19" s="152"/>
      <c r="BU19" s="152"/>
      <c r="BV19" s="152"/>
      <c r="BW19" s="152"/>
      <c r="BX19" s="152"/>
      <c r="BY19" s="152"/>
      <c r="BZ19" s="152"/>
      <c r="CA19" s="152"/>
      <c r="CB19" s="152"/>
      <c r="CC19" s="152"/>
      <c r="CD19" s="152"/>
      <c r="CE19" s="152"/>
      <c r="CF19" s="152"/>
      <c r="CG19" s="152"/>
      <c r="CH19" s="152"/>
      <c r="CI19" s="152"/>
      <c r="CJ19" s="152"/>
      <c r="CK19" s="152"/>
      <c r="CL19" s="152"/>
      <c r="CM19" s="152"/>
      <c r="CN19" s="152"/>
      <c r="CO19" s="152"/>
      <c r="CP19" s="152"/>
      <c r="CQ19" s="152"/>
      <c r="CR19" s="152"/>
      <c r="CS19" s="152"/>
      <c r="CT19" s="152"/>
      <c r="CU19" s="152"/>
      <c r="CV19" s="152"/>
      <c r="CW19" s="152"/>
      <c r="CX19" s="152"/>
      <c r="CY19" s="152"/>
      <c r="CZ19" s="152"/>
      <c r="DA19" s="152"/>
      <c r="DB19" s="152"/>
      <c r="DC19" s="152"/>
      <c r="DD19" s="152"/>
      <c r="DE19" s="152"/>
      <c r="DF19" s="152"/>
      <c r="DG19" s="152"/>
      <c r="DH19" s="152"/>
      <c r="DI19" s="152"/>
      <c r="DJ19" s="152"/>
      <c r="DK19" s="152"/>
      <c r="DL19" s="152"/>
      <c r="DM19" s="152"/>
      <c r="DN19" s="152"/>
      <c r="DO19" s="152"/>
      <c r="DP19" s="152"/>
      <c r="DQ19" s="152"/>
      <c r="DR19" s="15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  <c r="FC19" s="152"/>
      <c r="FD19" s="152"/>
      <c r="FE19" s="152"/>
      <c r="FF19" s="152"/>
      <c r="FG19" s="152"/>
      <c r="FH19" s="152"/>
      <c r="FI19" s="152"/>
      <c r="FJ19" s="152"/>
      <c r="FK19" s="152"/>
      <c r="FL19" s="152"/>
      <c r="FM19" s="152"/>
      <c r="FN19" s="152"/>
      <c r="FO19" s="152"/>
      <c r="FP19" s="152"/>
      <c r="FQ19" s="152"/>
      <c r="FR19" s="152"/>
      <c r="FS19" s="152"/>
      <c r="FT19" s="152"/>
      <c r="FU19" s="152"/>
      <c r="FV19" s="152"/>
      <c r="FW19" s="152"/>
      <c r="FX19" s="152"/>
      <c r="FY19" s="152"/>
      <c r="FZ19" s="152"/>
      <c r="GA19" s="152"/>
      <c r="GB19" s="152"/>
      <c r="GC19" s="152"/>
      <c r="GD19" s="152"/>
      <c r="GE19" s="152"/>
      <c r="GF19" s="152"/>
      <c r="GG19" s="152"/>
      <c r="GH19" s="152"/>
      <c r="GI19" s="152"/>
      <c r="GJ19" s="152"/>
      <c r="GK19" s="152"/>
      <c r="GL19" s="152"/>
      <c r="GM19" s="152"/>
      <c r="GN19" s="152"/>
      <c r="GO19" s="152"/>
      <c r="GP19" s="152"/>
      <c r="GQ19" s="152"/>
      <c r="GR19" s="152"/>
      <c r="GS19" s="152"/>
      <c r="GT19" s="152"/>
      <c r="GU19" s="152"/>
      <c r="GV19" s="152"/>
      <c r="GW19" s="152"/>
      <c r="GX19" s="152"/>
      <c r="GY19" s="152"/>
      <c r="GZ19" s="152"/>
      <c r="HA19" s="152"/>
      <c r="HB19" s="152"/>
      <c r="HC19" s="152"/>
      <c r="HD19" s="152"/>
      <c r="HE19" s="152"/>
      <c r="HF19" s="152"/>
      <c r="HG19" s="152"/>
      <c r="HH19" s="152"/>
      <c r="HI19" s="152"/>
      <c r="HJ19" s="152"/>
      <c r="HK19" s="152"/>
      <c r="HL19" s="152"/>
      <c r="HM19" s="152"/>
      <c r="HN19" s="152"/>
      <c r="HO19" s="152"/>
      <c r="HP19" s="152"/>
      <c r="HQ19" s="152"/>
      <c r="HR19" s="152"/>
      <c r="HS19" s="152"/>
      <c r="HT19" s="152"/>
      <c r="HU19" s="152"/>
      <c r="HV19" s="152"/>
      <c r="HW19" s="152"/>
      <c r="HX19" s="152"/>
      <c r="HY19" s="152"/>
      <c r="HZ19" s="152"/>
      <c r="IA19" s="152"/>
      <c r="IB19" s="152"/>
      <c r="IC19" s="152"/>
      <c r="ID19" s="152"/>
      <c r="IE19" s="152"/>
      <c r="IF19" s="152"/>
      <c r="IG19" s="152"/>
      <c r="IH19" s="152"/>
      <c r="II19" s="152"/>
      <c r="IJ19" s="152"/>
      <c r="IK19" s="152"/>
      <c r="IL19" s="152"/>
      <c r="IM19" s="152"/>
      <c r="IN19" s="152"/>
      <c r="IO19" s="152"/>
      <c r="IP19" s="152"/>
      <c r="IQ19" s="152"/>
      <c r="IR19" s="152"/>
      <c r="IS19" s="152"/>
      <c r="IT19" s="152"/>
    </row>
    <row r="20" spans="1:254" s="273" customFormat="1" ht="14.1" customHeight="1">
      <c r="A20" s="284"/>
      <c r="B20" s="282" t="s">
        <v>386</v>
      </c>
      <c r="C20" s="147">
        <v>0</v>
      </c>
      <c r="D20" s="147">
        <v>0</v>
      </c>
      <c r="E20" s="147">
        <v>0</v>
      </c>
      <c r="F20" s="147">
        <v>0</v>
      </c>
      <c r="G20" s="147">
        <v>0</v>
      </c>
      <c r="H20" s="147">
        <v>0</v>
      </c>
      <c r="I20" s="147">
        <v>0</v>
      </c>
      <c r="J20" s="147">
        <v>0</v>
      </c>
      <c r="K20" s="147">
        <v>0</v>
      </c>
      <c r="L20" s="147">
        <v>0</v>
      </c>
      <c r="M20" s="628" t="s">
        <v>386</v>
      </c>
      <c r="N20" s="316"/>
      <c r="O20" s="14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  <c r="BE20" s="152"/>
      <c r="BF20" s="152"/>
      <c r="BG20" s="152"/>
      <c r="BH20" s="152"/>
      <c r="BI20" s="152"/>
      <c r="BJ20" s="152"/>
      <c r="BK20" s="152"/>
      <c r="BL20" s="152"/>
      <c r="BM20" s="152"/>
      <c r="BN20" s="152"/>
      <c r="BO20" s="152"/>
      <c r="BP20" s="152"/>
      <c r="BQ20" s="152"/>
      <c r="BR20" s="152"/>
      <c r="BS20" s="152"/>
      <c r="BT20" s="152"/>
      <c r="BU20" s="152"/>
      <c r="BV20" s="152"/>
      <c r="BW20" s="152"/>
      <c r="BX20" s="152"/>
      <c r="BY20" s="152"/>
      <c r="BZ20" s="152"/>
      <c r="CA20" s="152"/>
      <c r="CB20" s="152"/>
      <c r="CC20" s="152"/>
      <c r="CD20" s="152"/>
      <c r="CE20" s="152"/>
      <c r="CF20" s="152"/>
      <c r="CG20" s="152"/>
      <c r="CH20" s="152"/>
      <c r="CI20" s="152"/>
      <c r="CJ20" s="152"/>
      <c r="CK20" s="152"/>
      <c r="CL20" s="152"/>
      <c r="CM20" s="152"/>
      <c r="CN20" s="152"/>
      <c r="CO20" s="152"/>
      <c r="CP20" s="152"/>
      <c r="CQ20" s="152"/>
      <c r="CR20" s="152"/>
      <c r="CS20" s="152"/>
      <c r="CT20" s="152"/>
      <c r="CU20" s="152"/>
      <c r="CV20" s="152"/>
      <c r="CW20" s="152"/>
      <c r="CX20" s="152"/>
      <c r="CY20" s="152"/>
      <c r="CZ20" s="152"/>
      <c r="DA20" s="152"/>
      <c r="DB20" s="152"/>
      <c r="DC20" s="152"/>
      <c r="DD20" s="152"/>
      <c r="DE20" s="152"/>
      <c r="DF20" s="152"/>
      <c r="DG20" s="152"/>
      <c r="DH20" s="152"/>
      <c r="DI20" s="152"/>
      <c r="DJ20" s="152"/>
      <c r="DK20" s="152"/>
      <c r="DL20" s="152"/>
      <c r="DM20" s="152"/>
      <c r="DN20" s="152"/>
      <c r="DO20" s="152"/>
      <c r="DP20" s="152"/>
      <c r="DQ20" s="152"/>
      <c r="DR20" s="152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  <c r="FC20" s="152"/>
      <c r="FD20" s="152"/>
      <c r="FE20" s="152"/>
      <c r="FF20" s="152"/>
      <c r="FG20" s="152"/>
      <c r="FH20" s="152"/>
      <c r="FI20" s="152"/>
      <c r="FJ20" s="152"/>
      <c r="FK20" s="152"/>
      <c r="FL20" s="152"/>
      <c r="FM20" s="152"/>
      <c r="FN20" s="152"/>
      <c r="FO20" s="152"/>
      <c r="FP20" s="152"/>
      <c r="FQ20" s="152"/>
      <c r="FR20" s="152"/>
      <c r="FS20" s="152"/>
      <c r="FT20" s="152"/>
      <c r="FU20" s="152"/>
      <c r="FV20" s="152"/>
      <c r="FW20" s="152"/>
      <c r="FX20" s="152"/>
      <c r="FY20" s="152"/>
      <c r="FZ20" s="152"/>
      <c r="GA20" s="152"/>
      <c r="GB20" s="152"/>
      <c r="GC20" s="152"/>
      <c r="GD20" s="152"/>
      <c r="GE20" s="152"/>
      <c r="GF20" s="152"/>
      <c r="GG20" s="152"/>
      <c r="GH20" s="152"/>
      <c r="GI20" s="152"/>
      <c r="GJ20" s="152"/>
      <c r="GK20" s="152"/>
      <c r="GL20" s="152"/>
      <c r="GM20" s="152"/>
      <c r="GN20" s="152"/>
      <c r="GO20" s="152"/>
      <c r="GP20" s="152"/>
      <c r="GQ20" s="152"/>
      <c r="GR20" s="152"/>
      <c r="GS20" s="152"/>
      <c r="GT20" s="152"/>
      <c r="GU20" s="152"/>
      <c r="GV20" s="152"/>
      <c r="GW20" s="152"/>
      <c r="GX20" s="152"/>
      <c r="GY20" s="152"/>
      <c r="GZ20" s="152"/>
      <c r="HA20" s="152"/>
      <c r="HB20" s="152"/>
      <c r="HC20" s="152"/>
      <c r="HD20" s="152"/>
      <c r="HE20" s="152"/>
      <c r="HF20" s="152"/>
      <c r="HG20" s="152"/>
      <c r="HH20" s="152"/>
      <c r="HI20" s="152"/>
      <c r="HJ20" s="152"/>
      <c r="HK20" s="152"/>
      <c r="HL20" s="152"/>
      <c r="HM20" s="152"/>
      <c r="HN20" s="152"/>
      <c r="HO20" s="152"/>
      <c r="HP20" s="152"/>
      <c r="HQ20" s="152"/>
      <c r="HR20" s="152"/>
      <c r="HS20" s="152"/>
      <c r="HT20" s="152"/>
      <c r="HU20" s="152"/>
      <c r="HV20" s="152"/>
      <c r="HW20" s="152"/>
      <c r="HX20" s="152"/>
      <c r="HY20" s="152"/>
      <c r="HZ20" s="152"/>
      <c r="IA20" s="152"/>
      <c r="IB20" s="152"/>
      <c r="IC20" s="152"/>
      <c r="ID20" s="152"/>
      <c r="IE20" s="152"/>
      <c r="IF20" s="152"/>
      <c r="IG20" s="152"/>
      <c r="IH20" s="152"/>
      <c r="II20" s="152"/>
      <c r="IJ20" s="152"/>
      <c r="IK20" s="152"/>
      <c r="IL20" s="152"/>
      <c r="IM20" s="152"/>
      <c r="IN20" s="152"/>
      <c r="IO20" s="152"/>
      <c r="IP20" s="152"/>
      <c r="IQ20" s="152"/>
      <c r="IR20" s="152"/>
      <c r="IS20" s="152"/>
      <c r="IT20" s="152"/>
    </row>
    <row r="21" spans="1:254" s="273" customFormat="1" ht="27.6" customHeight="1">
      <c r="A21" s="564" t="s">
        <v>1025</v>
      </c>
      <c r="B21" s="282" t="s">
        <v>384</v>
      </c>
      <c r="C21" s="147">
        <v>235</v>
      </c>
      <c r="D21" s="147">
        <v>9</v>
      </c>
      <c r="E21" s="147">
        <v>12</v>
      </c>
      <c r="F21" s="147">
        <v>6</v>
      </c>
      <c r="G21" s="147">
        <v>14</v>
      </c>
      <c r="H21" s="147">
        <v>1</v>
      </c>
      <c r="I21" s="147">
        <v>9</v>
      </c>
      <c r="J21" s="147">
        <v>3</v>
      </c>
      <c r="K21" s="147">
        <v>181</v>
      </c>
      <c r="L21" s="147">
        <v>0</v>
      </c>
      <c r="M21" s="628" t="s">
        <v>384</v>
      </c>
      <c r="N21" s="317" t="s">
        <v>936</v>
      </c>
      <c r="O21" s="14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  <c r="BE21" s="152"/>
      <c r="BF21" s="152"/>
      <c r="BG21" s="152"/>
      <c r="BH21" s="152"/>
      <c r="BI21" s="152"/>
      <c r="BJ21" s="152"/>
      <c r="BK21" s="152"/>
      <c r="BL21" s="152"/>
      <c r="BM21" s="152"/>
      <c r="BN21" s="152"/>
      <c r="BO21" s="152"/>
      <c r="BP21" s="152"/>
      <c r="BQ21" s="152"/>
      <c r="BR21" s="152"/>
      <c r="BS21" s="152"/>
      <c r="BT21" s="152"/>
      <c r="BU21" s="152"/>
      <c r="BV21" s="152"/>
      <c r="BW21" s="152"/>
      <c r="BX21" s="152"/>
      <c r="BY21" s="152"/>
      <c r="BZ21" s="152"/>
      <c r="CA21" s="152"/>
      <c r="CB21" s="152"/>
      <c r="CC21" s="152"/>
      <c r="CD21" s="152"/>
      <c r="CE21" s="152"/>
      <c r="CF21" s="152"/>
      <c r="CG21" s="152"/>
      <c r="CH21" s="152"/>
      <c r="CI21" s="152"/>
      <c r="CJ21" s="152"/>
      <c r="CK21" s="152"/>
      <c r="CL21" s="152"/>
      <c r="CM21" s="152"/>
      <c r="CN21" s="152"/>
      <c r="CO21" s="152"/>
      <c r="CP21" s="152"/>
      <c r="CQ21" s="152"/>
      <c r="CR21" s="152"/>
      <c r="CS21" s="152"/>
      <c r="CT21" s="152"/>
      <c r="CU21" s="152"/>
      <c r="CV21" s="152"/>
      <c r="CW21" s="152"/>
      <c r="CX21" s="152"/>
      <c r="CY21" s="152"/>
      <c r="CZ21" s="152"/>
      <c r="DA21" s="152"/>
      <c r="DB21" s="152"/>
      <c r="DC21" s="152"/>
      <c r="DD21" s="152"/>
      <c r="DE21" s="152"/>
      <c r="DF21" s="152"/>
      <c r="DG21" s="152"/>
      <c r="DH21" s="152"/>
      <c r="DI21" s="152"/>
      <c r="DJ21" s="152"/>
      <c r="DK21" s="152"/>
      <c r="DL21" s="152"/>
      <c r="DM21" s="152"/>
      <c r="DN21" s="152"/>
      <c r="DO21" s="152"/>
      <c r="DP21" s="152"/>
      <c r="DQ21" s="152"/>
      <c r="DR21" s="15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  <c r="FC21" s="152"/>
      <c r="FD21" s="152"/>
      <c r="FE21" s="152"/>
      <c r="FF21" s="152"/>
      <c r="FG21" s="152"/>
      <c r="FH21" s="152"/>
      <c r="FI21" s="152"/>
      <c r="FJ21" s="152"/>
      <c r="FK21" s="152"/>
      <c r="FL21" s="152"/>
      <c r="FM21" s="152"/>
      <c r="FN21" s="152"/>
      <c r="FO21" s="152"/>
      <c r="FP21" s="152"/>
      <c r="FQ21" s="152"/>
      <c r="FR21" s="152"/>
      <c r="FS21" s="152"/>
      <c r="FT21" s="152"/>
      <c r="FU21" s="152"/>
      <c r="FV21" s="152"/>
      <c r="FW21" s="152"/>
      <c r="FX21" s="152"/>
      <c r="FY21" s="152"/>
      <c r="FZ21" s="152"/>
      <c r="GA21" s="152"/>
      <c r="GB21" s="152"/>
      <c r="GC21" s="152"/>
      <c r="GD21" s="152"/>
      <c r="GE21" s="152"/>
      <c r="GF21" s="152"/>
      <c r="GG21" s="152"/>
      <c r="GH21" s="152"/>
      <c r="GI21" s="152"/>
      <c r="GJ21" s="152"/>
      <c r="GK21" s="152"/>
      <c r="GL21" s="152"/>
      <c r="GM21" s="152"/>
      <c r="GN21" s="152"/>
      <c r="GO21" s="152"/>
      <c r="GP21" s="152"/>
      <c r="GQ21" s="152"/>
      <c r="GR21" s="152"/>
      <c r="GS21" s="152"/>
      <c r="GT21" s="152"/>
      <c r="GU21" s="152"/>
      <c r="GV21" s="152"/>
      <c r="GW21" s="152"/>
      <c r="GX21" s="152"/>
      <c r="GY21" s="152"/>
      <c r="GZ21" s="152"/>
      <c r="HA21" s="152"/>
      <c r="HB21" s="152"/>
      <c r="HC21" s="152"/>
      <c r="HD21" s="152"/>
      <c r="HE21" s="152"/>
      <c r="HF21" s="152"/>
      <c r="HG21" s="152"/>
      <c r="HH21" s="152"/>
      <c r="HI21" s="152"/>
      <c r="HJ21" s="152"/>
      <c r="HK21" s="152"/>
      <c r="HL21" s="152"/>
      <c r="HM21" s="152"/>
      <c r="HN21" s="152"/>
      <c r="HO21" s="152"/>
      <c r="HP21" s="152"/>
      <c r="HQ21" s="152"/>
      <c r="HR21" s="152"/>
      <c r="HS21" s="152"/>
      <c r="HT21" s="152"/>
      <c r="HU21" s="152"/>
      <c r="HV21" s="152"/>
      <c r="HW21" s="152"/>
      <c r="HX21" s="152"/>
      <c r="HY21" s="152"/>
      <c r="HZ21" s="152"/>
      <c r="IA21" s="152"/>
      <c r="IB21" s="152"/>
      <c r="IC21" s="152"/>
      <c r="ID21" s="152"/>
      <c r="IE21" s="152"/>
      <c r="IF21" s="152"/>
      <c r="IG21" s="152"/>
      <c r="IH21" s="152"/>
      <c r="II21" s="152"/>
      <c r="IJ21" s="152"/>
      <c r="IK21" s="152"/>
      <c r="IL21" s="152"/>
      <c r="IM21" s="152"/>
      <c r="IN21" s="152"/>
      <c r="IO21" s="152"/>
      <c r="IP21" s="152"/>
      <c r="IQ21" s="152"/>
      <c r="IR21" s="152"/>
      <c r="IS21" s="152"/>
      <c r="IT21" s="152"/>
    </row>
    <row r="22" spans="1:254" s="273" customFormat="1" ht="14.1" customHeight="1">
      <c r="A22" s="564"/>
      <c r="B22" s="282" t="s">
        <v>385</v>
      </c>
      <c r="C22" s="147">
        <v>0</v>
      </c>
      <c r="D22" s="147">
        <v>0</v>
      </c>
      <c r="E22" s="147">
        <v>0</v>
      </c>
      <c r="F22" s="147">
        <v>0</v>
      </c>
      <c r="G22" s="147">
        <v>0</v>
      </c>
      <c r="H22" s="147">
        <v>0</v>
      </c>
      <c r="I22" s="147">
        <v>0</v>
      </c>
      <c r="J22" s="147">
        <v>0</v>
      </c>
      <c r="K22" s="147">
        <v>0</v>
      </c>
      <c r="L22" s="147">
        <v>0</v>
      </c>
      <c r="M22" s="628" t="s">
        <v>385</v>
      </c>
      <c r="N22" s="317"/>
      <c r="O22" s="14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2"/>
      <c r="AD22" s="152"/>
      <c r="AE22" s="152"/>
      <c r="AF22" s="152"/>
      <c r="AG22" s="152"/>
      <c r="AH22" s="152"/>
      <c r="AI22" s="152"/>
      <c r="AJ22" s="152"/>
      <c r="AK22" s="152"/>
      <c r="AL22" s="152"/>
      <c r="AM22" s="152"/>
      <c r="AN22" s="152"/>
      <c r="AO22" s="152"/>
      <c r="AP22" s="152"/>
      <c r="AQ22" s="152"/>
      <c r="AR22" s="152"/>
      <c r="AS22" s="152"/>
      <c r="AT22" s="152"/>
      <c r="AU22" s="152"/>
      <c r="AV22" s="152"/>
      <c r="AW22" s="152"/>
      <c r="AX22" s="152"/>
      <c r="AY22" s="152"/>
      <c r="AZ22" s="152"/>
      <c r="BA22" s="152"/>
      <c r="BB22" s="152"/>
      <c r="BC22" s="152"/>
      <c r="BD22" s="152"/>
      <c r="BE22" s="152"/>
      <c r="BF22" s="152"/>
      <c r="BG22" s="152"/>
      <c r="BH22" s="152"/>
      <c r="BI22" s="152"/>
      <c r="BJ22" s="152"/>
      <c r="BK22" s="152"/>
      <c r="BL22" s="152"/>
      <c r="BM22" s="152"/>
      <c r="BN22" s="152"/>
      <c r="BO22" s="152"/>
      <c r="BP22" s="152"/>
      <c r="BQ22" s="152"/>
      <c r="BR22" s="152"/>
      <c r="BS22" s="152"/>
      <c r="BT22" s="152"/>
      <c r="BU22" s="152"/>
      <c r="BV22" s="152"/>
      <c r="BW22" s="152"/>
      <c r="BX22" s="152"/>
      <c r="BY22" s="152"/>
      <c r="BZ22" s="152"/>
      <c r="CA22" s="152"/>
      <c r="CB22" s="152"/>
      <c r="CC22" s="152"/>
      <c r="CD22" s="152"/>
      <c r="CE22" s="152"/>
      <c r="CF22" s="152"/>
      <c r="CG22" s="152"/>
      <c r="CH22" s="152"/>
      <c r="CI22" s="152"/>
      <c r="CJ22" s="152"/>
      <c r="CK22" s="152"/>
      <c r="CL22" s="152"/>
      <c r="CM22" s="152"/>
      <c r="CN22" s="152"/>
      <c r="CO22" s="152"/>
      <c r="CP22" s="152"/>
      <c r="CQ22" s="152"/>
      <c r="CR22" s="152"/>
      <c r="CS22" s="152"/>
      <c r="CT22" s="152"/>
      <c r="CU22" s="152"/>
      <c r="CV22" s="152"/>
      <c r="CW22" s="152"/>
      <c r="CX22" s="152"/>
      <c r="CY22" s="152"/>
      <c r="CZ22" s="152"/>
      <c r="DA22" s="152"/>
      <c r="DB22" s="152"/>
      <c r="DC22" s="152"/>
      <c r="DD22" s="152"/>
      <c r="DE22" s="152"/>
      <c r="DF22" s="152"/>
      <c r="DG22" s="152"/>
      <c r="DH22" s="152"/>
      <c r="DI22" s="152"/>
      <c r="DJ22" s="152"/>
      <c r="DK22" s="152"/>
      <c r="DL22" s="152"/>
      <c r="DM22" s="152"/>
      <c r="DN22" s="152"/>
      <c r="DO22" s="152"/>
      <c r="DP22" s="152"/>
      <c r="DQ22" s="152"/>
      <c r="DR22" s="15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  <c r="FC22" s="152"/>
      <c r="FD22" s="152"/>
      <c r="FE22" s="152"/>
      <c r="FF22" s="152"/>
      <c r="FG22" s="152"/>
      <c r="FH22" s="152"/>
      <c r="FI22" s="152"/>
      <c r="FJ22" s="152"/>
      <c r="FK22" s="152"/>
      <c r="FL22" s="152"/>
      <c r="FM22" s="152"/>
      <c r="FN22" s="152"/>
      <c r="FO22" s="152"/>
      <c r="FP22" s="152"/>
      <c r="FQ22" s="152"/>
      <c r="FR22" s="152"/>
      <c r="FS22" s="152"/>
      <c r="FT22" s="152"/>
      <c r="FU22" s="152"/>
      <c r="FV22" s="152"/>
      <c r="FW22" s="152"/>
      <c r="FX22" s="152"/>
      <c r="FY22" s="152"/>
      <c r="FZ22" s="152"/>
      <c r="GA22" s="152"/>
      <c r="GB22" s="152"/>
      <c r="GC22" s="152"/>
      <c r="GD22" s="152"/>
      <c r="GE22" s="152"/>
      <c r="GF22" s="152"/>
      <c r="GG22" s="152"/>
      <c r="GH22" s="152"/>
      <c r="GI22" s="152"/>
      <c r="GJ22" s="152"/>
      <c r="GK22" s="152"/>
      <c r="GL22" s="152"/>
      <c r="GM22" s="152"/>
      <c r="GN22" s="152"/>
      <c r="GO22" s="152"/>
      <c r="GP22" s="152"/>
      <c r="GQ22" s="152"/>
      <c r="GR22" s="152"/>
      <c r="GS22" s="152"/>
      <c r="GT22" s="152"/>
      <c r="GU22" s="152"/>
      <c r="GV22" s="152"/>
      <c r="GW22" s="152"/>
      <c r="GX22" s="152"/>
      <c r="GY22" s="152"/>
      <c r="GZ22" s="152"/>
      <c r="HA22" s="152"/>
      <c r="HB22" s="152"/>
      <c r="HC22" s="152"/>
      <c r="HD22" s="152"/>
      <c r="HE22" s="152"/>
      <c r="HF22" s="152"/>
      <c r="HG22" s="152"/>
      <c r="HH22" s="152"/>
      <c r="HI22" s="152"/>
      <c r="HJ22" s="152"/>
      <c r="HK22" s="152"/>
      <c r="HL22" s="152"/>
      <c r="HM22" s="152"/>
      <c r="HN22" s="152"/>
      <c r="HO22" s="152"/>
      <c r="HP22" s="152"/>
      <c r="HQ22" s="152"/>
      <c r="HR22" s="152"/>
      <c r="HS22" s="152"/>
      <c r="HT22" s="152"/>
      <c r="HU22" s="152"/>
      <c r="HV22" s="152"/>
      <c r="HW22" s="152"/>
      <c r="HX22" s="152"/>
      <c r="HY22" s="152"/>
      <c r="HZ22" s="152"/>
      <c r="IA22" s="152"/>
      <c r="IB22" s="152"/>
      <c r="IC22" s="152"/>
      <c r="ID22" s="152"/>
      <c r="IE22" s="152"/>
      <c r="IF22" s="152"/>
      <c r="IG22" s="152"/>
      <c r="IH22" s="152"/>
      <c r="II22" s="152"/>
      <c r="IJ22" s="152"/>
      <c r="IK22" s="152"/>
      <c r="IL22" s="152"/>
      <c r="IM22" s="152"/>
      <c r="IN22" s="152"/>
      <c r="IO22" s="152"/>
      <c r="IP22" s="152"/>
      <c r="IQ22" s="152"/>
      <c r="IR22" s="152"/>
      <c r="IS22" s="152"/>
      <c r="IT22" s="152"/>
    </row>
    <row r="23" spans="1:254" s="273" customFormat="1" ht="14.1" customHeight="1">
      <c r="A23" s="283"/>
      <c r="B23" s="282" t="s">
        <v>386</v>
      </c>
      <c r="C23" s="147">
        <v>0</v>
      </c>
      <c r="D23" s="147">
        <v>0</v>
      </c>
      <c r="E23" s="147">
        <v>0</v>
      </c>
      <c r="F23" s="147">
        <v>0</v>
      </c>
      <c r="G23" s="147">
        <v>0</v>
      </c>
      <c r="H23" s="147">
        <v>0</v>
      </c>
      <c r="I23" s="147">
        <v>0</v>
      </c>
      <c r="J23" s="147">
        <v>0</v>
      </c>
      <c r="K23" s="147">
        <v>0</v>
      </c>
      <c r="L23" s="147">
        <v>0</v>
      </c>
      <c r="M23" s="628" t="s">
        <v>386</v>
      </c>
      <c r="N23" s="632"/>
      <c r="O23" s="14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2"/>
      <c r="AD23" s="152"/>
      <c r="AE23" s="152"/>
      <c r="AF23" s="152"/>
      <c r="AG23" s="152"/>
      <c r="AH23" s="152"/>
      <c r="AI23" s="152"/>
      <c r="AJ23" s="152"/>
      <c r="AK23" s="152"/>
      <c r="AL23" s="152"/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2"/>
      <c r="AY23" s="152"/>
      <c r="AZ23" s="152"/>
      <c r="BA23" s="152"/>
      <c r="BB23" s="152"/>
      <c r="BC23" s="152"/>
      <c r="BD23" s="152"/>
      <c r="BE23" s="152"/>
      <c r="BF23" s="152"/>
      <c r="BG23" s="152"/>
      <c r="BH23" s="152"/>
      <c r="BI23" s="152"/>
      <c r="BJ23" s="152"/>
      <c r="BK23" s="152"/>
      <c r="BL23" s="152"/>
      <c r="BM23" s="152"/>
      <c r="BN23" s="152"/>
      <c r="BO23" s="152"/>
      <c r="BP23" s="152"/>
      <c r="BQ23" s="152"/>
      <c r="BR23" s="152"/>
      <c r="BS23" s="152"/>
      <c r="BT23" s="152"/>
      <c r="BU23" s="152"/>
      <c r="BV23" s="152"/>
      <c r="BW23" s="152"/>
      <c r="BX23" s="152"/>
      <c r="BY23" s="152"/>
      <c r="BZ23" s="152"/>
      <c r="CA23" s="152"/>
      <c r="CB23" s="152"/>
      <c r="CC23" s="152"/>
      <c r="CD23" s="152"/>
      <c r="CE23" s="152"/>
      <c r="CF23" s="152"/>
      <c r="CG23" s="152"/>
      <c r="CH23" s="152"/>
      <c r="CI23" s="152"/>
      <c r="CJ23" s="152"/>
      <c r="CK23" s="152"/>
      <c r="CL23" s="152"/>
      <c r="CM23" s="152"/>
      <c r="CN23" s="152"/>
      <c r="CO23" s="152"/>
      <c r="CP23" s="152"/>
      <c r="CQ23" s="152"/>
      <c r="CR23" s="152"/>
      <c r="CS23" s="152"/>
      <c r="CT23" s="152"/>
      <c r="CU23" s="152"/>
      <c r="CV23" s="152"/>
      <c r="CW23" s="152"/>
      <c r="CX23" s="152"/>
      <c r="CY23" s="152"/>
      <c r="CZ23" s="152"/>
      <c r="DA23" s="152"/>
      <c r="DB23" s="152"/>
      <c r="DC23" s="152"/>
      <c r="DD23" s="152"/>
      <c r="DE23" s="152"/>
      <c r="DF23" s="152"/>
      <c r="DG23" s="152"/>
      <c r="DH23" s="152"/>
      <c r="DI23" s="152"/>
      <c r="DJ23" s="152"/>
      <c r="DK23" s="152"/>
      <c r="DL23" s="152"/>
      <c r="DM23" s="152"/>
      <c r="DN23" s="152"/>
      <c r="DO23" s="152"/>
      <c r="DP23" s="152"/>
      <c r="DQ23" s="152"/>
      <c r="DR23" s="152"/>
      <c r="DS23" s="152"/>
      <c r="DT23" s="152"/>
      <c r="DU23" s="152"/>
      <c r="DV23" s="152"/>
      <c r="DW23" s="152"/>
      <c r="DX23" s="152"/>
      <c r="DY23" s="152"/>
      <c r="DZ23" s="152"/>
      <c r="EA23" s="152"/>
      <c r="EB23" s="152"/>
      <c r="EC23" s="152"/>
      <c r="ED23" s="152"/>
      <c r="EE23" s="152"/>
      <c r="EF23" s="152"/>
      <c r="EG23" s="152"/>
      <c r="EH23" s="152"/>
      <c r="EI23" s="152"/>
      <c r="EJ23" s="152"/>
      <c r="EK23" s="152"/>
      <c r="EL23" s="152"/>
      <c r="EM23" s="152"/>
      <c r="EN23" s="152"/>
      <c r="EO23" s="152"/>
      <c r="EP23" s="152"/>
      <c r="EQ23" s="152"/>
      <c r="ER23" s="152"/>
      <c r="ES23" s="152"/>
      <c r="ET23" s="152"/>
      <c r="EU23" s="152"/>
      <c r="EV23" s="152"/>
      <c r="EW23" s="152"/>
      <c r="EX23" s="152"/>
      <c r="EY23" s="152"/>
      <c r="EZ23" s="152"/>
      <c r="FA23" s="152"/>
      <c r="FB23" s="152"/>
      <c r="FC23" s="152"/>
      <c r="FD23" s="152"/>
      <c r="FE23" s="152"/>
      <c r="FF23" s="152"/>
      <c r="FG23" s="152"/>
      <c r="FH23" s="152"/>
      <c r="FI23" s="152"/>
      <c r="FJ23" s="152"/>
      <c r="FK23" s="152"/>
      <c r="FL23" s="152"/>
      <c r="FM23" s="152"/>
      <c r="FN23" s="152"/>
      <c r="FO23" s="152"/>
      <c r="FP23" s="152"/>
      <c r="FQ23" s="152"/>
      <c r="FR23" s="152"/>
      <c r="FS23" s="152"/>
      <c r="FT23" s="152"/>
      <c r="FU23" s="152"/>
      <c r="FV23" s="152"/>
      <c r="FW23" s="152"/>
      <c r="FX23" s="152"/>
      <c r="FY23" s="152"/>
      <c r="FZ23" s="152"/>
      <c r="GA23" s="152"/>
      <c r="GB23" s="152"/>
      <c r="GC23" s="152"/>
      <c r="GD23" s="152"/>
      <c r="GE23" s="152"/>
      <c r="GF23" s="152"/>
      <c r="GG23" s="152"/>
      <c r="GH23" s="152"/>
      <c r="GI23" s="152"/>
      <c r="GJ23" s="152"/>
      <c r="GK23" s="152"/>
      <c r="GL23" s="152"/>
      <c r="GM23" s="152"/>
      <c r="GN23" s="152"/>
      <c r="GO23" s="152"/>
      <c r="GP23" s="152"/>
      <c r="GQ23" s="152"/>
      <c r="GR23" s="152"/>
      <c r="GS23" s="152"/>
      <c r="GT23" s="152"/>
      <c r="GU23" s="152"/>
      <c r="GV23" s="152"/>
      <c r="GW23" s="152"/>
      <c r="GX23" s="152"/>
      <c r="GY23" s="152"/>
      <c r="GZ23" s="152"/>
      <c r="HA23" s="152"/>
      <c r="HB23" s="152"/>
      <c r="HC23" s="152"/>
      <c r="HD23" s="152"/>
      <c r="HE23" s="152"/>
      <c r="HF23" s="152"/>
      <c r="HG23" s="152"/>
      <c r="HH23" s="152"/>
      <c r="HI23" s="152"/>
      <c r="HJ23" s="152"/>
      <c r="HK23" s="152"/>
      <c r="HL23" s="152"/>
      <c r="HM23" s="152"/>
      <c r="HN23" s="152"/>
      <c r="HO23" s="152"/>
      <c r="HP23" s="152"/>
      <c r="HQ23" s="152"/>
      <c r="HR23" s="152"/>
      <c r="HS23" s="152"/>
      <c r="HT23" s="152"/>
      <c r="HU23" s="152"/>
      <c r="HV23" s="152"/>
      <c r="HW23" s="152"/>
      <c r="HX23" s="152"/>
      <c r="HY23" s="152"/>
      <c r="HZ23" s="152"/>
      <c r="IA23" s="152"/>
      <c r="IB23" s="152"/>
      <c r="IC23" s="152"/>
      <c r="ID23" s="152"/>
      <c r="IE23" s="152"/>
      <c r="IF23" s="152"/>
      <c r="IG23" s="152"/>
      <c r="IH23" s="152"/>
      <c r="II23" s="152"/>
      <c r="IJ23" s="152"/>
      <c r="IK23" s="152"/>
      <c r="IL23" s="152"/>
      <c r="IM23" s="152"/>
      <c r="IN23" s="152"/>
      <c r="IO23" s="152"/>
      <c r="IP23" s="152"/>
      <c r="IQ23" s="152"/>
      <c r="IR23" s="152"/>
      <c r="IS23" s="152"/>
      <c r="IT23" s="152"/>
    </row>
    <row r="24" spans="1:254" s="273" customFormat="1" ht="14.1" customHeight="1">
      <c r="A24" s="341" t="s">
        <v>537</v>
      </c>
      <c r="B24" s="282" t="s">
        <v>384</v>
      </c>
      <c r="C24" s="147">
        <v>504</v>
      </c>
      <c r="D24" s="147">
        <v>40</v>
      </c>
      <c r="E24" s="147">
        <v>22</v>
      </c>
      <c r="F24" s="147">
        <v>30</v>
      </c>
      <c r="G24" s="147">
        <v>38</v>
      </c>
      <c r="H24" s="147">
        <v>3</v>
      </c>
      <c r="I24" s="147">
        <v>15</v>
      </c>
      <c r="J24" s="147">
        <v>6</v>
      </c>
      <c r="K24" s="147">
        <v>343</v>
      </c>
      <c r="L24" s="147">
        <v>7</v>
      </c>
      <c r="M24" s="628" t="s">
        <v>384</v>
      </c>
      <c r="N24" s="316" t="s">
        <v>514</v>
      </c>
      <c r="O24" s="14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2"/>
      <c r="AD24" s="152"/>
      <c r="AE24" s="152"/>
      <c r="AF24" s="152"/>
      <c r="AG24" s="152"/>
      <c r="AH24" s="152"/>
      <c r="AI24" s="152"/>
      <c r="AJ24" s="152"/>
      <c r="AK24" s="152"/>
      <c r="AL24" s="152"/>
      <c r="AM24" s="152"/>
      <c r="AN24" s="152"/>
      <c r="AO24" s="152"/>
      <c r="AP24" s="152"/>
      <c r="AQ24" s="152"/>
      <c r="AR24" s="152"/>
      <c r="AS24" s="152"/>
      <c r="AT24" s="152"/>
      <c r="AU24" s="152"/>
      <c r="AV24" s="152"/>
      <c r="AW24" s="152"/>
      <c r="AX24" s="152"/>
      <c r="AY24" s="152"/>
      <c r="AZ24" s="152"/>
      <c r="BA24" s="152"/>
      <c r="BB24" s="152"/>
      <c r="BC24" s="152"/>
      <c r="BD24" s="152"/>
      <c r="BE24" s="152"/>
      <c r="BF24" s="152"/>
      <c r="BG24" s="152"/>
      <c r="BH24" s="152"/>
      <c r="BI24" s="152"/>
      <c r="BJ24" s="152"/>
      <c r="BK24" s="152"/>
      <c r="BL24" s="152"/>
      <c r="BM24" s="152"/>
      <c r="BN24" s="152"/>
      <c r="BO24" s="152"/>
      <c r="BP24" s="152"/>
      <c r="BQ24" s="152"/>
      <c r="BR24" s="152"/>
      <c r="BS24" s="152"/>
      <c r="BT24" s="152"/>
      <c r="BU24" s="152"/>
      <c r="BV24" s="152"/>
      <c r="BW24" s="152"/>
      <c r="BX24" s="152"/>
      <c r="BY24" s="152"/>
      <c r="BZ24" s="152"/>
      <c r="CA24" s="152"/>
      <c r="CB24" s="152"/>
      <c r="CC24" s="152"/>
      <c r="CD24" s="152"/>
      <c r="CE24" s="152"/>
      <c r="CF24" s="152"/>
      <c r="CG24" s="152"/>
      <c r="CH24" s="152"/>
      <c r="CI24" s="152"/>
      <c r="CJ24" s="152"/>
      <c r="CK24" s="152"/>
      <c r="CL24" s="152"/>
      <c r="CM24" s="152"/>
      <c r="CN24" s="152"/>
      <c r="CO24" s="152"/>
      <c r="CP24" s="152"/>
      <c r="CQ24" s="152"/>
      <c r="CR24" s="152"/>
      <c r="CS24" s="152"/>
      <c r="CT24" s="152"/>
      <c r="CU24" s="152"/>
      <c r="CV24" s="152"/>
      <c r="CW24" s="152"/>
      <c r="CX24" s="152"/>
      <c r="CY24" s="152"/>
      <c r="CZ24" s="152"/>
      <c r="DA24" s="152"/>
      <c r="DB24" s="152"/>
      <c r="DC24" s="152"/>
      <c r="DD24" s="152"/>
      <c r="DE24" s="152"/>
      <c r="DF24" s="152"/>
      <c r="DG24" s="152"/>
      <c r="DH24" s="152"/>
      <c r="DI24" s="152"/>
      <c r="DJ24" s="152"/>
      <c r="DK24" s="152"/>
      <c r="DL24" s="152"/>
      <c r="DM24" s="152"/>
      <c r="DN24" s="152"/>
      <c r="DO24" s="152"/>
      <c r="DP24" s="152"/>
      <c r="DQ24" s="152"/>
      <c r="DR24" s="152"/>
      <c r="DS24" s="152"/>
      <c r="DT24" s="152"/>
      <c r="DU24" s="152"/>
      <c r="DV24" s="152"/>
      <c r="DW24" s="152"/>
      <c r="DX24" s="152"/>
      <c r="DY24" s="152"/>
      <c r="DZ24" s="152"/>
      <c r="EA24" s="152"/>
      <c r="EB24" s="152"/>
      <c r="EC24" s="152"/>
      <c r="ED24" s="152"/>
      <c r="EE24" s="152"/>
      <c r="EF24" s="152"/>
      <c r="EG24" s="152"/>
      <c r="EH24" s="152"/>
      <c r="EI24" s="152"/>
      <c r="EJ24" s="152"/>
      <c r="EK24" s="152"/>
      <c r="EL24" s="152"/>
      <c r="EM24" s="152"/>
      <c r="EN24" s="152"/>
      <c r="EO24" s="152"/>
      <c r="EP24" s="152"/>
      <c r="EQ24" s="152"/>
      <c r="ER24" s="152"/>
      <c r="ES24" s="152"/>
      <c r="ET24" s="152"/>
      <c r="EU24" s="152"/>
      <c r="EV24" s="152"/>
      <c r="EW24" s="152"/>
      <c r="EX24" s="152"/>
      <c r="EY24" s="152"/>
      <c r="EZ24" s="152"/>
      <c r="FA24" s="152"/>
      <c r="FB24" s="152"/>
      <c r="FC24" s="152"/>
      <c r="FD24" s="152"/>
      <c r="FE24" s="152"/>
      <c r="FF24" s="152"/>
      <c r="FG24" s="152"/>
      <c r="FH24" s="152"/>
      <c r="FI24" s="152"/>
      <c r="FJ24" s="152"/>
      <c r="FK24" s="152"/>
      <c r="FL24" s="152"/>
      <c r="FM24" s="152"/>
      <c r="FN24" s="152"/>
      <c r="FO24" s="152"/>
      <c r="FP24" s="152"/>
      <c r="FQ24" s="152"/>
      <c r="FR24" s="152"/>
      <c r="FS24" s="152"/>
      <c r="FT24" s="152"/>
      <c r="FU24" s="152"/>
      <c r="FV24" s="152"/>
      <c r="FW24" s="152"/>
      <c r="FX24" s="152"/>
      <c r="FY24" s="152"/>
      <c r="FZ24" s="152"/>
      <c r="GA24" s="152"/>
      <c r="GB24" s="152"/>
      <c r="GC24" s="152"/>
      <c r="GD24" s="152"/>
      <c r="GE24" s="152"/>
      <c r="GF24" s="152"/>
      <c r="GG24" s="152"/>
      <c r="GH24" s="152"/>
      <c r="GI24" s="152"/>
      <c r="GJ24" s="152"/>
      <c r="GK24" s="152"/>
      <c r="GL24" s="152"/>
      <c r="GM24" s="152"/>
      <c r="GN24" s="152"/>
      <c r="GO24" s="152"/>
      <c r="GP24" s="152"/>
      <c r="GQ24" s="152"/>
      <c r="GR24" s="152"/>
      <c r="GS24" s="152"/>
      <c r="GT24" s="152"/>
      <c r="GU24" s="152"/>
      <c r="GV24" s="152"/>
      <c r="GW24" s="152"/>
      <c r="GX24" s="152"/>
      <c r="GY24" s="152"/>
      <c r="GZ24" s="152"/>
      <c r="HA24" s="152"/>
      <c r="HB24" s="152"/>
      <c r="HC24" s="152"/>
      <c r="HD24" s="152"/>
      <c r="HE24" s="152"/>
      <c r="HF24" s="152"/>
      <c r="HG24" s="152"/>
      <c r="HH24" s="152"/>
      <c r="HI24" s="152"/>
      <c r="HJ24" s="152"/>
      <c r="HK24" s="152"/>
      <c r="HL24" s="152"/>
      <c r="HM24" s="152"/>
      <c r="HN24" s="152"/>
      <c r="HO24" s="152"/>
      <c r="HP24" s="152"/>
      <c r="HQ24" s="152"/>
      <c r="HR24" s="152"/>
      <c r="HS24" s="152"/>
      <c r="HT24" s="152"/>
      <c r="HU24" s="152"/>
      <c r="HV24" s="152"/>
      <c r="HW24" s="152"/>
      <c r="HX24" s="152"/>
      <c r="HY24" s="152"/>
      <c r="HZ24" s="152"/>
      <c r="IA24" s="152"/>
      <c r="IB24" s="152"/>
      <c r="IC24" s="152"/>
      <c r="ID24" s="152"/>
      <c r="IE24" s="152"/>
      <c r="IF24" s="152"/>
      <c r="IG24" s="152"/>
      <c r="IH24" s="152"/>
      <c r="II24" s="152"/>
      <c r="IJ24" s="152"/>
      <c r="IK24" s="152"/>
      <c r="IL24" s="152"/>
      <c r="IM24" s="152"/>
      <c r="IN24" s="152"/>
      <c r="IO24" s="152"/>
      <c r="IP24" s="152"/>
      <c r="IQ24" s="152"/>
      <c r="IR24" s="152"/>
      <c r="IS24" s="152"/>
      <c r="IT24" s="152"/>
    </row>
    <row r="25" spans="1:254" s="273" customFormat="1" ht="14.1" customHeight="1">
      <c r="A25" s="284"/>
      <c r="B25" s="282" t="s">
        <v>385</v>
      </c>
      <c r="C25" s="147">
        <v>1</v>
      </c>
      <c r="D25" s="147">
        <v>0</v>
      </c>
      <c r="E25" s="147">
        <v>0</v>
      </c>
      <c r="F25" s="147">
        <v>0</v>
      </c>
      <c r="G25" s="147">
        <v>0</v>
      </c>
      <c r="H25" s="147">
        <v>0</v>
      </c>
      <c r="I25" s="147">
        <v>0</v>
      </c>
      <c r="J25" s="147">
        <v>0</v>
      </c>
      <c r="K25" s="147">
        <v>1</v>
      </c>
      <c r="L25" s="147">
        <v>0</v>
      </c>
      <c r="M25" s="628" t="s">
        <v>385</v>
      </c>
      <c r="N25" s="316"/>
      <c r="O25" s="14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  <c r="AD25" s="152"/>
      <c r="AE25" s="152"/>
      <c r="AF25" s="152"/>
      <c r="AG25" s="152"/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52"/>
      <c r="AY25" s="152"/>
      <c r="AZ25" s="152"/>
      <c r="BA25" s="152"/>
      <c r="BB25" s="152"/>
      <c r="BC25" s="152"/>
      <c r="BD25" s="152"/>
      <c r="BE25" s="152"/>
      <c r="BF25" s="152"/>
      <c r="BG25" s="152"/>
      <c r="BH25" s="152"/>
      <c r="BI25" s="152"/>
      <c r="BJ25" s="152"/>
      <c r="BK25" s="152"/>
      <c r="BL25" s="152"/>
      <c r="BM25" s="152"/>
      <c r="BN25" s="152"/>
      <c r="BO25" s="152"/>
      <c r="BP25" s="152"/>
      <c r="BQ25" s="152"/>
      <c r="BR25" s="152"/>
      <c r="BS25" s="152"/>
      <c r="BT25" s="152"/>
      <c r="BU25" s="152"/>
      <c r="BV25" s="152"/>
      <c r="BW25" s="152"/>
      <c r="BX25" s="152"/>
      <c r="BY25" s="152"/>
      <c r="BZ25" s="152"/>
      <c r="CA25" s="152"/>
      <c r="CB25" s="152"/>
      <c r="CC25" s="152"/>
      <c r="CD25" s="152"/>
      <c r="CE25" s="152"/>
      <c r="CF25" s="152"/>
      <c r="CG25" s="152"/>
      <c r="CH25" s="152"/>
      <c r="CI25" s="152"/>
      <c r="CJ25" s="152"/>
      <c r="CK25" s="152"/>
      <c r="CL25" s="152"/>
      <c r="CM25" s="152"/>
      <c r="CN25" s="152"/>
      <c r="CO25" s="152"/>
      <c r="CP25" s="152"/>
      <c r="CQ25" s="152"/>
      <c r="CR25" s="152"/>
      <c r="CS25" s="152"/>
      <c r="CT25" s="152"/>
      <c r="CU25" s="152"/>
      <c r="CV25" s="152"/>
      <c r="CW25" s="152"/>
      <c r="CX25" s="152"/>
      <c r="CY25" s="152"/>
      <c r="CZ25" s="152"/>
      <c r="DA25" s="152"/>
      <c r="DB25" s="152"/>
      <c r="DC25" s="152"/>
      <c r="DD25" s="152"/>
      <c r="DE25" s="152"/>
      <c r="DF25" s="152"/>
      <c r="DG25" s="152"/>
      <c r="DH25" s="152"/>
      <c r="DI25" s="152"/>
      <c r="DJ25" s="152"/>
      <c r="DK25" s="152"/>
      <c r="DL25" s="152"/>
      <c r="DM25" s="152"/>
      <c r="DN25" s="152"/>
      <c r="DO25" s="152"/>
      <c r="DP25" s="152"/>
      <c r="DQ25" s="152"/>
      <c r="DR25" s="152"/>
      <c r="DS25" s="152"/>
      <c r="DT25" s="152"/>
      <c r="DU25" s="152"/>
      <c r="DV25" s="152"/>
      <c r="DW25" s="152"/>
      <c r="DX25" s="152"/>
      <c r="DY25" s="152"/>
      <c r="DZ25" s="152"/>
      <c r="EA25" s="152"/>
      <c r="EB25" s="152"/>
      <c r="EC25" s="152"/>
      <c r="ED25" s="152"/>
      <c r="EE25" s="152"/>
      <c r="EF25" s="152"/>
      <c r="EG25" s="152"/>
      <c r="EH25" s="152"/>
      <c r="EI25" s="152"/>
      <c r="EJ25" s="152"/>
      <c r="EK25" s="152"/>
      <c r="EL25" s="152"/>
      <c r="EM25" s="152"/>
      <c r="EN25" s="152"/>
      <c r="EO25" s="152"/>
      <c r="EP25" s="152"/>
      <c r="EQ25" s="152"/>
      <c r="ER25" s="152"/>
      <c r="ES25" s="152"/>
      <c r="ET25" s="152"/>
      <c r="EU25" s="152"/>
      <c r="EV25" s="152"/>
      <c r="EW25" s="152"/>
      <c r="EX25" s="152"/>
      <c r="EY25" s="152"/>
      <c r="EZ25" s="152"/>
      <c r="FA25" s="152"/>
      <c r="FB25" s="152"/>
      <c r="FC25" s="152"/>
      <c r="FD25" s="152"/>
      <c r="FE25" s="152"/>
      <c r="FF25" s="152"/>
      <c r="FG25" s="152"/>
      <c r="FH25" s="152"/>
      <c r="FI25" s="152"/>
      <c r="FJ25" s="152"/>
      <c r="FK25" s="152"/>
      <c r="FL25" s="152"/>
      <c r="FM25" s="152"/>
      <c r="FN25" s="152"/>
      <c r="FO25" s="152"/>
      <c r="FP25" s="152"/>
      <c r="FQ25" s="152"/>
      <c r="FR25" s="152"/>
      <c r="FS25" s="152"/>
      <c r="FT25" s="152"/>
      <c r="FU25" s="152"/>
      <c r="FV25" s="152"/>
      <c r="FW25" s="152"/>
      <c r="FX25" s="152"/>
      <c r="FY25" s="152"/>
      <c r="FZ25" s="152"/>
      <c r="GA25" s="152"/>
      <c r="GB25" s="152"/>
      <c r="GC25" s="152"/>
      <c r="GD25" s="152"/>
      <c r="GE25" s="152"/>
      <c r="GF25" s="152"/>
      <c r="GG25" s="152"/>
      <c r="GH25" s="152"/>
      <c r="GI25" s="152"/>
      <c r="GJ25" s="152"/>
      <c r="GK25" s="152"/>
      <c r="GL25" s="152"/>
      <c r="GM25" s="152"/>
      <c r="GN25" s="152"/>
      <c r="GO25" s="152"/>
      <c r="GP25" s="152"/>
      <c r="GQ25" s="152"/>
      <c r="GR25" s="152"/>
      <c r="GS25" s="152"/>
      <c r="GT25" s="152"/>
      <c r="GU25" s="152"/>
      <c r="GV25" s="152"/>
      <c r="GW25" s="152"/>
      <c r="GX25" s="152"/>
      <c r="GY25" s="152"/>
      <c r="GZ25" s="152"/>
      <c r="HA25" s="152"/>
      <c r="HB25" s="152"/>
      <c r="HC25" s="152"/>
      <c r="HD25" s="152"/>
      <c r="HE25" s="152"/>
      <c r="HF25" s="152"/>
      <c r="HG25" s="152"/>
      <c r="HH25" s="152"/>
      <c r="HI25" s="152"/>
      <c r="HJ25" s="152"/>
      <c r="HK25" s="152"/>
      <c r="HL25" s="152"/>
      <c r="HM25" s="152"/>
      <c r="HN25" s="152"/>
      <c r="HO25" s="152"/>
      <c r="HP25" s="152"/>
      <c r="HQ25" s="152"/>
      <c r="HR25" s="152"/>
      <c r="HS25" s="152"/>
      <c r="HT25" s="152"/>
      <c r="HU25" s="152"/>
      <c r="HV25" s="152"/>
      <c r="HW25" s="152"/>
      <c r="HX25" s="152"/>
      <c r="HY25" s="152"/>
      <c r="HZ25" s="152"/>
      <c r="IA25" s="152"/>
      <c r="IB25" s="152"/>
      <c r="IC25" s="152"/>
      <c r="ID25" s="152"/>
      <c r="IE25" s="152"/>
      <c r="IF25" s="152"/>
      <c r="IG25" s="152"/>
      <c r="IH25" s="152"/>
      <c r="II25" s="152"/>
      <c r="IJ25" s="152"/>
      <c r="IK25" s="152"/>
      <c r="IL25" s="152"/>
      <c r="IM25" s="152"/>
      <c r="IN25" s="152"/>
      <c r="IO25" s="152"/>
      <c r="IP25" s="152"/>
      <c r="IQ25" s="152"/>
      <c r="IR25" s="152"/>
      <c r="IS25" s="152"/>
      <c r="IT25" s="152"/>
    </row>
    <row r="26" spans="1:254" s="273" customFormat="1" ht="14.1" customHeight="1">
      <c r="A26" s="283"/>
      <c r="B26" s="282" t="s">
        <v>386</v>
      </c>
      <c r="C26" s="147">
        <v>13</v>
      </c>
      <c r="D26" s="147">
        <v>3</v>
      </c>
      <c r="E26" s="147">
        <v>1</v>
      </c>
      <c r="F26" s="147">
        <v>1</v>
      </c>
      <c r="G26" s="147">
        <v>0</v>
      </c>
      <c r="H26" s="147">
        <v>0</v>
      </c>
      <c r="I26" s="147">
        <v>1</v>
      </c>
      <c r="J26" s="147">
        <v>0</v>
      </c>
      <c r="K26" s="147">
        <v>7</v>
      </c>
      <c r="L26" s="147">
        <v>0</v>
      </c>
      <c r="M26" s="628" t="s">
        <v>386</v>
      </c>
      <c r="N26" s="631"/>
      <c r="O26" s="14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  <c r="AX26" s="152"/>
      <c r="AY26" s="152"/>
      <c r="AZ26" s="152"/>
      <c r="BA26" s="152"/>
      <c r="BB26" s="152"/>
      <c r="BC26" s="152"/>
      <c r="BD26" s="152"/>
      <c r="BE26" s="152"/>
      <c r="BF26" s="152"/>
      <c r="BG26" s="152"/>
      <c r="BH26" s="152"/>
      <c r="BI26" s="152"/>
      <c r="BJ26" s="152"/>
      <c r="BK26" s="152"/>
      <c r="BL26" s="152"/>
      <c r="BM26" s="152"/>
      <c r="BN26" s="152"/>
      <c r="BO26" s="152"/>
      <c r="BP26" s="152"/>
      <c r="BQ26" s="152"/>
      <c r="BR26" s="152"/>
      <c r="BS26" s="152"/>
      <c r="BT26" s="152"/>
      <c r="BU26" s="152"/>
      <c r="BV26" s="152"/>
      <c r="BW26" s="152"/>
      <c r="BX26" s="152"/>
      <c r="BY26" s="152"/>
      <c r="BZ26" s="152"/>
      <c r="CA26" s="152"/>
      <c r="CB26" s="152"/>
      <c r="CC26" s="152"/>
      <c r="CD26" s="152"/>
      <c r="CE26" s="152"/>
      <c r="CF26" s="152"/>
      <c r="CG26" s="152"/>
      <c r="CH26" s="152"/>
      <c r="CI26" s="152"/>
      <c r="CJ26" s="152"/>
      <c r="CK26" s="152"/>
      <c r="CL26" s="152"/>
      <c r="CM26" s="152"/>
      <c r="CN26" s="152"/>
      <c r="CO26" s="152"/>
      <c r="CP26" s="152"/>
      <c r="CQ26" s="152"/>
      <c r="CR26" s="152"/>
      <c r="CS26" s="152"/>
      <c r="CT26" s="152"/>
      <c r="CU26" s="152"/>
      <c r="CV26" s="152"/>
      <c r="CW26" s="152"/>
      <c r="CX26" s="152"/>
      <c r="CY26" s="152"/>
      <c r="CZ26" s="152"/>
      <c r="DA26" s="152"/>
      <c r="DB26" s="152"/>
      <c r="DC26" s="152"/>
      <c r="DD26" s="152"/>
      <c r="DE26" s="152"/>
      <c r="DF26" s="152"/>
      <c r="DG26" s="152"/>
      <c r="DH26" s="152"/>
      <c r="DI26" s="152"/>
      <c r="DJ26" s="152"/>
      <c r="DK26" s="152"/>
      <c r="DL26" s="152"/>
      <c r="DM26" s="152"/>
      <c r="DN26" s="152"/>
      <c r="DO26" s="152"/>
      <c r="DP26" s="152"/>
      <c r="DQ26" s="152"/>
      <c r="DR26" s="152"/>
      <c r="DS26" s="152"/>
      <c r="DT26" s="152"/>
      <c r="DU26" s="152"/>
      <c r="DV26" s="152"/>
      <c r="DW26" s="152"/>
      <c r="DX26" s="152"/>
      <c r="DY26" s="152"/>
      <c r="DZ26" s="152"/>
      <c r="EA26" s="152"/>
      <c r="EB26" s="152"/>
      <c r="EC26" s="152"/>
      <c r="ED26" s="152"/>
      <c r="EE26" s="152"/>
      <c r="EF26" s="152"/>
      <c r="EG26" s="152"/>
      <c r="EH26" s="152"/>
      <c r="EI26" s="152"/>
      <c r="EJ26" s="152"/>
      <c r="EK26" s="152"/>
      <c r="EL26" s="152"/>
      <c r="EM26" s="152"/>
      <c r="EN26" s="152"/>
      <c r="EO26" s="152"/>
      <c r="EP26" s="152"/>
      <c r="EQ26" s="152"/>
      <c r="ER26" s="152"/>
      <c r="ES26" s="152"/>
      <c r="ET26" s="152"/>
      <c r="EU26" s="152"/>
      <c r="EV26" s="152"/>
      <c r="EW26" s="152"/>
      <c r="EX26" s="152"/>
      <c r="EY26" s="152"/>
      <c r="EZ26" s="152"/>
      <c r="FA26" s="152"/>
      <c r="FB26" s="152"/>
      <c r="FC26" s="152"/>
      <c r="FD26" s="152"/>
      <c r="FE26" s="152"/>
      <c r="FF26" s="152"/>
      <c r="FG26" s="152"/>
      <c r="FH26" s="152"/>
      <c r="FI26" s="152"/>
      <c r="FJ26" s="152"/>
      <c r="FK26" s="152"/>
      <c r="FL26" s="152"/>
      <c r="FM26" s="152"/>
      <c r="FN26" s="152"/>
      <c r="FO26" s="152"/>
      <c r="FP26" s="152"/>
      <c r="FQ26" s="152"/>
      <c r="FR26" s="152"/>
      <c r="FS26" s="152"/>
      <c r="FT26" s="152"/>
      <c r="FU26" s="152"/>
      <c r="FV26" s="152"/>
      <c r="FW26" s="152"/>
      <c r="FX26" s="152"/>
      <c r="FY26" s="152"/>
      <c r="FZ26" s="152"/>
      <c r="GA26" s="152"/>
      <c r="GB26" s="152"/>
      <c r="GC26" s="152"/>
      <c r="GD26" s="152"/>
      <c r="GE26" s="152"/>
      <c r="GF26" s="152"/>
      <c r="GG26" s="152"/>
      <c r="GH26" s="152"/>
      <c r="GI26" s="152"/>
      <c r="GJ26" s="152"/>
      <c r="GK26" s="152"/>
      <c r="GL26" s="152"/>
      <c r="GM26" s="152"/>
      <c r="GN26" s="152"/>
      <c r="GO26" s="152"/>
      <c r="GP26" s="152"/>
      <c r="GQ26" s="152"/>
      <c r="GR26" s="152"/>
      <c r="GS26" s="152"/>
      <c r="GT26" s="152"/>
      <c r="GU26" s="152"/>
      <c r="GV26" s="152"/>
      <c r="GW26" s="152"/>
      <c r="GX26" s="152"/>
      <c r="GY26" s="152"/>
      <c r="GZ26" s="152"/>
      <c r="HA26" s="152"/>
      <c r="HB26" s="152"/>
      <c r="HC26" s="152"/>
      <c r="HD26" s="152"/>
      <c r="HE26" s="152"/>
      <c r="HF26" s="152"/>
      <c r="HG26" s="152"/>
      <c r="HH26" s="152"/>
      <c r="HI26" s="152"/>
      <c r="HJ26" s="152"/>
      <c r="HK26" s="152"/>
      <c r="HL26" s="152"/>
      <c r="HM26" s="152"/>
      <c r="HN26" s="152"/>
      <c r="HO26" s="152"/>
      <c r="HP26" s="152"/>
      <c r="HQ26" s="152"/>
      <c r="HR26" s="152"/>
      <c r="HS26" s="152"/>
      <c r="HT26" s="152"/>
      <c r="HU26" s="152"/>
      <c r="HV26" s="152"/>
      <c r="HW26" s="152"/>
      <c r="HX26" s="152"/>
      <c r="HY26" s="152"/>
      <c r="HZ26" s="152"/>
      <c r="IA26" s="152"/>
      <c r="IB26" s="152"/>
      <c r="IC26" s="152"/>
      <c r="ID26" s="152"/>
      <c r="IE26" s="152"/>
      <c r="IF26" s="152"/>
      <c r="IG26" s="152"/>
      <c r="IH26" s="152"/>
      <c r="II26" s="152"/>
      <c r="IJ26" s="152"/>
      <c r="IK26" s="152"/>
      <c r="IL26" s="152"/>
      <c r="IM26" s="152"/>
      <c r="IN26" s="152"/>
      <c r="IO26" s="152"/>
      <c r="IP26" s="152"/>
      <c r="IQ26" s="152"/>
      <c r="IR26" s="152"/>
      <c r="IS26" s="152"/>
      <c r="IT26" s="152"/>
    </row>
    <row r="27" spans="1:254" s="273" customFormat="1" ht="14.1" customHeight="1">
      <c r="A27" s="341" t="s">
        <v>1026</v>
      </c>
      <c r="B27" s="282" t="s">
        <v>384</v>
      </c>
      <c r="C27" s="147">
        <v>1050</v>
      </c>
      <c r="D27" s="147">
        <v>70</v>
      </c>
      <c r="E27" s="147">
        <v>35</v>
      </c>
      <c r="F27" s="147">
        <v>83</v>
      </c>
      <c r="G27" s="147">
        <v>104</v>
      </c>
      <c r="H27" s="147">
        <v>17</v>
      </c>
      <c r="I27" s="147">
        <v>112</v>
      </c>
      <c r="J27" s="147">
        <v>15</v>
      </c>
      <c r="K27" s="147">
        <v>593</v>
      </c>
      <c r="L27" s="147">
        <v>21</v>
      </c>
      <c r="M27" s="628" t="s">
        <v>384</v>
      </c>
      <c r="N27" s="316" t="s">
        <v>1222</v>
      </c>
      <c r="O27" s="14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2"/>
      <c r="BE27" s="152"/>
      <c r="BF27" s="152"/>
      <c r="BG27" s="152"/>
      <c r="BH27" s="152"/>
      <c r="BI27" s="152"/>
      <c r="BJ27" s="152"/>
      <c r="BK27" s="152"/>
      <c r="BL27" s="152"/>
      <c r="BM27" s="152"/>
      <c r="BN27" s="152"/>
      <c r="BO27" s="152"/>
      <c r="BP27" s="152"/>
      <c r="BQ27" s="152"/>
      <c r="BR27" s="152"/>
      <c r="BS27" s="152"/>
      <c r="BT27" s="152"/>
      <c r="BU27" s="152"/>
      <c r="BV27" s="152"/>
      <c r="BW27" s="152"/>
      <c r="BX27" s="152"/>
      <c r="BY27" s="152"/>
      <c r="BZ27" s="152"/>
      <c r="CA27" s="152"/>
      <c r="CB27" s="152"/>
      <c r="CC27" s="152"/>
      <c r="CD27" s="152"/>
      <c r="CE27" s="152"/>
      <c r="CF27" s="152"/>
      <c r="CG27" s="152"/>
      <c r="CH27" s="152"/>
      <c r="CI27" s="152"/>
      <c r="CJ27" s="152"/>
      <c r="CK27" s="152"/>
      <c r="CL27" s="152"/>
      <c r="CM27" s="152"/>
      <c r="CN27" s="152"/>
      <c r="CO27" s="152"/>
      <c r="CP27" s="152"/>
      <c r="CQ27" s="152"/>
      <c r="CR27" s="152"/>
      <c r="CS27" s="152"/>
      <c r="CT27" s="152"/>
      <c r="CU27" s="152"/>
      <c r="CV27" s="152"/>
      <c r="CW27" s="152"/>
      <c r="CX27" s="152"/>
      <c r="CY27" s="152"/>
      <c r="CZ27" s="152"/>
      <c r="DA27" s="152"/>
      <c r="DB27" s="152"/>
      <c r="DC27" s="152"/>
      <c r="DD27" s="152"/>
      <c r="DE27" s="152"/>
      <c r="DF27" s="152"/>
      <c r="DG27" s="152"/>
      <c r="DH27" s="152"/>
      <c r="DI27" s="152"/>
      <c r="DJ27" s="152"/>
      <c r="DK27" s="152"/>
      <c r="DL27" s="152"/>
      <c r="DM27" s="152"/>
      <c r="DN27" s="152"/>
      <c r="DO27" s="152"/>
      <c r="DP27" s="152"/>
      <c r="DQ27" s="152"/>
      <c r="DR27" s="152"/>
      <c r="DS27" s="152"/>
      <c r="DT27" s="152"/>
      <c r="DU27" s="152"/>
      <c r="DV27" s="152"/>
      <c r="DW27" s="152"/>
      <c r="DX27" s="152"/>
      <c r="DY27" s="152"/>
      <c r="DZ27" s="152"/>
      <c r="EA27" s="152"/>
      <c r="EB27" s="152"/>
      <c r="EC27" s="152"/>
      <c r="ED27" s="152"/>
      <c r="EE27" s="152"/>
      <c r="EF27" s="152"/>
      <c r="EG27" s="152"/>
      <c r="EH27" s="152"/>
      <c r="EI27" s="152"/>
      <c r="EJ27" s="152"/>
      <c r="EK27" s="152"/>
      <c r="EL27" s="152"/>
      <c r="EM27" s="152"/>
      <c r="EN27" s="152"/>
      <c r="EO27" s="152"/>
      <c r="EP27" s="152"/>
      <c r="EQ27" s="152"/>
      <c r="ER27" s="152"/>
      <c r="ES27" s="152"/>
      <c r="ET27" s="152"/>
      <c r="EU27" s="152"/>
      <c r="EV27" s="152"/>
      <c r="EW27" s="152"/>
      <c r="EX27" s="152"/>
      <c r="EY27" s="152"/>
      <c r="EZ27" s="152"/>
      <c r="FA27" s="152"/>
      <c r="FB27" s="152"/>
      <c r="FC27" s="152"/>
      <c r="FD27" s="152"/>
      <c r="FE27" s="152"/>
      <c r="FF27" s="152"/>
      <c r="FG27" s="152"/>
      <c r="FH27" s="152"/>
      <c r="FI27" s="152"/>
      <c r="FJ27" s="152"/>
      <c r="FK27" s="152"/>
      <c r="FL27" s="152"/>
      <c r="FM27" s="152"/>
      <c r="FN27" s="152"/>
      <c r="FO27" s="152"/>
      <c r="FP27" s="152"/>
      <c r="FQ27" s="152"/>
      <c r="FR27" s="152"/>
      <c r="FS27" s="152"/>
      <c r="FT27" s="152"/>
      <c r="FU27" s="152"/>
      <c r="FV27" s="152"/>
      <c r="FW27" s="152"/>
      <c r="FX27" s="152"/>
      <c r="FY27" s="152"/>
      <c r="FZ27" s="152"/>
      <c r="GA27" s="152"/>
      <c r="GB27" s="152"/>
      <c r="GC27" s="152"/>
      <c r="GD27" s="152"/>
      <c r="GE27" s="152"/>
      <c r="GF27" s="152"/>
      <c r="GG27" s="152"/>
      <c r="GH27" s="152"/>
      <c r="GI27" s="152"/>
      <c r="GJ27" s="152"/>
      <c r="GK27" s="152"/>
      <c r="GL27" s="152"/>
      <c r="GM27" s="152"/>
      <c r="GN27" s="152"/>
      <c r="GO27" s="152"/>
      <c r="GP27" s="152"/>
      <c r="GQ27" s="152"/>
      <c r="GR27" s="152"/>
      <c r="GS27" s="152"/>
      <c r="GT27" s="152"/>
      <c r="GU27" s="152"/>
      <c r="GV27" s="152"/>
      <c r="GW27" s="152"/>
      <c r="GX27" s="152"/>
      <c r="GY27" s="152"/>
      <c r="GZ27" s="152"/>
      <c r="HA27" s="152"/>
      <c r="HB27" s="152"/>
      <c r="HC27" s="152"/>
      <c r="HD27" s="152"/>
      <c r="HE27" s="152"/>
      <c r="HF27" s="152"/>
      <c r="HG27" s="152"/>
      <c r="HH27" s="152"/>
      <c r="HI27" s="152"/>
      <c r="HJ27" s="152"/>
      <c r="HK27" s="152"/>
      <c r="HL27" s="152"/>
      <c r="HM27" s="152"/>
      <c r="HN27" s="152"/>
      <c r="HO27" s="152"/>
      <c r="HP27" s="152"/>
      <c r="HQ27" s="152"/>
      <c r="HR27" s="152"/>
      <c r="HS27" s="152"/>
      <c r="HT27" s="152"/>
      <c r="HU27" s="152"/>
      <c r="HV27" s="152"/>
      <c r="HW27" s="152"/>
      <c r="HX27" s="152"/>
      <c r="HY27" s="152"/>
      <c r="HZ27" s="152"/>
      <c r="IA27" s="152"/>
      <c r="IB27" s="152"/>
      <c r="IC27" s="152"/>
      <c r="ID27" s="152"/>
      <c r="IE27" s="152"/>
      <c r="IF27" s="152"/>
      <c r="IG27" s="152"/>
      <c r="IH27" s="152"/>
      <c r="II27" s="152"/>
      <c r="IJ27" s="152"/>
      <c r="IK27" s="152"/>
      <c r="IL27" s="152"/>
      <c r="IM27" s="152"/>
      <c r="IN27" s="152"/>
      <c r="IO27" s="152"/>
      <c r="IP27" s="152"/>
      <c r="IQ27" s="152"/>
      <c r="IR27" s="152"/>
      <c r="IS27" s="152"/>
      <c r="IT27" s="152"/>
    </row>
    <row r="28" spans="1:254" s="273" customFormat="1" ht="14.1" customHeight="1">
      <c r="A28" s="283"/>
      <c r="B28" s="282" t="s">
        <v>385</v>
      </c>
      <c r="C28" s="147">
        <v>0</v>
      </c>
      <c r="D28" s="147">
        <v>0</v>
      </c>
      <c r="E28" s="147">
        <v>0</v>
      </c>
      <c r="F28" s="147">
        <v>0</v>
      </c>
      <c r="G28" s="147">
        <v>0</v>
      </c>
      <c r="H28" s="147">
        <v>0</v>
      </c>
      <c r="I28" s="147">
        <v>0</v>
      </c>
      <c r="J28" s="147">
        <v>0</v>
      </c>
      <c r="K28" s="147">
        <v>0</v>
      </c>
      <c r="L28" s="147">
        <v>0</v>
      </c>
      <c r="M28" s="628" t="s">
        <v>385</v>
      </c>
      <c r="N28" s="316"/>
      <c r="O28" s="14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  <c r="AF28" s="152"/>
      <c r="AG28" s="152"/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  <c r="AX28" s="152"/>
      <c r="AY28" s="152"/>
      <c r="AZ28" s="152"/>
      <c r="BA28" s="152"/>
      <c r="BB28" s="152"/>
      <c r="BC28" s="152"/>
      <c r="BD28" s="152"/>
      <c r="BE28" s="152"/>
      <c r="BF28" s="152"/>
      <c r="BG28" s="152"/>
      <c r="BH28" s="152"/>
      <c r="BI28" s="152"/>
      <c r="BJ28" s="152"/>
      <c r="BK28" s="152"/>
      <c r="BL28" s="152"/>
      <c r="BM28" s="152"/>
      <c r="BN28" s="152"/>
      <c r="BO28" s="152"/>
      <c r="BP28" s="152"/>
      <c r="BQ28" s="152"/>
      <c r="BR28" s="152"/>
      <c r="BS28" s="152"/>
      <c r="BT28" s="152"/>
      <c r="BU28" s="152"/>
      <c r="BV28" s="152"/>
      <c r="BW28" s="152"/>
      <c r="BX28" s="152"/>
      <c r="BY28" s="152"/>
      <c r="BZ28" s="152"/>
      <c r="CA28" s="152"/>
      <c r="CB28" s="152"/>
      <c r="CC28" s="152"/>
      <c r="CD28" s="152"/>
      <c r="CE28" s="152"/>
      <c r="CF28" s="152"/>
      <c r="CG28" s="152"/>
      <c r="CH28" s="152"/>
      <c r="CI28" s="152"/>
      <c r="CJ28" s="152"/>
      <c r="CK28" s="152"/>
      <c r="CL28" s="152"/>
      <c r="CM28" s="152"/>
      <c r="CN28" s="152"/>
      <c r="CO28" s="152"/>
      <c r="CP28" s="152"/>
      <c r="CQ28" s="152"/>
      <c r="CR28" s="152"/>
      <c r="CS28" s="152"/>
      <c r="CT28" s="152"/>
      <c r="CU28" s="152"/>
      <c r="CV28" s="152"/>
      <c r="CW28" s="152"/>
      <c r="CX28" s="152"/>
      <c r="CY28" s="152"/>
      <c r="CZ28" s="152"/>
      <c r="DA28" s="152"/>
      <c r="DB28" s="152"/>
      <c r="DC28" s="152"/>
      <c r="DD28" s="152"/>
      <c r="DE28" s="152"/>
      <c r="DF28" s="152"/>
      <c r="DG28" s="152"/>
      <c r="DH28" s="152"/>
      <c r="DI28" s="152"/>
      <c r="DJ28" s="152"/>
      <c r="DK28" s="152"/>
      <c r="DL28" s="152"/>
      <c r="DM28" s="152"/>
      <c r="DN28" s="152"/>
      <c r="DO28" s="152"/>
      <c r="DP28" s="152"/>
      <c r="DQ28" s="152"/>
      <c r="DR28" s="152"/>
      <c r="DS28" s="152"/>
      <c r="DT28" s="152"/>
      <c r="DU28" s="152"/>
      <c r="DV28" s="152"/>
      <c r="DW28" s="152"/>
      <c r="DX28" s="152"/>
      <c r="DY28" s="152"/>
      <c r="DZ28" s="152"/>
      <c r="EA28" s="152"/>
      <c r="EB28" s="152"/>
      <c r="EC28" s="152"/>
      <c r="ED28" s="152"/>
      <c r="EE28" s="152"/>
      <c r="EF28" s="152"/>
      <c r="EG28" s="152"/>
      <c r="EH28" s="152"/>
      <c r="EI28" s="152"/>
      <c r="EJ28" s="152"/>
      <c r="EK28" s="152"/>
      <c r="EL28" s="152"/>
      <c r="EM28" s="152"/>
      <c r="EN28" s="152"/>
      <c r="EO28" s="152"/>
      <c r="EP28" s="152"/>
      <c r="EQ28" s="152"/>
      <c r="ER28" s="152"/>
      <c r="ES28" s="152"/>
      <c r="ET28" s="152"/>
      <c r="EU28" s="152"/>
      <c r="EV28" s="152"/>
      <c r="EW28" s="152"/>
      <c r="EX28" s="152"/>
      <c r="EY28" s="152"/>
      <c r="EZ28" s="152"/>
      <c r="FA28" s="152"/>
      <c r="FB28" s="152"/>
      <c r="FC28" s="152"/>
      <c r="FD28" s="152"/>
      <c r="FE28" s="152"/>
      <c r="FF28" s="152"/>
      <c r="FG28" s="152"/>
      <c r="FH28" s="152"/>
      <c r="FI28" s="152"/>
      <c r="FJ28" s="152"/>
      <c r="FK28" s="152"/>
      <c r="FL28" s="152"/>
      <c r="FM28" s="152"/>
      <c r="FN28" s="152"/>
      <c r="FO28" s="152"/>
      <c r="FP28" s="152"/>
      <c r="FQ28" s="152"/>
      <c r="FR28" s="152"/>
      <c r="FS28" s="152"/>
      <c r="FT28" s="152"/>
      <c r="FU28" s="152"/>
      <c r="FV28" s="152"/>
      <c r="FW28" s="152"/>
      <c r="FX28" s="152"/>
      <c r="FY28" s="152"/>
      <c r="FZ28" s="152"/>
      <c r="GA28" s="152"/>
      <c r="GB28" s="152"/>
      <c r="GC28" s="152"/>
      <c r="GD28" s="152"/>
      <c r="GE28" s="152"/>
      <c r="GF28" s="152"/>
      <c r="GG28" s="152"/>
      <c r="GH28" s="152"/>
      <c r="GI28" s="152"/>
      <c r="GJ28" s="152"/>
      <c r="GK28" s="152"/>
      <c r="GL28" s="152"/>
      <c r="GM28" s="152"/>
      <c r="GN28" s="152"/>
      <c r="GO28" s="152"/>
      <c r="GP28" s="152"/>
      <c r="GQ28" s="152"/>
      <c r="GR28" s="152"/>
      <c r="GS28" s="152"/>
      <c r="GT28" s="152"/>
      <c r="GU28" s="152"/>
      <c r="GV28" s="152"/>
      <c r="GW28" s="152"/>
      <c r="GX28" s="152"/>
      <c r="GY28" s="152"/>
      <c r="GZ28" s="152"/>
      <c r="HA28" s="152"/>
      <c r="HB28" s="152"/>
      <c r="HC28" s="152"/>
      <c r="HD28" s="152"/>
      <c r="HE28" s="152"/>
      <c r="HF28" s="152"/>
      <c r="HG28" s="152"/>
      <c r="HH28" s="152"/>
      <c r="HI28" s="152"/>
      <c r="HJ28" s="152"/>
      <c r="HK28" s="152"/>
      <c r="HL28" s="152"/>
      <c r="HM28" s="152"/>
      <c r="HN28" s="152"/>
      <c r="HO28" s="152"/>
      <c r="HP28" s="152"/>
      <c r="HQ28" s="152"/>
      <c r="HR28" s="152"/>
      <c r="HS28" s="152"/>
      <c r="HT28" s="152"/>
      <c r="HU28" s="152"/>
      <c r="HV28" s="152"/>
      <c r="HW28" s="152"/>
      <c r="HX28" s="152"/>
      <c r="HY28" s="152"/>
      <c r="HZ28" s="152"/>
      <c r="IA28" s="152"/>
      <c r="IB28" s="152"/>
      <c r="IC28" s="152"/>
      <c r="ID28" s="152"/>
      <c r="IE28" s="152"/>
      <c r="IF28" s="152"/>
      <c r="IG28" s="152"/>
      <c r="IH28" s="152"/>
      <c r="II28" s="152"/>
      <c r="IJ28" s="152"/>
      <c r="IK28" s="152"/>
      <c r="IL28" s="152"/>
      <c r="IM28" s="152"/>
      <c r="IN28" s="152"/>
      <c r="IO28" s="152"/>
      <c r="IP28" s="152"/>
      <c r="IQ28" s="152"/>
      <c r="IR28" s="152"/>
      <c r="IS28" s="152"/>
      <c r="IT28" s="152"/>
    </row>
    <row r="29" spans="1:254" s="273" customFormat="1" ht="14.1" customHeight="1">
      <c r="A29" s="283"/>
      <c r="B29" s="282" t="s">
        <v>386</v>
      </c>
      <c r="C29" s="147">
        <v>8</v>
      </c>
      <c r="D29" s="147">
        <v>1</v>
      </c>
      <c r="E29" s="147">
        <v>0</v>
      </c>
      <c r="F29" s="147">
        <v>0</v>
      </c>
      <c r="G29" s="147">
        <v>1</v>
      </c>
      <c r="H29" s="147">
        <v>0</v>
      </c>
      <c r="I29" s="147">
        <v>3</v>
      </c>
      <c r="J29" s="147">
        <v>2</v>
      </c>
      <c r="K29" s="147">
        <v>1</v>
      </c>
      <c r="L29" s="147">
        <v>0</v>
      </c>
      <c r="M29" s="628" t="s">
        <v>386</v>
      </c>
      <c r="N29" s="631"/>
      <c r="O29" s="14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  <c r="AF29" s="152"/>
      <c r="AG29" s="152"/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/>
      <c r="AV29" s="152"/>
      <c r="AW29" s="152"/>
      <c r="AX29" s="152"/>
      <c r="AY29" s="152"/>
      <c r="AZ29" s="152"/>
      <c r="BA29" s="152"/>
      <c r="BB29" s="152"/>
      <c r="BC29" s="152"/>
      <c r="BD29" s="152"/>
      <c r="BE29" s="152"/>
      <c r="BF29" s="152"/>
      <c r="BG29" s="152"/>
      <c r="BH29" s="152"/>
      <c r="BI29" s="152"/>
      <c r="BJ29" s="152"/>
      <c r="BK29" s="152"/>
      <c r="BL29" s="152"/>
      <c r="BM29" s="152"/>
      <c r="BN29" s="152"/>
      <c r="BO29" s="152"/>
      <c r="BP29" s="152"/>
      <c r="BQ29" s="152"/>
      <c r="BR29" s="152"/>
      <c r="BS29" s="152"/>
      <c r="BT29" s="152"/>
      <c r="BU29" s="152"/>
      <c r="BV29" s="152"/>
      <c r="BW29" s="152"/>
      <c r="BX29" s="152"/>
      <c r="BY29" s="152"/>
      <c r="BZ29" s="152"/>
      <c r="CA29" s="152"/>
      <c r="CB29" s="152"/>
      <c r="CC29" s="152"/>
      <c r="CD29" s="152"/>
      <c r="CE29" s="152"/>
      <c r="CF29" s="152"/>
      <c r="CG29" s="152"/>
      <c r="CH29" s="152"/>
      <c r="CI29" s="152"/>
      <c r="CJ29" s="152"/>
      <c r="CK29" s="152"/>
      <c r="CL29" s="152"/>
      <c r="CM29" s="152"/>
      <c r="CN29" s="152"/>
      <c r="CO29" s="152"/>
      <c r="CP29" s="152"/>
      <c r="CQ29" s="152"/>
      <c r="CR29" s="152"/>
      <c r="CS29" s="152"/>
      <c r="CT29" s="152"/>
      <c r="CU29" s="152"/>
      <c r="CV29" s="152"/>
      <c r="CW29" s="152"/>
      <c r="CX29" s="152"/>
      <c r="CY29" s="152"/>
      <c r="CZ29" s="152"/>
      <c r="DA29" s="152"/>
      <c r="DB29" s="152"/>
      <c r="DC29" s="152"/>
      <c r="DD29" s="152"/>
      <c r="DE29" s="152"/>
      <c r="DF29" s="152"/>
      <c r="DG29" s="152"/>
      <c r="DH29" s="152"/>
      <c r="DI29" s="152"/>
      <c r="DJ29" s="152"/>
      <c r="DK29" s="152"/>
      <c r="DL29" s="152"/>
      <c r="DM29" s="152"/>
      <c r="DN29" s="152"/>
      <c r="DO29" s="152"/>
      <c r="DP29" s="152"/>
      <c r="DQ29" s="152"/>
      <c r="DR29" s="152"/>
      <c r="DS29" s="152"/>
      <c r="DT29" s="152"/>
      <c r="DU29" s="152"/>
      <c r="DV29" s="152"/>
      <c r="DW29" s="152"/>
      <c r="DX29" s="152"/>
      <c r="DY29" s="152"/>
      <c r="DZ29" s="152"/>
      <c r="EA29" s="152"/>
      <c r="EB29" s="152"/>
      <c r="EC29" s="152"/>
      <c r="ED29" s="152"/>
      <c r="EE29" s="152"/>
      <c r="EF29" s="152"/>
      <c r="EG29" s="152"/>
      <c r="EH29" s="152"/>
      <c r="EI29" s="152"/>
      <c r="EJ29" s="152"/>
      <c r="EK29" s="152"/>
      <c r="EL29" s="152"/>
      <c r="EM29" s="152"/>
      <c r="EN29" s="152"/>
      <c r="EO29" s="152"/>
      <c r="EP29" s="152"/>
      <c r="EQ29" s="152"/>
      <c r="ER29" s="152"/>
      <c r="ES29" s="152"/>
      <c r="ET29" s="152"/>
      <c r="EU29" s="152"/>
      <c r="EV29" s="152"/>
      <c r="EW29" s="152"/>
      <c r="EX29" s="152"/>
      <c r="EY29" s="152"/>
      <c r="EZ29" s="152"/>
      <c r="FA29" s="152"/>
      <c r="FB29" s="152"/>
      <c r="FC29" s="152"/>
      <c r="FD29" s="152"/>
      <c r="FE29" s="152"/>
      <c r="FF29" s="152"/>
      <c r="FG29" s="152"/>
      <c r="FH29" s="152"/>
      <c r="FI29" s="152"/>
      <c r="FJ29" s="152"/>
      <c r="FK29" s="152"/>
      <c r="FL29" s="152"/>
      <c r="FM29" s="152"/>
      <c r="FN29" s="152"/>
      <c r="FO29" s="152"/>
      <c r="FP29" s="152"/>
      <c r="FQ29" s="152"/>
      <c r="FR29" s="152"/>
      <c r="FS29" s="152"/>
      <c r="FT29" s="152"/>
      <c r="FU29" s="152"/>
      <c r="FV29" s="152"/>
      <c r="FW29" s="152"/>
      <c r="FX29" s="152"/>
      <c r="FY29" s="152"/>
      <c r="FZ29" s="152"/>
      <c r="GA29" s="152"/>
      <c r="GB29" s="152"/>
      <c r="GC29" s="152"/>
      <c r="GD29" s="152"/>
      <c r="GE29" s="152"/>
      <c r="GF29" s="152"/>
      <c r="GG29" s="152"/>
      <c r="GH29" s="152"/>
      <c r="GI29" s="152"/>
      <c r="GJ29" s="152"/>
      <c r="GK29" s="152"/>
      <c r="GL29" s="152"/>
      <c r="GM29" s="152"/>
      <c r="GN29" s="152"/>
      <c r="GO29" s="152"/>
      <c r="GP29" s="152"/>
      <c r="GQ29" s="152"/>
      <c r="GR29" s="152"/>
      <c r="GS29" s="152"/>
      <c r="GT29" s="152"/>
      <c r="GU29" s="152"/>
      <c r="GV29" s="152"/>
      <c r="GW29" s="152"/>
      <c r="GX29" s="152"/>
      <c r="GY29" s="152"/>
      <c r="GZ29" s="152"/>
      <c r="HA29" s="152"/>
      <c r="HB29" s="152"/>
      <c r="HC29" s="152"/>
      <c r="HD29" s="152"/>
      <c r="HE29" s="152"/>
      <c r="HF29" s="152"/>
      <c r="HG29" s="152"/>
      <c r="HH29" s="152"/>
      <c r="HI29" s="152"/>
      <c r="HJ29" s="152"/>
      <c r="HK29" s="152"/>
      <c r="HL29" s="152"/>
      <c r="HM29" s="152"/>
      <c r="HN29" s="152"/>
      <c r="HO29" s="152"/>
      <c r="HP29" s="152"/>
      <c r="HQ29" s="152"/>
      <c r="HR29" s="152"/>
      <c r="HS29" s="152"/>
      <c r="HT29" s="152"/>
      <c r="HU29" s="152"/>
      <c r="HV29" s="152"/>
      <c r="HW29" s="152"/>
      <c r="HX29" s="152"/>
      <c r="HY29" s="152"/>
      <c r="HZ29" s="152"/>
      <c r="IA29" s="152"/>
      <c r="IB29" s="152"/>
      <c r="IC29" s="152"/>
      <c r="ID29" s="152"/>
      <c r="IE29" s="152"/>
      <c r="IF29" s="152"/>
      <c r="IG29" s="152"/>
      <c r="IH29" s="152"/>
      <c r="II29" s="152"/>
      <c r="IJ29" s="152"/>
      <c r="IK29" s="152"/>
      <c r="IL29" s="152"/>
      <c r="IM29" s="152"/>
      <c r="IN29" s="152"/>
      <c r="IO29" s="152"/>
      <c r="IP29" s="152"/>
      <c r="IQ29" s="152"/>
      <c r="IR29" s="152"/>
      <c r="IS29" s="152"/>
      <c r="IT29" s="152"/>
    </row>
    <row r="30" spans="1:254" s="273" customFormat="1" ht="14.1" customHeight="1">
      <c r="A30" s="341" t="s">
        <v>160</v>
      </c>
      <c r="B30" s="282" t="s">
        <v>384</v>
      </c>
      <c r="C30" s="147">
        <v>952</v>
      </c>
      <c r="D30" s="147">
        <v>100</v>
      </c>
      <c r="E30" s="147">
        <v>20</v>
      </c>
      <c r="F30" s="147">
        <v>49</v>
      </c>
      <c r="G30" s="147">
        <v>50</v>
      </c>
      <c r="H30" s="147">
        <v>9</v>
      </c>
      <c r="I30" s="147">
        <v>52</v>
      </c>
      <c r="J30" s="147">
        <v>11</v>
      </c>
      <c r="K30" s="147">
        <v>612</v>
      </c>
      <c r="L30" s="147">
        <v>49</v>
      </c>
      <c r="M30" s="628" t="s">
        <v>384</v>
      </c>
      <c r="N30" s="316" t="s">
        <v>515</v>
      </c>
      <c r="O30" s="14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152"/>
      <c r="BG30" s="152"/>
      <c r="BH30" s="152"/>
      <c r="BI30" s="152"/>
      <c r="BJ30" s="152"/>
      <c r="BK30" s="152"/>
      <c r="BL30" s="152"/>
      <c r="BM30" s="152"/>
      <c r="BN30" s="152"/>
      <c r="BO30" s="152"/>
      <c r="BP30" s="152"/>
      <c r="BQ30" s="152"/>
      <c r="BR30" s="152"/>
      <c r="BS30" s="152"/>
      <c r="BT30" s="152"/>
      <c r="BU30" s="152"/>
      <c r="BV30" s="152"/>
      <c r="BW30" s="152"/>
      <c r="BX30" s="152"/>
      <c r="BY30" s="152"/>
      <c r="BZ30" s="152"/>
      <c r="CA30" s="152"/>
      <c r="CB30" s="152"/>
      <c r="CC30" s="152"/>
      <c r="CD30" s="152"/>
      <c r="CE30" s="152"/>
      <c r="CF30" s="152"/>
      <c r="CG30" s="152"/>
      <c r="CH30" s="152"/>
      <c r="CI30" s="152"/>
      <c r="CJ30" s="152"/>
      <c r="CK30" s="152"/>
      <c r="CL30" s="152"/>
      <c r="CM30" s="152"/>
      <c r="CN30" s="152"/>
      <c r="CO30" s="152"/>
      <c r="CP30" s="152"/>
      <c r="CQ30" s="152"/>
      <c r="CR30" s="152"/>
      <c r="CS30" s="152"/>
      <c r="CT30" s="152"/>
      <c r="CU30" s="152"/>
      <c r="CV30" s="152"/>
      <c r="CW30" s="152"/>
      <c r="CX30" s="152"/>
      <c r="CY30" s="152"/>
      <c r="CZ30" s="152"/>
      <c r="DA30" s="152"/>
      <c r="DB30" s="152"/>
      <c r="DC30" s="152"/>
      <c r="DD30" s="152"/>
      <c r="DE30" s="152"/>
      <c r="DF30" s="152"/>
      <c r="DG30" s="152"/>
      <c r="DH30" s="152"/>
      <c r="DI30" s="152"/>
      <c r="DJ30" s="152"/>
      <c r="DK30" s="152"/>
      <c r="DL30" s="152"/>
      <c r="DM30" s="152"/>
      <c r="DN30" s="152"/>
      <c r="DO30" s="152"/>
      <c r="DP30" s="152"/>
      <c r="DQ30" s="152"/>
      <c r="DR30" s="152"/>
      <c r="DS30" s="152"/>
      <c r="DT30" s="152"/>
      <c r="DU30" s="152"/>
      <c r="DV30" s="152"/>
      <c r="DW30" s="152"/>
      <c r="DX30" s="152"/>
      <c r="DY30" s="152"/>
      <c r="DZ30" s="152"/>
      <c r="EA30" s="152"/>
      <c r="EB30" s="152"/>
      <c r="EC30" s="152"/>
      <c r="ED30" s="152"/>
      <c r="EE30" s="152"/>
      <c r="EF30" s="152"/>
      <c r="EG30" s="152"/>
      <c r="EH30" s="152"/>
      <c r="EI30" s="152"/>
      <c r="EJ30" s="152"/>
      <c r="EK30" s="152"/>
      <c r="EL30" s="152"/>
      <c r="EM30" s="152"/>
      <c r="EN30" s="152"/>
      <c r="EO30" s="152"/>
      <c r="EP30" s="152"/>
      <c r="EQ30" s="152"/>
      <c r="ER30" s="152"/>
      <c r="ES30" s="152"/>
      <c r="ET30" s="152"/>
      <c r="EU30" s="152"/>
      <c r="EV30" s="152"/>
      <c r="EW30" s="152"/>
      <c r="EX30" s="152"/>
      <c r="EY30" s="152"/>
      <c r="EZ30" s="152"/>
      <c r="FA30" s="152"/>
      <c r="FB30" s="152"/>
      <c r="FC30" s="152"/>
      <c r="FD30" s="152"/>
      <c r="FE30" s="152"/>
      <c r="FF30" s="152"/>
      <c r="FG30" s="152"/>
      <c r="FH30" s="152"/>
      <c r="FI30" s="152"/>
      <c r="FJ30" s="152"/>
      <c r="FK30" s="152"/>
      <c r="FL30" s="152"/>
      <c r="FM30" s="152"/>
      <c r="FN30" s="152"/>
      <c r="FO30" s="152"/>
      <c r="FP30" s="152"/>
      <c r="FQ30" s="152"/>
      <c r="FR30" s="152"/>
      <c r="FS30" s="152"/>
      <c r="FT30" s="152"/>
      <c r="FU30" s="152"/>
      <c r="FV30" s="152"/>
      <c r="FW30" s="152"/>
      <c r="FX30" s="152"/>
      <c r="FY30" s="152"/>
      <c r="FZ30" s="152"/>
      <c r="GA30" s="152"/>
      <c r="GB30" s="152"/>
      <c r="GC30" s="152"/>
      <c r="GD30" s="152"/>
      <c r="GE30" s="152"/>
      <c r="GF30" s="152"/>
      <c r="GG30" s="152"/>
      <c r="GH30" s="152"/>
      <c r="GI30" s="152"/>
      <c r="GJ30" s="152"/>
      <c r="GK30" s="152"/>
      <c r="GL30" s="152"/>
      <c r="GM30" s="152"/>
      <c r="GN30" s="152"/>
      <c r="GO30" s="152"/>
      <c r="GP30" s="152"/>
      <c r="GQ30" s="152"/>
      <c r="GR30" s="152"/>
      <c r="GS30" s="152"/>
      <c r="GT30" s="152"/>
      <c r="GU30" s="152"/>
      <c r="GV30" s="152"/>
      <c r="GW30" s="152"/>
      <c r="GX30" s="152"/>
      <c r="GY30" s="152"/>
      <c r="GZ30" s="152"/>
      <c r="HA30" s="152"/>
      <c r="HB30" s="152"/>
      <c r="HC30" s="152"/>
      <c r="HD30" s="152"/>
      <c r="HE30" s="152"/>
      <c r="HF30" s="152"/>
      <c r="HG30" s="152"/>
      <c r="HH30" s="152"/>
      <c r="HI30" s="152"/>
      <c r="HJ30" s="152"/>
      <c r="HK30" s="152"/>
      <c r="HL30" s="152"/>
      <c r="HM30" s="152"/>
      <c r="HN30" s="152"/>
      <c r="HO30" s="152"/>
      <c r="HP30" s="152"/>
      <c r="HQ30" s="152"/>
      <c r="HR30" s="152"/>
      <c r="HS30" s="152"/>
      <c r="HT30" s="152"/>
      <c r="HU30" s="152"/>
      <c r="HV30" s="152"/>
      <c r="HW30" s="152"/>
      <c r="HX30" s="152"/>
      <c r="HY30" s="152"/>
      <c r="HZ30" s="152"/>
      <c r="IA30" s="152"/>
      <c r="IB30" s="152"/>
      <c r="IC30" s="152"/>
      <c r="ID30" s="152"/>
      <c r="IE30" s="152"/>
      <c r="IF30" s="152"/>
      <c r="IG30" s="152"/>
      <c r="IH30" s="152"/>
      <c r="II30" s="152"/>
      <c r="IJ30" s="152"/>
      <c r="IK30" s="152"/>
      <c r="IL30" s="152"/>
      <c r="IM30" s="152"/>
      <c r="IN30" s="152"/>
      <c r="IO30" s="152"/>
      <c r="IP30" s="152"/>
      <c r="IQ30" s="152"/>
      <c r="IR30" s="152"/>
      <c r="IS30" s="152"/>
      <c r="IT30" s="152"/>
    </row>
    <row r="31" spans="1:254" s="273" customFormat="1" ht="14.1" customHeight="1">
      <c r="A31" s="341"/>
      <c r="B31" s="282" t="s">
        <v>385</v>
      </c>
      <c r="C31" s="147">
        <v>1</v>
      </c>
      <c r="D31" s="147">
        <v>0</v>
      </c>
      <c r="E31" s="147">
        <v>0</v>
      </c>
      <c r="F31" s="147">
        <v>0</v>
      </c>
      <c r="G31" s="147">
        <v>0</v>
      </c>
      <c r="H31" s="147">
        <v>0</v>
      </c>
      <c r="I31" s="147">
        <v>0</v>
      </c>
      <c r="J31" s="147">
        <v>0</v>
      </c>
      <c r="K31" s="147">
        <v>1</v>
      </c>
      <c r="L31" s="147">
        <v>0</v>
      </c>
      <c r="M31" s="628" t="s">
        <v>385</v>
      </c>
      <c r="N31" s="631"/>
      <c r="O31" s="14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  <c r="AG31" s="152"/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  <c r="AX31" s="152"/>
      <c r="AY31" s="152"/>
      <c r="AZ31" s="152"/>
      <c r="BA31" s="152"/>
      <c r="BB31" s="152"/>
      <c r="BC31" s="152"/>
      <c r="BD31" s="152"/>
      <c r="BE31" s="152"/>
      <c r="BF31" s="152"/>
      <c r="BG31" s="152"/>
      <c r="BH31" s="152"/>
      <c r="BI31" s="152"/>
      <c r="BJ31" s="152"/>
      <c r="BK31" s="152"/>
      <c r="BL31" s="152"/>
      <c r="BM31" s="152"/>
      <c r="BN31" s="152"/>
      <c r="BO31" s="152"/>
      <c r="BP31" s="152"/>
      <c r="BQ31" s="152"/>
      <c r="BR31" s="152"/>
      <c r="BS31" s="152"/>
      <c r="BT31" s="152"/>
      <c r="BU31" s="152"/>
      <c r="BV31" s="152"/>
      <c r="BW31" s="152"/>
      <c r="BX31" s="152"/>
      <c r="BY31" s="152"/>
      <c r="BZ31" s="152"/>
      <c r="CA31" s="152"/>
      <c r="CB31" s="152"/>
      <c r="CC31" s="152"/>
      <c r="CD31" s="152"/>
      <c r="CE31" s="152"/>
      <c r="CF31" s="152"/>
      <c r="CG31" s="152"/>
      <c r="CH31" s="152"/>
      <c r="CI31" s="152"/>
      <c r="CJ31" s="152"/>
      <c r="CK31" s="152"/>
      <c r="CL31" s="152"/>
      <c r="CM31" s="152"/>
      <c r="CN31" s="152"/>
      <c r="CO31" s="152"/>
      <c r="CP31" s="152"/>
      <c r="CQ31" s="152"/>
      <c r="CR31" s="152"/>
      <c r="CS31" s="152"/>
      <c r="CT31" s="152"/>
      <c r="CU31" s="152"/>
      <c r="CV31" s="152"/>
      <c r="CW31" s="152"/>
      <c r="CX31" s="152"/>
      <c r="CY31" s="152"/>
      <c r="CZ31" s="152"/>
      <c r="DA31" s="152"/>
      <c r="DB31" s="152"/>
      <c r="DC31" s="152"/>
      <c r="DD31" s="152"/>
      <c r="DE31" s="152"/>
      <c r="DF31" s="152"/>
      <c r="DG31" s="152"/>
      <c r="DH31" s="152"/>
      <c r="DI31" s="152"/>
      <c r="DJ31" s="152"/>
      <c r="DK31" s="152"/>
      <c r="DL31" s="152"/>
      <c r="DM31" s="152"/>
      <c r="DN31" s="152"/>
      <c r="DO31" s="152"/>
      <c r="DP31" s="152"/>
      <c r="DQ31" s="152"/>
      <c r="DR31" s="152"/>
      <c r="DS31" s="152"/>
      <c r="DT31" s="152"/>
      <c r="DU31" s="152"/>
      <c r="DV31" s="152"/>
      <c r="DW31" s="152"/>
      <c r="DX31" s="152"/>
      <c r="DY31" s="152"/>
      <c r="DZ31" s="152"/>
      <c r="EA31" s="152"/>
      <c r="EB31" s="152"/>
      <c r="EC31" s="152"/>
      <c r="ED31" s="152"/>
      <c r="EE31" s="152"/>
      <c r="EF31" s="152"/>
      <c r="EG31" s="152"/>
      <c r="EH31" s="152"/>
      <c r="EI31" s="152"/>
      <c r="EJ31" s="152"/>
      <c r="EK31" s="152"/>
      <c r="EL31" s="152"/>
      <c r="EM31" s="152"/>
      <c r="EN31" s="152"/>
      <c r="EO31" s="152"/>
      <c r="EP31" s="152"/>
      <c r="EQ31" s="152"/>
      <c r="ER31" s="152"/>
      <c r="ES31" s="152"/>
      <c r="ET31" s="152"/>
      <c r="EU31" s="152"/>
      <c r="EV31" s="152"/>
      <c r="EW31" s="152"/>
      <c r="EX31" s="152"/>
      <c r="EY31" s="152"/>
      <c r="EZ31" s="152"/>
      <c r="FA31" s="152"/>
      <c r="FB31" s="152"/>
      <c r="FC31" s="152"/>
      <c r="FD31" s="152"/>
      <c r="FE31" s="152"/>
      <c r="FF31" s="152"/>
      <c r="FG31" s="152"/>
      <c r="FH31" s="152"/>
      <c r="FI31" s="152"/>
      <c r="FJ31" s="152"/>
      <c r="FK31" s="152"/>
      <c r="FL31" s="152"/>
      <c r="FM31" s="152"/>
      <c r="FN31" s="152"/>
      <c r="FO31" s="152"/>
      <c r="FP31" s="152"/>
      <c r="FQ31" s="152"/>
      <c r="FR31" s="152"/>
      <c r="FS31" s="152"/>
      <c r="FT31" s="152"/>
      <c r="FU31" s="152"/>
      <c r="FV31" s="152"/>
      <c r="FW31" s="152"/>
      <c r="FX31" s="152"/>
      <c r="FY31" s="152"/>
      <c r="FZ31" s="152"/>
      <c r="GA31" s="152"/>
      <c r="GB31" s="152"/>
      <c r="GC31" s="152"/>
      <c r="GD31" s="152"/>
      <c r="GE31" s="152"/>
      <c r="GF31" s="152"/>
      <c r="GG31" s="152"/>
      <c r="GH31" s="152"/>
      <c r="GI31" s="152"/>
      <c r="GJ31" s="152"/>
      <c r="GK31" s="152"/>
      <c r="GL31" s="152"/>
      <c r="GM31" s="152"/>
      <c r="GN31" s="152"/>
      <c r="GO31" s="152"/>
      <c r="GP31" s="152"/>
      <c r="GQ31" s="152"/>
      <c r="GR31" s="152"/>
      <c r="GS31" s="152"/>
      <c r="GT31" s="152"/>
      <c r="GU31" s="152"/>
      <c r="GV31" s="152"/>
      <c r="GW31" s="152"/>
      <c r="GX31" s="152"/>
      <c r="GY31" s="152"/>
      <c r="GZ31" s="152"/>
      <c r="HA31" s="152"/>
      <c r="HB31" s="152"/>
      <c r="HC31" s="152"/>
      <c r="HD31" s="152"/>
      <c r="HE31" s="152"/>
      <c r="HF31" s="152"/>
      <c r="HG31" s="152"/>
      <c r="HH31" s="152"/>
      <c r="HI31" s="152"/>
      <c r="HJ31" s="152"/>
      <c r="HK31" s="152"/>
      <c r="HL31" s="152"/>
      <c r="HM31" s="152"/>
      <c r="HN31" s="152"/>
      <c r="HO31" s="152"/>
      <c r="HP31" s="152"/>
      <c r="HQ31" s="152"/>
      <c r="HR31" s="152"/>
      <c r="HS31" s="152"/>
      <c r="HT31" s="152"/>
      <c r="HU31" s="152"/>
      <c r="HV31" s="152"/>
      <c r="HW31" s="152"/>
      <c r="HX31" s="152"/>
      <c r="HY31" s="152"/>
      <c r="HZ31" s="152"/>
      <c r="IA31" s="152"/>
      <c r="IB31" s="152"/>
      <c r="IC31" s="152"/>
      <c r="ID31" s="152"/>
      <c r="IE31" s="152"/>
      <c r="IF31" s="152"/>
      <c r="IG31" s="152"/>
      <c r="IH31" s="152"/>
      <c r="II31" s="152"/>
      <c r="IJ31" s="152"/>
      <c r="IK31" s="152"/>
      <c r="IL31" s="152"/>
      <c r="IM31" s="152"/>
      <c r="IN31" s="152"/>
      <c r="IO31" s="152"/>
      <c r="IP31" s="152"/>
      <c r="IQ31" s="152"/>
      <c r="IR31" s="152"/>
      <c r="IS31" s="152"/>
      <c r="IT31" s="152"/>
    </row>
    <row r="32" spans="1:254" s="273" customFormat="1" ht="14.1" customHeight="1">
      <c r="A32" s="341"/>
      <c r="B32" s="282" t="s">
        <v>386</v>
      </c>
      <c r="C32" s="147">
        <v>24</v>
      </c>
      <c r="D32" s="147">
        <v>3</v>
      </c>
      <c r="E32" s="147">
        <v>2</v>
      </c>
      <c r="F32" s="147">
        <v>1</v>
      </c>
      <c r="G32" s="147">
        <v>1</v>
      </c>
      <c r="H32" s="147">
        <v>2</v>
      </c>
      <c r="I32" s="147">
        <v>3</v>
      </c>
      <c r="J32" s="147">
        <v>0</v>
      </c>
      <c r="K32" s="147">
        <v>11</v>
      </c>
      <c r="L32" s="147">
        <v>1</v>
      </c>
      <c r="M32" s="628" t="s">
        <v>386</v>
      </c>
      <c r="N32" s="631"/>
      <c r="O32" s="14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152"/>
      <c r="BG32" s="152"/>
      <c r="BH32" s="152"/>
      <c r="BI32" s="152"/>
      <c r="BJ32" s="152"/>
      <c r="BK32" s="152"/>
      <c r="BL32" s="152"/>
      <c r="BM32" s="152"/>
      <c r="BN32" s="152"/>
      <c r="BO32" s="152"/>
      <c r="BP32" s="152"/>
      <c r="BQ32" s="152"/>
      <c r="BR32" s="152"/>
      <c r="BS32" s="152"/>
      <c r="BT32" s="152"/>
      <c r="BU32" s="152"/>
      <c r="BV32" s="152"/>
      <c r="BW32" s="152"/>
      <c r="BX32" s="152"/>
      <c r="BY32" s="152"/>
      <c r="BZ32" s="152"/>
      <c r="CA32" s="152"/>
      <c r="CB32" s="152"/>
      <c r="CC32" s="152"/>
      <c r="CD32" s="152"/>
      <c r="CE32" s="152"/>
      <c r="CF32" s="152"/>
      <c r="CG32" s="152"/>
      <c r="CH32" s="152"/>
      <c r="CI32" s="152"/>
      <c r="CJ32" s="152"/>
      <c r="CK32" s="152"/>
      <c r="CL32" s="152"/>
      <c r="CM32" s="152"/>
      <c r="CN32" s="152"/>
      <c r="CO32" s="152"/>
      <c r="CP32" s="152"/>
      <c r="CQ32" s="152"/>
      <c r="CR32" s="152"/>
      <c r="CS32" s="152"/>
      <c r="CT32" s="152"/>
      <c r="CU32" s="152"/>
      <c r="CV32" s="152"/>
      <c r="CW32" s="152"/>
      <c r="CX32" s="152"/>
      <c r="CY32" s="152"/>
      <c r="CZ32" s="152"/>
      <c r="DA32" s="152"/>
      <c r="DB32" s="152"/>
      <c r="DC32" s="152"/>
      <c r="DD32" s="152"/>
      <c r="DE32" s="152"/>
      <c r="DF32" s="152"/>
      <c r="DG32" s="152"/>
      <c r="DH32" s="152"/>
      <c r="DI32" s="152"/>
      <c r="DJ32" s="152"/>
      <c r="DK32" s="152"/>
      <c r="DL32" s="152"/>
      <c r="DM32" s="152"/>
      <c r="DN32" s="152"/>
      <c r="DO32" s="152"/>
      <c r="DP32" s="152"/>
      <c r="DQ32" s="152"/>
      <c r="DR32" s="152"/>
      <c r="DS32" s="152"/>
      <c r="DT32" s="152"/>
      <c r="DU32" s="152"/>
      <c r="DV32" s="152"/>
      <c r="DW32" s="152"/>
      <c r="DX32" s="152"/>
      <c r="DY32" s="152"/>
      <c r="DZ32" s="152"/>
      <c r="EA32" s="152"/>
      <c r="EB32" s="152"/>
      <c r="EC32" s="152"/>
      <c r="ED32" s="152"/>
      <c r="EE32" s="152"/>
      <c r="EF32" s="152"/>
      <c r="EG32" s="152"/>
      <c r="EH32" s="152"/>
      <c r="EI32" s="152"/>
      <c r="EJ32" s="152"/>
      <c r="EK32" s="152"/>
      <c r="EL32" s="152"/>
      <c r="EM32" s="152"/>
      <c r="EN32" s="152"/>
      <c r="EO32" s="152"/>
      <c r="EP32" s="152"/>
      <c r="EQ32" s="152"/>
      <c r="ER32" s="152"/>
      <c r="ES32" s="152"/>
      <c r="ET32" s="152"/>
      <c r="EU32" s="152"/>
      <c r="EV32" s="152"/>
      <c r="EW32" s="152"/>
      <c r="EX32" s="152"/>
      <c r="EY32" s="152"/>
      <c r="EZ32" s="152"/>
      <c r="FA32" s="152"/>
      <c r="FB32" s="152"/>
      <c r="FC32" s="152"/>
      <c r="FD32" s="152"/>
      <c r="FE32" s="152"/>
      <c r="FF32" s="152"/>
      <c r="FG32" s="152"/>
      <c r="FH32" s="152"/>
      <c r="FI32" s="152"/>
      <c r="FJ32" s="152"/>
      <c r="FK32" s="152"/>
      <c r="FL32" s="152"/>
      <c r="FM32" s="152"/>
      <c r="FN32" s="152"/>
      <c r="FO32" s="152"/>
      <c r="FP32" s="152"/>
      <c r="FQ32" s="152"/>
      <c r="FR32" s="152"/>
      <c r="FS32" s="152"/>
      <c r="FT32" s="152"/>
      <c r="FU32" s="152"/>
      <c r="FV32" s="152"/>
      <c r="FW32" s="152"/>
      <c r="FX32" s="152"/>
      <c r="FY32" s="152"/>
      <c r="FZ32" s="152"/>
      <c r="GA32" s="152"/>
      <c r="GB32" s="152"/>
      <c r="GC32" s="152"/>
      <c r="GD32" s="152"/>
      <c r="GE32" s="152"/>
      <c r="GF32" s="152"/>
      <c r="GG32" s="152"/>
      <c r="GH32" s="152"/>
      <c r="GI32" s="152"/>
      <c r="GJ32" s="152"/>
      <c r="GK32" s="152"/>
      <c r="GL32" s="152"/>
      <c r="GM32" s="152"/>
      <c r="GN32" s="152"/>
      <c r="GO32" s="152"/>
      <c r="GP32" s="152"/>
      <c r="GQ32" s="152"/>
      <c r="GR32" s="152"/>
      <c r="GS32" s="152"/>
      <c r="GT32" s="152"/>
      <c r="GU32" s="152"/>
      <c r="GV32" s="152"/>
      <c r="GW32" s="152"/>
      <c r="GX32" s="152"/>
      <c r="GY32" s="152"/>
      <c r="GZ32" s="152"/>
      <c r="HA32" s="152"/>
      <c r="HB32" s="152"/>
      <c r="HC32" s="152"/>
      <c r="HD32" s="152"/>
      <c r="HE32" s="152"/>
      <c r="HF32" s="152"/>
      <c r="HG32" s="152"/>
      <c r="HH32" s="152"/>
      <c r="HI32" s="152"/>
      <c r="HJ32" s="152"/>
      <c r="HK32" s="152"/>
      <c r="HL32" s="152"/>
      <c r="HM32" s="152"/>
      <c r="HN32" s="152"/>
      <c r="HO32" s="152"/>
      <c r="HP32" s="152"/>
      <c r="HQ32" s="152"/>
      <c r="HR32" s="152"/>
      <c r="HS32" s="152"/>
      <c r="HT32" s="152"/>
      <c r="HU32" s="152"/>
      <c r="HV32" s="152"/>
      <c r="HW32" s="152"/>
      <c r="HX32" s="152"/>
      <c r="HY32" s="152"/>
      <c r="HZ32" s="152"/>
      <c r="IA32" s="152"/>
      <c r="IB32" s="152"/>
      <c r="IC32" s="152"/>
      <c r="ID32" s="152"/>
      <c r="IE32" s="152"/>
      <c r="IF32" s="152"/>
      <c r="IG32" s="152"/>
      <c r="IH32" s="152"/>
      <c r="II32" s="152"/>
      <c r="IJ32" s="152"/>
      <c r="IK32" s="152"/>
      <c r="IL32" s="152"/>
      <c r="IM32" s="152"/>
      <c r="IN32" s="152"/>
      <c r="IO32" s="152"/>
      <c r="IP32" s="152"/>
      <c r="IQ32" s="152"/>
      <c r="IR32" s="152"/>
      <c r="IS32" s="152"/>
      <c r="IT32" s="152"/>
    </row>
    <row r="33" spans="1:254" s="273" customFormat="1" ht="14.1" customHeight="1">
      <c r="A33" s="341" t="s">
        <v>1027</v>
      </c>
      <c r="B33" s="282" t="s">
        <v>384</v>
      </c>
      <c r="C33" s="147">
        <v>138</v>
      </c>
      <c r="D33" s="147">
        <v>5</v>
      </c>
      <c r="E33" s="147">
        <v>3</v>
      </c>
      <c r="F33" s="147">
        <v>11</v>
      </c>
      <c r="G33" s="147">
        <v>9</v>
      </c>
      <c r="H33" s="147">
        <v>1</v>
      </c>
      <c r="I33" s="147">
        <v>5</v>
      </c>
      <c r="J33" s="147">
        <v>4</v>
      </c>
      <c r="K33" s="147">
        <v>98</v>
      </c>
      <c r="L33" s="147">
        <v>2</v>
      </c>
      <c r="M33" s="628" t="s">
        <v>384</v>
      </c>
      <c r="N33" s="316" t="s">
        <v>1217</v>
      </c>
      <c r="O33" s="14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2"/>
      <c r="BF33" s="152"/>
      <c r="BG33" s="152"/>
      <c r="BH33" s="152"/>
      <c r="BI33" s="152"/>
      <c r="BJ33" s="152"/>
      <c r="BK33" s="152"/>
      <c r="BL33" s="152"/>
      <c r="BM33" s="152"/>
      <c r="BN33" s="152"/>
      <c r="BO33" s="152"/>
      <c r="BP33" s="152"/>
      <c r="BQ33" s="152"/>
      <c r="BR33" s="152"/>
      <c r="BS33" s="152"/>
      <c r="BT33" s="152"/>
      <c r="BU33" s="152"/>
      <c r="BV33" s="152"/>
      <c r="BW33" s="152"/>
      <c r="BX33" s="152"/>
      <c r="BY33" s="152"/>
      <c r="BZ33" s="152"/>
      <c r="CA33" s="152"/>
      <c r="CB33" s="152"/>
      <c r="CC33" s="152"/>
      <c r="CD33" s="152"/>
      <c r="CE33" s="152"/>
      <c r="CF33" s="152"/>
      <c r="CG33" s="152"/>
      <c r="CH33" s="152"/>
      <c r="CI33" s="152"/>
      <c r="CJ33" s="152"/>
      <c r="CK33" s="152"/>
      <c r="CL33" s="152"/>
      <c r="CM33" s="152"/>
      <c r="CN33" s="152"/>
      <c r="CO33" s="152"/>
      <c r="CP33" s="152"/>
      <c r="CQ33" s="152"/>
      <c r="CR33" s="152"/>
      <c r="CS33" s="152"/>
      <c r="CT33" s="152"/>
      <c r="CU33" s="152"/>
      <c r="CV33" s="152"/>
      <c r="CW33" s="152"/>
      <c r="CX33" s="152"/>
      <c r="CY33" s="152"/>
      <c r="CZ33" s="152"/>
      <c r="DA33" s="152"/>
      <c r="DB33" s="152"/>
      <c r="DC33" s="152"/>
      <c r="DD33" s="152"/>
      <c r="DE33" s="152"/>
      <c r="DF33" s="152"/>
      <c r="DG33" s="152"/>
      <c r="DH33" s="152"/>
      <c r="DI33" s="152"/>
      <c r="DJ33" s="152"/>
      <c r="DK33" s="152"/>
      <c r="DL33" s="152"/>
      <c r="DM33" s="152"/>
      <c r="DN33" s="152"/>
      <c r="DO33" s="152"/>
      <c r="DP33" s="152"/>
      <c r="DQ33" s="152"/>
      <c r="DR33" s="152"/>
      <c r="DS33" s="152"/>
      <c r="DT33" s="152"/>
      <c r="DU33" s="152"/>
      <c r="DV33" s="152"/>
      <c r="DW33" s="152"/>
      <c r="DX33" s="152"/>
      <c r="DY33" s="152"/>
      <c r="DZ33" s="152"/>
      <c r="EA33" s="152"/>
      <c r="EB33" s="152"/>
      <c r="EC33" s="152"/>
      <c r="ED33" s="152"/>
      <c r="EE33" s="152"/>
      <c r="EF33" s="152"/>
      <c r="EG33" s="152"/>
      <c r="EH33" s="152"/>
      <c r="EI33" s="152"/>
      <c r="EJ33" s="152"/>
      <c r="EK33" s="152"/>
      <c r="EL33" s="152"/>
      <c r="EM33" s="152"/>
      <c r="EN33" s="152"/>
      <c r="EO33" s="152"/>
      <c r="EP33" s="152"/>
      <c r="EQ33" s="152"/>
      <c r="ER33" s="152"/>
      <c r="ES33" s="152"/>
      <c r="ET33" s="152"/>
      <c r="EU33" s="152"/>
      <c r="EV33" s="152"/>
      <c r="EW33" s="152"/>
      <c r="EX33" s="152"/>
      <c r="EY33" s="152"/>
      <c r="EZ33" s="152"/>
      <c r="FA33" s="152"/>
      <c r="FB33" s="152"/>
      <c r="FC33" s="152"/>
      <c r="FD33" s="152"/>
      <c r="FE33" s="152"/>
      <c r="FF33" s="152"/>
      <c r="FG33" s="152"/>
      <c r="FH33" s="152"/>
      <c r="FI33" s="152"/>
      <c r="FJ33" s="152"/>
      <c r="FK33" s="152"/>
      <c r="FL33" s="152"/>
      <c r="FM33" s="152"/>
      <c r="FN33" s="152"/>
      <c r="FO33" s="152"/>
      <c r="FP33" s="152"/>
      <c r="FQ33" s="152"/>
      <c r="FR33" s="152"/>
      <c r="FS33" s="152"/>
      <c r="FT33" s="152"/>
      <c r="FU33" s="152"/>
      <c r="FV33" s="152"/>
      <c r="FW33" s="152"/>
      <c r="FX33" s="152"/>
      <c r="FY33" s="152"/>
      <c r="FZ33" s="152"/>
      <c r="GA33" s="152"/>
      <c r="GB33" s="152"/>
      <c r="GC33" s="152"/>
      <c r="GD33" s="152"/>
      <c r="GE33" s="152"/>
      <c r="GF33" s="152"/>
      <c r="GG33" s="152"/>
      <c r="GH33" s="152"/>
      <c r="GI33" s="152"/>
      <c r="GJ33" s="152"/>
      <c r="GK33" s="152"/>
      <c r="GL33" s="152"/>
      <c r="GM33" s="152"/>
      <c r="GN33" s="152"/>
      <c r="GO33" s="152"/>
      <c r="GP33" s="152"/>
      <c r="GQ33" s="152"/>
      <c r="GR33" s="152"/>
      <c r="GS33" s="152"/>
      <c r="GT33" s="152"/>
      <c r="GU33" s="152"/>
      <c r="GV33" s="152"/>
      <c r="GW33" s="152"/>
      <c r="GX33" s="152"/>
      <c r="GY33" s="152"/>
      <c r="GZ33" s="152"/>
      <c r="HA33" s="152"/>
      <c r="HB33" s="152"/>
      <c r="HC33" s="152"/>
      <c r="HD33" s="152"/>
      <c r="HE33" s="152"/>
      <c r="HF33" s="152"/>
      <c r="HG33" s="152"/>
      <c r="HH33" s="152"/>
      <c r="HI33" s="152"/>
      <c r="HJ33" s="152"/>
      <c r="HK33" s="152"/>
      <c r="HL33" s="152"/>
      <c r="HM33" s="152"/>
      <c r="HN33" s="152"/>
      <c r="HO33" s="152"/>
      <c r="HP33" s="152"/>
      <c r="HQ33" s="152"/>
      <c r="HR33" s="152"/>
      <c r="HS33" s="152"/>
      <c r="HT33" s="152"/>
      <c r="HU33" s="152"/>
      <c r="HV33" s="152"/>
      <c r="HW33" s="152"/>
      <c r="HX33" s="152"/>
      <c r="HY33" s="152"/>
      <c r="HZ33" s="152"/>
      <c r="IA33" s="152"/>
      <c r="IB33" s="152"/>
      <c r="IC33" s="152"/>
      <c r="ID33" s="152"/>
      <c r="IE33" s="152"/>
      <c r="IF33" s="152"/>
      <c r="IG33" s="152"/>
      <c r="IH33" s="152"/>
      <c r="II33" s="152"/>
      <c r="IJ33" s="152"/>
      <c r="IK33" s="152"/>
      <c r="IL33" s="152"/>
      <c r="IM33" s="152"/>
      <c r="IN33" s="152"/>
      <c r="IO33" s="152"/>
      <c r="IP33" s="152"/>
      <c r="IQ33" s="152"/>
      <c r="IR33" s="152"/>
      <c r="IS33" s="152"/>
      <c r="IT33" s="152"/>
    </row>
    <row r="34" spans="1:254" s="273" customFormat="1" ht="14.1" customHeight="1">
      <c r="A34" s="341"/>
      <c r="B34" s="282" t="s">
        <v>385</v>
      </c>
      <c r="C34" s="147">
        <v>0</v>
      </c>
      <c r="D34" s="147">
        <v>0</v>
      </c>
      <c r="E34" s="147">
        <v>0</v>
      </c>
      <c r="F34" s="147">
        <v>0</v>
      </c>
      <c r="G34" s="147">
        <v>0</v>
      </c>
      <c r="H34" s="147">
        <v>0</v>
      </c>
      <c r="I34" s="147">
        <v>0</v>
      </c>
      <c r="J34" s="147">
        <v>0</v>
      </c>
      <c r="K34" s="147">
        <v>0</v>
      </c>
      <c r="L34" s="147">
        <v>0</v>
      </c>
      <c r="M34" s="628" t="s">
        <v>385</v>
      </c>
      <c r="N34" s="631"/>
      <c r="O34" s="14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  <c r="BI34" s="152"/>
      <c r="BJ34" s="152"/>
      <c r="BK34" s="152"/>
      <c r="BL34" s="152"/>
      <c r="BM34" s="152"/>
      <c r="BN34" s="152"/>
      <c r="BO34" s="152"/>
      <c r="BP34" s="152"/>
      <c r="BQ34" s="152"/>
      <c r="BR34" s="152"/>
      <c r="BS34" s="152"/>
      <c r="BT34" s="152"/>
      <c r="BU34" s="152"/>
      <c r="BV34" s="152"/>
      <c r="BW34" s="152"/>
      <c r="BX34" s="152"/>
      <c r="BY34" s="152"/>
      <c r="BZ34" s="152"/>
      <c r="CA34" s="152"/>
      <c r="CB34" s="152"/>
      <c r="CC34" s="152"/>
      <c r="CD34" s="152"/>
      <c r="CE34" s="152"/>
      <c r="CF34" s="152"/>
      <c r="CG34" s="152"/>
      <c r="CH34" s="152"/>
      <c r="CI34" s="152"/>
      <c r="CJ34" s="152"/>
      <c r="CK34" s="152"/>
      <c r="CL34" s="152"/>
      <c r="CM34" s="152"/>
      <c r="CN34" s="152"/>
      <c r="CO34" s="152"/>
      <c r="CP34" s="152"/>
      <c r="CQ34" s="152"/>
      <c r="CR34" s="152"/>
      <c r="CS34" s="152"/>
      <c r="CT34" s="152"/>
      <c r="CU34" s="152"/>
      <c r="CV34" s="152"/>
      <c r="CW34" s="152"/>
      <c r="CX34" s="152"/>
      <c r="CY34" s="152"/>
      <c r="CZ34" s="152"/>
      <c r="DA34" s="152"/>
      <c r="DB34" s="152"/>
      <c r="DC34" s="152"/>
      <c r="DD34" s="152"/>
      <c r="DE34" s="152"/>
      <c r="DF34" s="152"/>
      <c r="DG34" s="152"/>
      <c r="DH34" s="152"/>
      <c r="DI34" s="152"/>
      <c r="DJ34" s="152"/>
      <c r="DK34" s="152"/>
      <c r="DL34" s="152"/>
      <c r="DM34" s="152"/>
      <c r="DN34" s="152"/>
      <c r="DO34" s="152"/>
      <c r="DP34" s="152"/>
      <c r="DQ34" s="152"/>
      <c r="DR34" s="152"/>
      <c r="DS34" s="152"/>
      <c r="DT34" s="152"/>
      <c r="DU34" s="152"/>
      <c r="DV34" s="152"/>
      <c r="DW34" s="152"/>
      <c r="DX34" s="152"/>
      <c r="DY34" s="152"/>
      <c r="DZ34" s="152"/>
      <c r="EA34" s="152"/>
      <c r="EB34" s="152"/>
      <c r="EC34" s="152"/>
      <c r="ED34" s="152"/>
      <c r="EE34" s="152"/>
      <c r="EF34" s="152"/>
      <c r="EG34" s="152"/>
      <c r="EH34" s="152"/>
      <c r="EI34" s="152"/>
      <c r="EJ34" s="152"/>
      <c r="EK34" s="152"/>
      <c r="EL34" s="152"/>
      <c r="EM34" s="152"/>
      <c r="EN34" s="152"/>
      <c r="EO34" s="152"/>
      <c r="EP34" s="152"/>
      <c r="EQ34" s="152"/>
      <c r="ER34" s="152"/>
      <c r="ES34" s="152"/>
      <c r="ET34" s="152"/>
      <c r="EU34" s="152"/>
      <c r="EV34" s="152"/>
      <c r="EW34" s="152"/>
      <c r="EX34" s="152"/>
      <c r="EY34" s="152"/>
      <c r="EZ34" s="152"/>
      <c r="FA34" s="152"/>
      <c r="FB34" s="152"/>
      <c r="FC34" s="152"/>
      <c r="FD34" s="152"/>
      <c r="FE34" s="152"/>
      <c r="FF34" s="152"/>
      <c r="FG34" s="152"/>
      <c r="FH34" s="152"/>
      <c r="FI34" s="152"/>
      <c r="FJ34" s="152"/>
      <c r="FK34" s="152"/>
      <c r="FL34" s="152"/>
      <c r="FM34" s="152"/>
      <c r="FN34" s="152"/>
      <c r="FO34" s="152"/>
      <c r="FP34" s="152"/>
      <c r="FQ34" s="152"/>
      <c r="FR34" s="152"/>
      <c r="FS34" s="152"/>
      <c r="FT34" s="152"/>
      <c r="FU34" s="152"/>
      <c r="FV34" s="152"/>
      <c r="FW34" s="152"/>
      <c r="FX34" s="152"/>
      <c r="FY34" s="152"/>
      <c r="FZ34" s="152"/>
      <c r="GA34" s="152"/>
      <c r="GB34" s="152"/>
      <c r="GC34" s="152"/>
      <c r="GD34" s="152"/>
      <c r="GE34" s="152"/>
      <c r="GF34" s="152"/>
      <c r="GG34" s="152"/>
      <c r="GH34" s="152"/>
      <c r="GI34" s="152"/>
      <c r="GJ34" s="152"/>
      <c r="GK34" s="152"/>
      <c r="GL34" s="152"/>
      <c r="GM34" s="152"/>
      <c r="GN34" s="152"/>
      <c r="GO34" s="152"/>
      <c r="GP34" s="152"/>
      <c r="GQ34" s="152"/>
      <c r="GR34" s="152"/>
      <c r="GS34" s="152"/>
      <c r="GT34" s="152"/>
      <c r="GU34" s="152"/>
      <c r="GV34" s="152"/>
      <c r="GW34" s="152"/>
      <c r="GX34" s="152"/>
      <c r="GY34" s="152"/>
      <c r="GZ34" s="152"/>
      <c r="HA34" s="152"/>
      <c r="HB34" s="152"/>
      <c r="HC34" s="152"/>
      <c r="HD34" s="152"/>
      <c r="HE34" s="152"/>
      <c r="HF34" s="152"/>
      <c r="HG34" s="152"/>
      <c r="HH34" s="152"/>
      <c r="HI34" s="152"/>
      <c r="HJ34" s="152"/>
      <c r="HK34" s="152"/>
      <c r="HL34" s="152"/>
      <c r="HM34" s="152"/>
      <c r="HN34" s="152"/>
      <c r="HO34" s="152"/>
      <c r="HP34" s="152"/>
      <c r="HQ34" s="152"/>
      <c r="HR34" s="152"/>
      <c r="HS34" s="152"/>
      <c r="HT34" s="152"/>
      <c r="HU34" s="152"/>
      <c r="HV34" s="152"/>
      <c r="HW34" s="152"/>
      <c r="HX34" s="152"/>
      <c r="HY34" s="152"/>
      <c r="HZ34" s="152"/>
      <c r="IA34" s="152"/>
      <c r="IB34" s="152"/>
      <c r="IC34" s="152"/>
      <c r="ID34" s="152"/>
      <c r="IE34" s="152"/>
      <c r="IF34" s="152"/>
      <c r="IG34" s="152"/>
      <c r="IH34" s="152"/>
      <c r="II34" s="152"/>
      <c r="IJ34" s="152"/>
      <c r="IK34" s="152"/>
      <c r="IL34" s="152"/>
      <c r="IM34" s="152"/>
      <c r="IN34" s="152"/>
      <c r="IO34" s="152"/>
      <c r="IP34" s="152"/>
      <c r="IQ34" s="152"/>
      <c r="IR34" s="152"/>
      <c r="IS34" s="152"/>
      <c r="IT34" s="152"/>
    </row>
    <row r="35" spans="1:254" s="273" customFormat="1" ht="14.1" customHeight="1">
      <c r="A35" s="341"/>
      <c r="B35" s="282" t="s">
        <v>386</v>
      </c>
      <c r="C35" s="147">
        <v>0</v>
      </c>
      <c r="D35" s="147">
        <v>0</v>
      </c>
      <c r="E35" s="147">
        <v>0</v>
      </c>
      <c r="F35" s="147">
        <v>0</v>
      </c>
      <c r="G35" s="147">
        <v>0</v>
      </c>
      <c r="H35" s="147">
        <v>0</v>
      </c>
      <c r="I35" s="147">
        <v>0</v>
      </c>
      <c r="J35" s="147">
        <v>0</v>
      </c>
      <c r="K35" s="147">
        <v>0</v>
      </c>
      <c r="L35" s="147">
        <v>0</v>
      </c>
      <c r="M35" s="628" t="s">
        <v>386</v>
      </c>
      <c r="N35" s="631"/>
      <c r="O35" s="14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  <c r="BB35" s="152"/>
      <c r="BC35" s="152"/>
      <c r="BD35" s="152"/>
      <c r="BE35" s="152"/>
      <c r="BF35" s="152"/>
      <c r="BG35" s="152"/>
      <c r="BH35" s="152"/>
      <c r="BI35" s="152"/>
      <c r="BJ35" s="152"/>
      <c r="BK35" s="152"/>
      <c r="BL35" s="152"/>
      <c r="BM35" s="152"/>
      <c r="BN35" s="152"/>
      <c r="BO35" s="152"/>
      <c r="BP35" s="152"/>
      <c r="BQ35" s="152"/>
      <c r="BR35" s="152"/>
      <c r="BS35" s="152"/>
      <c r="BT35" s="152"/>
      <c r="BU35" s="152"/>
      <c r="BV35" s="152"/>
      <c r="BW35" s="152"/>
      <c r="BX35" s="152"/>
      <c r="BY35" s="152"/>
      <c r="BZ35" s="152"/>
      <c r="CA35" s="152"/>
      <c r="CB35" s="152"/>
      <c r="CC35" s="152"/>
      <c r="CD35" s="152"/>
      <c r="CE35" s="152"/>
      <c r="CF35" s="152"/>
      <c r="CG35" s="152"/>
      <c r="CH35" s="152"/>
      <c r="CI35" s="152"/>
      <c r="CJ35" s="152"/>
      <c r="CK35" s="152"/>
      <c r="CL35" s="152"/>
      <c r="CM35" s="152"/>
      <c r="CN35" s="152"/>
      <c r="CO35" s="152"/>
      <c r="CP35" s="152"/>
      <c r="CQ35" s="152"/>
      <c r="CR35" s="152"/>
      <c r="CS35" s="152"/>
      <c r="CT35" s="152"/>
      <c r="CU35" s="152"/>
      <c r="CV35" s="152"/>
      <c r="CW35" s="152"/>
      <c r="CX35" s="152"/>
      <c r="CY35" s="152"/>
      <c r="CZ35" s="152"/>
      <c r="DA35" s="152"/>
      <c r="DB35" s="152"/>
      <c r="DC35" s="152"/>
      <c r="DD35" s="152"/>
      <c r="DE35" s="152"/>
      <c r="DF35" s="152"/>
      <c r="DG35" s="152"/>
      <c r="DH35" s="152"/>
      <c r="DI35" s="152"/>
      <c r="DJ35" s="152"/>
      <c r="DK35" s="152"/>
      <c r="DL35" s="152"/>
      <c r="DM35" s="152"/>
      <c r="DN35" s="152"/>
      <c r="DO35" s="152"/>
      <c r="DP35" s="152"/>
      <c r="DQ35" s="152"/>
      <c r="DR35" s="152"/>
      <c r="DS35" s="152"/>
      <c r="DT35" s="152"/>
      <c r="DU35" s="152"/>
      <c r="DV35" s="152"/>
      <c r="DW35" s="152"/>
      <c r="DX35" s="152"/>
      <c r="DY35" s="152"/>
      <c r="DZ35" s="152"/>
      <c r="EA35" s="152"/>
      <c r="EB35" s="152"/>
      <c r="EC35" s="152"/>
      <c r="ED35" s="152"/>
      <c r="EE35" s="152"/>
      <c r="EF35" s="152"/>
      <c r="EG35" s="152"/>
      <c r="EH35" s="152"/>
      <c r="EI35" s="152"/>
      <c r="EJ35" s="152"/>
      <c r="EK35" s="152"/>
      <c r="EL35" s="152"/>
      <c r="EM35" s="152"/>
      <c r="EN35" s="152"/>
      <c r="EO35" s="152"/>
      <c r="EP35" s="152"/>
      <c r="EQ35" s="152"/>
      <c r="ER35" s="152"/>
      <c r="ES35" s="152"/>
      <c r="ET35" s="152"/>
      <c r="EU35" s="152"/>
      <c r="EV35" s="152"/>
      <c r="EW35" s="152"/>
      <c r="EX35" s="152"/>
      <c r="EY35" s="152"/>
      <c r="EZ35" s="152"/>
      <c r="FA35" s="152"/>
      <c r="FB35" s="152"/>
      <c r="FC35" s="152"/>
      <c r="FD35" s="152"/>
      <c r="FE35" s="152"/>
      <c r="FF35" s="152"/>
      <c r="FG35" s="152"/>
      <c r="FH35" s="152"/>
      <c r="FI35" s="152"/>
      <c r="FJ35" s="152"/>
      <c r="FK35" s="152"/>
      <c r="FL35" s="152"/>
      <c r="FM35" s="152"/>
      <c r="FN35" s="152"/>
      <c r="FO35" s="152"/>
      <c r="FP35" s="152"/>
      <c r="FQ35" s="152"/>
      <c r="FR35" s="152"/>
      <c r="FS35" s="152"/>
      <c r="FT35" s="152"/>
      <c r="FU35" s="152"/>
      <c r="FV35" s="152"/>
      <c r="FW35" s="152"/>
      <c r="FX35" s="152"/>
      <c r="FY35" s="152"/>
      <c r="FZ35" s="152"/>
      <c r="GA35" s="152"/>
      <c r="GB35" s="152"/>
      <c r="GC35" s="152"/>
      <c r="GD35" s="152"/>
      <c r="GE35" s="152"/>
      <c r="GF35" s="152"/>
      <c r="GG35" s="152"/>
      <c r="GH35" s="152"/>
      <c r="GI35" s="152"/>
      <c r="GJ35" s="152"/>
      <c r="GK35" s="152"/>
      <c r="GL35" s="152"/>
      <c r="GM35" s="152"/>
      <c r="GN35" s="152"/>
      <c r="GO35" s="152"/>
      <c r="GP35" s="152"/>
      <c r="GQ35" s="152"/>
      <c r="GR35" s="152"/>
      <c r="GS35" s="152"/>
      <c r="GT35" s="152"/>
      <c r="GU35" s="152"/>
      <c r="GV35" s="152"/>
      <c r="GW35" s="152"/>
      <c r="GX35" s="152"/>
      <c r="GY35" s="152"/>
      <c r="GZ35" s="152"/>
      <c r="HA35" s="152"/>
      <c r="HB35" s="152"/>
      <c r="HC35" s="152"/>
      <c r="HD35" s="152"/>
      <c r="HE35" s="152"/>
      <c r="HF35" s="152"/>
      <c r="HG35" s="152"/>
      <c r="HH35" s="152"/>
      <c r="HI35" s="152"/>
      <c r="HJ35" s="152"/>
      <c r="HK35" s="152"/>
      <c r="HL35" s="152"/>
      <c r="HM35" s="152"/>
      <c r="HN35" s="152"/>
      <c r="HO35" s="152"/>
      <c r="HP35" s="152"/>
      <c r="HQ35" s="152"/>
      <c r="HR35" s="152"/>
      <c r="HS35" s="152"/>
      <c r="HT35" s="152"/>
      <c r="HU35" s="152"/>
      <c r="HV35" s="152"/>
      <c r="HW35" s="152"/>
      <c r="HX35" s="152"/>
      <c r="HY35" s="152"/>
      <c r="HZ35" s="152"/>
      <c r="IA35" s="152"/>
      <c r="IB35" s="152"/>
      <c r="IC35" s="152"/>
      <c r="ID35" s="152"/>
      <c r="IE35" s="152"/>
      <c r="IF35" s="152"/>
      <c r="IG35" s="152"/>
      <c r="IH35" s="152"/>
      <c r="II35" s="152"/>
      <c r="IJ35" s="152"/>
      <c r="IK35" s="152"/>
      <c r="IL35" s="152"/>
      <c r="IM35" s="152"/>
      <c r="IN35" s="152"/>
      <c r="IO35" s="152"/>
      <c r="IP35" s="152"/>
      <c r="IQ35" s="152"/>
      <c r="IR35" s="152"/>
      <c r="IS35" s="152"/>
      <c r="IT35" s="152"/>
    </row>
    <row r="36" spans="1:254" s="273" customFormat="1" ht="14.1" customHeight="1">
      <c r="A36" s="341" t="s">
        <v>138</v>
      </c>
      <c r="B36" s="282" t="s">
        <v>384</v>
      </c>
      <c r="C36" s="147">
        <v>43</v>
      </c>
      <c r="D36" s="147">
        <v>4</v>
      </c>
      <c r="E36" s="147">
        <v>2</v>
      </c>
      <c r="F36" s="147">
        <v>4</v>
      </c>
      <c r="G36" s="147">
        <v>2</v>
      </c>
      <c r="H36" s="147">
        <v>0</v>
      </c>
      <c r="I36" s="147">
        <v>2</v>
      </c>
      <c r="J36" s="147">
        <v>5</v>
      </c>
      <c r="K36" s="147">
        <v>22</v>
      </c>
      <c r="L36" s="147">
        <v>2</v>
      </c>
      <c r="M36" s="628" t="s">
        <v>384</v>
      </c>
      <c r="N36" s="317" t="s">
        <v>517</v>
      </c>
      <c r="O36" s="14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/>
      <c r="BI36" s="152"/>
      <c r="BJ36" s="152"/>
      <c r="BK36" s="152"/>
      <c r="BL36" s="152"/>
      <c r="BM36" s="152"/>
      <c r="BN36" s="152"/>
      <c r="BO36" s="152"/>
      <c r="BP36" s="152"/>
      <c r="BQ36" s="152"/>
      <c r="BR36" s="152"/>
      <c r="BS36" s="152"/>
      <c r="BT36" s="152"/>
      <c r="BU36" s="152"/>
      <c r="BV36" s="152"/>
      <c r="BW36" s="152"/>
      <c r="BX36" s="152"/>
      <c r="BY36" s="152"/>
      <c r="BZ36" s="152"/>
      <c r="CA36" s="152"/>
      <c r="CB36" s="152"/>
      <c r="CC36" s="152"/>
      <c r="CD36" s="152"/>
      <c r="CE36" s="152"/>
      <c r="CF36" s="152"/>
      <c r="CG36" s="152"/>
      <c r="CH36" s="152"/>
      <c r="CI36" s="152"/>
      <c r="CJ36" s="152"/>
      <c r="CK36" s="152"/>
      <c r="CL36" s="152"/>
      <c r="CM36" s="152"/>
      <c r="CN36" s="152"/>
      <c r="CO36" s="152"/>
      <c r="CP36" s="152"/>
      <c r="CQ36" s="152"/>
      <c r="CR36" s="152"/>
      <c r="CS36" s="152"/>
      <c r="CT36" s="152"/>
      <c r="CU36" s="152"/>
      <c r="CV36" s="152"/>
      <c r="CW36" s="152"/>
      <c r="CX36" s="152"/>
      <c r="CY36" s="152"/>
      <c r="CZ36" s="152"/>
      <c r="DA36" s="152"/>
      <c r="DB36" s="152"/>
      <c r="DC36" s="152"/>
      <c r="DD36" s="152"/>
      <c r="DE36" s="152"/>
      <c r="DF36" s="152"/>
      <c r="DG36" s="152"/>
      <c r="DH36" s="152"/>
      <c r="DI36" s="152"/>
      <c r="DJ36" s="152"/>
      <c r="DK36" s="152"/>
      <c r="DL36" s="152"/>
      <c r="DM36" s="152"/>
      <c r="DN36" s="152"/>
      <c r="DO36" s="152"/>
      <c r="DP36" s="152"/>
      <c r="DQ36" s="152"/>
      <c r="DR36" s="152"/>
      <c r="DS36" s="152"/>
      <c r="DT36" s="152"/>
      <c r="DU36" s="152"/>
      <c r="DV36" s="152"/>
      <c r="DW36" s="152"/>
      <c r="DX36" s="152"/>
      <c r="DY36" s="152"/>
      <c r="DZ36" s="152"/>
      <c r="EA36" s="152"/>
      <c r="EB36" s="152"/>
      <c r="EC36" s="152"/>
      <c r="ED36" s="152"/>
      <c r="EE36" s="152"/>
      <c r="EF36" s="152"/>
      <c r="EG36" s="152"/>
      <c r="EH36" s="152"/>
      <c r="EI36" s="152"/>
      <c r="EJ36" s="152"/>
      <c r="EK36" s="152"/>
      <c r="EL36" s="152"/>
      <c r="EM36" s="152"/>
      <c r="EN36" s="152"/>
      <c r="EO36" s="152"/>
      <c r="EP36" s="152"/>
      <c r="EQ36" s="152"/>
      <c r="ER36" s="152"/>
      <c r="ES36" s="152"/>
      <c r="ET36" s="152"/>
      <c r="EU36" s="152"/>
      <c r="EV36" s="152"/>
      <c r="EW36" s="152"/>
      <c r="EX36" s="152"/>
      <c r="EY36" s="152"/>
      <c r="EZ36" s="152"/>
      <c r="FA36" s="152"/>
      <c r="FB36" s="152"/>
      <c r="FC36" s="152"/>
      <c r="FD36" s="152"/>
      <c r="FE36" s="152"/>
      <c r="FF36" s="152"/>
      <c r="FG36" s="152"/>
      <c r="FH36" s="152"/>
      <c r="FI36" s="152"/>
      <c r="FJ36" s="152"/>
      <c r="FK36" s="152"/>
      <c r="FL36" s="152"/>
      <c r="FM36" s="152"/>
      <c r="FN36" s="152"/>
      <c r="FO36" s="152"/>
      <c r="FP36" s="152"/>
      <c r="FQ36" s="152"/>
      <c r="FR36" s="152"/>
      <c r="FS36" s="152"/>
      <c r="FT36" s="152"/>
      <c r="FU36" s="152"/>
      <c r="FV36" s="152"/>
      <c r="FW36" s="152"/>
      <c r="FX36" s="152"/>
      <c r="FY36" s="152"/>
      <c r="FZ36" s="152"/>
      <c r="GA36" s="152"/>
      <c r="GB36" s="152"/>
      <c r="GC36" s="152"/>
      <c r="GD36" s="152"/>
      <c r="GE36" s="152"/>
      <c r="GF36" s="152"/>
      <c r="GG36" s="152"/>
      <c r="GH36" s="152"/>
      <c r="GI36" s="152"/>
      <c r="GJ36" s="152"/>
      <c r="GK36" s="152"/>
      <c r="GL36" s="152"/>
      <c r="GM36" s="152"/>
      <c r="GN36" s="152"/>
      <c r="GO36" s="152"/>
      <c r="GP36" s="152"/>
      <c r="GQ36" s="152"/>
      <c r="GR36" s="152"/>
      <c r="GS36" s="152"/>
      <c r="GT36" s="152"/>
      <c r="GU36" s="152"/>
      <c r="GV36" s="152"/>
      <c r="GW36" s="152"/>
      <c r="GX36" s="152"/>
      <c r="GY36" s="152"/>
      <c r="GZ36" s="152"/>
      <c r="HA36" s="152"/>
      <c r="HB36" s="152"/>
      <c r="HC36" s="152"/>
      <c r="HD36" s="152"/>
      <c r="HE36" s="152"/>
      <c r="HF36" s="152"/>
      <c r="HG36" s="152"/>
      <c r="HH36" s="152"/>
      <c r="HI36" s="152"/>
      <c r="HJ36" s="152"/>
      <c r="HK36" s="152"/>
      <c r="HL36" s="152"/>
      <c r="HM36" s="152"/>
      <c r="HN36" s="152"/>
      <c r="HO36" s="152"/>
      <c r="HP36" s="152"/>
      <c r="HQ36" s="152"/>
      <c r="HR36" s="152"/>
      <c r="HS36" s="152"/>
      <c r="HT36" s="152"/>
      <c r="HU36" s="152"/>
      <c r="HV36" s="152"/>
      <c r="HW36" s="152"/>
      <c r="HX36" s="152"/>
      <c r="HY36" s="152"/>
      <c r="HZ36" s="152"/>
      <c r="IA36" s="152"/>
      <c r="IB36" s="152"/>
      <c r="IC36" s="152"/>
      <c r="ID36" s="152"/>
      <c r="IE36" s="152"/>
      <c r="IF36" s="152"/>
      <c r="IG36" s="152"/>
      <c r="IH36" s="152"/>
      <c r="II36" s="152"/>
      <c r="IJ36" s="152"/>
      <c r="IK36" s="152"/>
      <c r="IL36" s="152"/>
      <c r="IM36" s="152"/>
      <c r="IN36" s="152"/>
      <c r="IO36" s="152"/>
      <c r="IP36" s="152"/>
      <c r="IQ36" s="152"/>
      <c r="IR36" s="152"/>
      <c r="IS36" s="152"/>
      <c r="IT36" s="152"/>
    </row>
    <row r="37" spans="1:254" s="273" customFormat="1" ht="14.1" customHeight="1">
      <c r="A37" s="341"/>
      <c r="B37" s="282" t="s">
        <v>385</v>
      </c>
      <c r="C37" s="147">
        <v>0</v>
      </c>
      <c r="D37" s="147">
        <v>0</v>
      </c>
      <c r="E37" s="147">
        <v>0</v>
      </c>
      <c r="F37" s="147">
        <v>0</v>
      </c>
      <c r="G37" s="147">
        <v>0</v>
      </c>
      <c r="H37" s="147">
        <v>0</v>
      </c>
      <c r="I37" s="147">
        <v>0</v>
      </c>
      <c r="J37" s="147">
        <v>0</v>
      </c>
      <c r="K37" s="147">
        <v>0</v>
      </c>
      <c r="L37" s="147">
        <v>0</v>
      </c>
      <c r="M37" s="628" t="s">
        <v>385</v>
      </c>
      <c r="N37" s="631"/>
      <c r="O37" s="14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  <c r="BB37" s="152"/>
      <c r="BC37" s="152"/>
      <c r="BD37" s="152"/>
      <c r="BE37" s="152"/>
      <c r="BF37" s="152"/>
      <c r="BG37" s="152"/>
      <c r="BH37" s="152"/>
      <c r="BI37" s="152"/>
      <c r="BJ37" s="152"/>
      <c r="BK37" s="152"/>
      <c r="BL37" s="152"/>
      <c r="BM37" s="152"/>
      <c r="BN37" s="152"/>
      <c r="BO37" s="152"/>
      <c r="BP37" s="152"/>
      <c r="BQ37" s="152"/>
      <c r="BR37" s="152"/>
      <c r="BS37" s="152"/>
      <c r="BT37" s="152"/>
      <c r="BU37" s="152"/>
      <c r="BV37" s="152"/>
      <c r="BW37" s="152"/>
      <c r="BX37" s="152"/>
      <c r="BY37" s="152"/>
      <c r="BZ37" s="152"/>
      <c r="CA37" s="152"/>
      <c r="CB37" s="152"/>
      <c r="CC37" s="152"/>
      <c r="CD37" s="152"/>
      <c r="CE37" s="152"/>
      <c r="CF37" s="152"/>
      <c r="CG37" s="152"/>
      <c r="CH37" s="152"/>
      <c r="CI37" s="152"/>
      <c r="CJ37" s="152"/>
      <c r="CK37" s="152"/>
      <c r="CL37" s="152"/>
      <c r="CM37" s="152"/>
      <c r="CN37" s="152"/>
      <c r="CO37" s="152"/>
      <c r="CP37" s="152"/>
      <c r="CQ37" s="152"/>
      <c r="CR37" s="152"/>
      <c r="CS37" s="152"/>
      <c r="CT37" s="152"/>
      <c r="CU37" s="152"/>
      <c r="CV37" s="152"/>
      <c r="CW37" s="152"/>
      <c r="CX37" s="152"/>
      <c r="CY37" s="152"/>
      <c r="CZ37" s="152"/>
      <c r="DA37" s="152"/>
      <c r="DB37" s="152"/>
      <c r="DC37" s="152"/>
      <c r="DD37" s="152"/>
      <c r="DE37" s="152"/>
      <c r="DF37" s="152"/>
      <c r="DG37" s="152"/>
      <c r="DH37" s="152"/>
      <c r="DI37" s="152"/>
      <c r="DJ37" s="152"/>
      <c r="DK37" s="152"/>
      <c r="DL37" s="152"/>
      <c r="DM37" s="152"/>
      <c r="DN37" s="152"/>
      <c r="DO37" s="152"/>
      <c r="DP37" s="152"/>
      <c r="DQ37" s="152"/>
      <c r="DR37" s="152"/>
      <c r="DS37" s="152"/>
      <c r="DT37" s="152"/>
      <c r="DU37" s="152"/>
      <c r="DV37" s="152"/>
      <c r="DW37" s="152"/>
      <c r="DX37" s="152"/>
      <c r="DY37" s="152"/>
      <c r="DZ37" s="152"/>
      <c r="EA37" s="152"/>
      <c r="EB37" s="152"/>
      <c r="EC37" s="152"/>
      <c r="ED37" s="152"/>
      <c r="EE37" s="152"/>
      <c r="EF37" s="152"/>
      <c r="EG37" s="152"/>
      <c r="EH37" s="152"/>
      <c r="EI37" s="152"/>
      <c r="EJ37" s="152"/>
      <c r="EK37" s="152"/>
      <c r="EL37" s="152"/>
      <c r="EM37" s="152"/>
      <c r="EN37" s="152"/>
      <c r="EO37" s="152"/>
      <c r="EP37" s="152"/>
      <c r="EQ37" s="152"/>
      <c r="ER37" s="152"/>
      <c r="ES37" s="152"/>
      <c r="ET37" s="152"/>
      <c r="EU37" s="152"/>
      <c r="EV37" s="152"/>
      <c r="EW37" s="152"/>
      <c r="EX37" s="152"/>
      <c r="EY37" s="152"/>
      <c r="EZ37" s="152"/>
      <c r="FA37" s="152"/>
      <c r="FB37" s="152"/>
      <c r="FC37" s="152"/>
      <c r="FD37" s="152"/>
      <c r="FE37" s="152"/>
      <c r="FF37" s="152"/>
      <c r="FG37" s="152"/>
      <c r="FH37" s="152"/>
      <c r="FI37" s="152"/>
      <c r="FJ37" s="152"/>
      <c r="FK37" s="152"/>
      <c r="FL37" s="152"/>
      <c r="FM37" s="152"/>
      <c r="FN37" s="152"/>
      <c r="FO37" s="152"/>
      <c r="FP37" s="152"/>
      <c r="FQ37" s="152"/>
      <c r="FR37" s="152"/>
      <c r="FS37" s="152"/>
      <c r="FT37" s="152"/>
      <c r="FU37" s="152"/>
      <c r="FV37" s="152"/>
      <c r="FW37" s="152"/>
      <c r="FX37" s="152"/>
      <c r="FY37" s="152"/>
      <c r="FZ37" s="152"/>
      <c r="GA37" s="152"/>
      <c r="GB37" s="152"/>
      <c r="GC37" s="152"/>
      <c r="GD37" s="152"/>
      <c r="GE37" s="152"/>
      <c r="GF37" s="152"/>
      <c r="GG37" s="152"/>
      <c r="GH37" s="152"/>
      <c r="GI37" s="152"/>
      <c r="GJ37" s="152"/>
      <c r="GK37" s="152"/>
      <c r="GL37" s="152"/>
      <c r="GM37" s="152"/>
      <c r="GN37" s="152"/>
      <c r="GO37" s="152"/>
      <c r="GP37" s="152"/>
      <c r="GQ37" s="152"/>
      <c r="GR37" s="152"/>
      <c r="GS37" s="152"/>
      <c r="GT37" s="152"/>
      <c r="GU37" s="152"/>
      <c r="GV37" s="152"/>
      <c r="GW37" s="152"/>
      <c r="GX37" s="152"/>
      <c r="GY37" s="152"/>
      <c r="GZ37" s="152"/>
      <c r="HA37" s="152"/>
      <c r="HB37" s="152"/>
      <c r="HC37" s="152"/>
      <c r="HD37" s="152"/>
      <c r="HE37" s="152"/>
      <c r="HF37" s="152"/>
      <c r="HG37" s="152"/>
      <c r="HH37" s="152"/>
      <c r="HI37" s="152"/>
      <c r="HJ37" s="152"/>
      <c r="HK37" s="152"/>
      <c r="HL37" s="152"/>
      <c r="HM37" s="152"/>
      <c r="HN37" s="152"/>
      <c r="HO37" s="152"/>
      <c r="HP37" s="152"/>
      <c r="HQ37" s="152"/>
      <c r="HR37" s="152"/>
      <c r="HS37" s="152"/>
      <c r="HT37" s="152"/>
      <c r="HU37" s="152"/>
      <c r="HV37" s="152"/>
      <c r="HW37" s="152"/>
      <c r="HX37" s="152"/>
      <c r="HY37" s="152"/>
      <c r="HZ37" s="152"/>
      <c r="IA37" s="152"/>
      <c r="IB37" s="152"/>
      <c r="IC37" s="152"/>
      <c r="ID37" s="152"/>
      <c r="IE37" s="152"/>
      <c r="IF37" s="152"/>
      <c r="IG37" s="152"/>
      <c r="IH37" s="152"/>
      <c r="II37" s="152"/>
      <c r="IJ37" s="152"/>
      <c r="IK37" s="152"/>
      <c r="IL37" s="152"/>
      <c r="IM37" s="152"/>
      <c r="IN37" s="152"/>
      <c r="IO37" s="152"/>
      <c r="IP37" s="152"/>
      <c r="IQ37" s="152"/>
      <c r="IR37" s="152"/>
      <c r="IS37" s="152"/>
      <c r="IT37" s="152"/>
    </row>
    <row r="38" spans="1:254" s="273" customFormat="1" ht="14.1" customHeight="1">
      <c r="A38" s="341"/>
      <c r="B38" s="282" t="s">
        <v>386</v>
      </c>
      <c r="C38" s="147">
        <v>4</v>
      </c>
      <c r="D38" s="147">
        <v>0</v>
      </c>
      <c r="E38" s="147">
        <v>1</v>
      </c>
      <c r="F38" s="147">
        <v>0</v>
      </c>
      <c r="G38" s="147">
        <v>1</v>
      </c>
      <c r="H38" s="147">
        <v>0</v>
      </c>
      <c r="I38" s="147">
        <v>0</v>
      </c>
      <c r="J38" s="147">
        <v>0</v>
      </c>
      <c r="K38" s="147">
        <v>2</v>
      </c>
      <c r="L38" s="147">
        <v>0</v>
      </c>
      <c r="M38" s="628" t="s">
        <v>386</v>
      </c>
      <c r="N38" s="631"/>
      <c r="O38" s="14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2"/>
      <c r="BC38" s="152"/>
      <c r="BD38" s="152"/>
      <c r="BE38" s="152"/>
      <c r="BF38" s="152"/>
      <c r="BG38" s="152"/>
      <c r="BH38" s="152"/>
      <c r="BI38" s="152"/>
      <c r="BJ38" s="152"/>
      <c r="BK38" s="152"/>
      <c r="BL38" s="152"/>
      <c r="BM38" s="152"/>
      <c r="BN38" s="152"/>
      <c r="BO38" s="152"/>
      <c r="BP38" s="152"/>
      <c r="BQ38" s="152"/>
      <c r="BR38" s="152"/>
      <c r="BS38" s="152"/>
      <c r="BT38" s="152"/>
      <c r="BU38" s="152"/>
      <c r="BV38" s="152"/>
      <c r="BW38" s="152"/>
      <c r="BX38" s="152"/>
      <c r="BY38" s="152"/>
      <c r="BZ38" s="152"/>
      <c r="CA38" s="152"/>
      <c r="CB38" s="152"/>
      <c r="CC38" s="152"/>
      <c r="CD38" s="152"/>
      <c r="CE38" s="152"/>
      <c r="CF38" s="152"/>
      <c r="CG38" s="152"/>
      <c r="CH38" s="152"/>
      <c r="CI38" s="152"/>
      <c r="CJ38" s="152"/>
      <c r="CK38" s="152"/>
      <c r="CL38" s="152"/>
      <c r="CM38" s="152"/>
      <c r="CN38" s="152"/>
      <c r="CO38" s="152"/>
      <c r="CP38" s="152"/>
      <c r="CQ38" s="152"/>
      <c r="CR38" s="152"/>
      <c r="CS38" s="152"/>
      <c r="CT38" s="152"/>
      <c r="CU38" s="152"/>
      <c r="CV38" s="152"/>
      <c r="CW38" s="152"/>
      <c r="CX38" s="152"/>
      <c r="CY38" s="152"/>
      <c r="CZ38" s="152"/>
      <c r="DA38" s="152"/>
      <c r="DB38" s="152"/>
      <c r="DC38" s="152"/>
      <c r="DD38" s="152"/>
      <c r="DE38" s="152"/>
      <c r="DF38" s="152"/>
      <c r="DG38" s="152"/>
      <c r="DH38" s="152"/>
      <c r="DI38" s="152"/>
      <c r="DJ38" s="152"/>
      <c r="DK38" s="152"/>
      <c r="DL38" s="152"/>
      <c r="DM38" s="152"/>
      <c r="DN38" s="152"/>
      <c r="DO38" s="152"/>
      <c r="DP38" s="152"/>
      <c r="DQ38" s="152"/>
      <c r="DR38" s="152"/>
      <c r="DS38" s="152"/>
      <c r="DT38" s="152"/>
      <c r="DU38" s="152"/>
      <c r="DV38" s="152"/>
      <c r="DW38" s="152"/>
      <c r="DX38" s="152"/>
      <c r="DY38" s="152"/>
      <c r="DZ38" s="152"/>
      <c r="EA38" s="152"/>
      <c r="EB38" s="152"/>
      <c r="EC38" s="152"/>
      <c r="ED38" s="152"/>
      <c r="EE38" s="152"/>
      <c r="EF38" s="152"/>
      <c r="EG38" s="152"/>
      <c r="EH38" s="152"/>
      <c r="EI38" s="152"/>
      <c r="EJ38" s="152"/>
      <c r="EK38" s="152"/>
      <c r="EL38" s="152"/>
      <c r="EM38" s="152"/>
      <c r="EN38" s="152"/>
      <c r="EO38" s="152"/>
      <c r="EP38" s="152"/>
      <c r="EQ38" s="152"/>
      <c r="ER38" s="152"/>
      <c r="ES38" s="152"/>
      <c r="ET38" s="152"/>
      <c r="EU38" s="152"/>
      <c r="EV38" s="152"/>
      <c r="EW38" s="152"/>
      <c r="EX38" s="152"/>
      <c r="EY38" s="152"/>
      <c r="EZ38" s="152"/>
      <c r="FA38" s="152"/>
      <c r="FB38" s="152"/>
      <c r="FC38" s="152"/>
      <c r="FD38" s="152"/>
      <c r="FE38" s="152"/>
      <c r="FF38" s="152"/>
      <c r="FG38" s="152"/>
      <c r="FH38" s="152"/>
      <c r="FI38" s="152"/>
      <c r="FJ38" s="152"/>
      <c r="FK38" s="152"/>
      <c r="FL38" s="152"/>
      <c r="FM38" s="152"/>
      <c r="FN38" s="152"/>
      <c r="FO38" s="152"/>
      <c r="FP38" s="152"/>
      <c r="FQ38" s="152"/>
      <c r="FR38" s="152"/>
      <c r="FS38" s="152"/>
      <c r="FT38" s="152"/>
      <c r="FU38" s="152"/>
      <c r="FV38" s="152"/>
      <c r="FW38" s="152"/>
      <c r="FX38" s="152"/>
      <c r="FY38" s="152"/>
      <c r="FZ38" s="152"/>
      <c r="GA38" s="152"/>
      <c r="GB38" s="152"/>
      <c r="GC38" s="152"/>
      <c r="GD38" s="152"/>
      <c r="GE38" s="152"/>
      <c r="GF38" s="152"/>
      <c r="GG38" s="152"/>
      <c r="GH38" s="152"/>
      <c r="GI38" s="152"/>
      <c r="GJ38" s="152"/>
      <c r="GK38" s="152"/>
      <c r="GL38" s="152"/>
      <c r="GM38" s="152"/>
      <c r="GN38" s="152"/>
      <c r="GO38" s="152"/>
      <c r="GP38" s="152"/>
      <c r="GQ38" s="152"/>
      <c r="GR38" s="152"/>
      <c r="GS38" s="152"/>
      <c r="GT38" s="152"/>
      <c r="GU38" s="152"/>
      <c r="GV38" s="152"/>
      <c r="GW38" s="152"/>
      <c r="GX38" s="152"/>
      <c r="GY38" s="152"/>
      <c r="GZ38" s="152"/>
      <c r="HA38" s="152"/>
      <c r="HB38" s="152"/>
      <c r="HC38" s="152"/>
      <c r="HD38" s="152"/>
      <c r="HE38" s="152"/>
      <c r="HF38" s="152"/>
      <c r="HG38" s="152"/>
      <c r="HH38" s="152"/>
      <c r="HI38" s="152"/>
      <c r="HJ38" s="152"/>
      <c r="HK38" s="152"/>
      <c r="HL38" s="152"/>
      <c r="HM38" s="152"/>
      <c r="HN38" s="152"/>
      <c r="HO38" s="152"/>
      <c r="HP38" s="152"/>
      <c r="HQ38" s="152"/>
      <c r="HR38" s="152"/>
      <c r="HS38" s="152"/>
      <c r="HT38" s="152"/>
      <c r="HU38" s="152"/>
      <c r="HV38" s="152"/>
      <c r="HW38" s="152"/>
      <c r="HX38" s="152"/>
      <c r="HY38" s="152"/>
      <c r="HZ38" s="152"/>
      <c r="IA38" s="152"/>
      <c r="IB38" s="152"/>
      <c r="IC38" s="152"/>
      <c r="ID38" s="152"/>
      <c r="IE38" s="152"/>
      <c r="IF38" s="152"/>
      <c r="IG38" s="152"/>
      <c r="IH38" s="152"/>
      <c r="II38" s="152"/>
      <c r="IJ38" s="152"/>
      <c r="IK38" s="152"/>
      <c r="IL38" s="152"/>
      <c r="IM38" s="152"/>
      <c r="IN38" s="152"/>
      <c r="IO38" s="152"/>
      <c r="IP38" s="152"/>
      <c r="IQ38" s="152"/>
      <c r="IR38" s="152"/>
      <c r="IS38" s="152"/>
      <c r="IT38" s="152"/>
    </row>
    <row r="39" spans="1:254" s="273" customFormat="1" ht="14.1" customHeight="1">
      <c r="A39" s="341" t="s">
        <v>518</v>
      </c>
      <c r="B39" s="282" t="s">
        <v>384</v>
      </c>
      <c r="C39" s="147">
        <v>44</v>
      </c>
      <c r="D39" s="147">
        <v>3</v>
      </c>
      <c r="E39" s="147">
        <v>0</v>
      </c>
      <c r="F39" s="147">
        <v>0</v>
      </c>
      <c r="G39" s="147">
        <v>1</v>
      </c>
      <c r="H39" s="147">
        <v>1</v>
      </c>
      <c r="I39" s="147">
        <v>0</v>
      </c>
      <c r="J39" s="147">
        <v>3</v>
      </c>
      <c r="K39" s="147">
        <v>30</v>
      </c>
      <c r="L39" s="147">
        <v>6</v>
      </c>
      <c r="M39" s="628" t="s">
        <v>384</v>
      </c>
      <c r="N39" s="317" t="s">
        <v>390</v>
      </c>
      <c r="O39" s="14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  <c r="AX39" s="152"/>
      <c r="AY39" s="152"/>
      <c r="AZ39" s="152"/>
      <c r="BA39" s="152"/>
      <c r="BB39" s="152"/>
      <c r="BC39" s="152"/>
      <c r="BD39" s="152"/>
      <c r="BE39" s="152"/>
      <c r="BF39" s="152"/>
      <c r="BG39" s="152"/>
      <c r="BH39" s="152"/>
      <c r="BI39" s="152"/>
      <c r="BJ39" s="152"/>
      <c r="BK39" s="152"/>
      <c r="BL39" s="152"/>
      <c r="BM39" s="152"/>
      <c r="BN39" s="152"/>
      <c r="BO39" s="152"/>
      <c r="BP39" s="152"/>
      <c r="BQ39" s="152"/>
      <c r="BR39" s="152"/>
      <c r="BS39" s="152"/>
      <c r="BT39" s="152"/>
      <c r="BU39" s="152"/>
      <c r="BV39" s="152"/>
      <c r="BW39" s="152"/>
      <c r="BX39" s="152"/>
      <c r="BY39" s="152"/>
      <c r="BZ39" s="152"/>
      <c r="CA39" s="152"/>
      <c r="CB39" s="152"/>
      <c r="CC39" s="152"/>
      <c r="CD39" s="152"/>
      <c r="CE39" s="152"/>
      <c r="CF39" s="152"/>
      <c r="CG39" s="152"/>
      <c r="CH39" s="152"/>
      <c r="CI39" s="152"/>
      <c r="CJ39" s="152"/>
      <c r="CK39" s="152"/>
      <c r="CL39" s="152"/>
      <c r="CM39" s="152"/>
      <c r="CN39" s="152"/>
      <c r="CO39" s="152"/>
      <c r="CP39" s="152"/>
      <c r="CQ39" s="152"/>
      <c r="CR39" s="152"/>
      <c r="CS39" s="152"/>
      <c r="CT39" s="152"/>
      <c r="CU39" s="152"/>
      <c r="CV39" s="152"/>
      <c r="CW39" s="152"/>
      <c r="CX39" s="152"/>
      <c r="CY39" s="152"/>
      <c r="CZ39" s="152"/>
      <c r="DA39" s="152"/>
      <c r="DB39" s="152"/>
      <c r="DC39" s="152"/>
      <c r="DD39" s="152"/>
      <c r="DE39" s="152"/>
      <c r="DF39" s="152"/>
      <c r="DG39" s="152"/>
      <c r="DH39" s="152"/>
      <c r="DI39" s="152"/>
      <c r="DJ39" s="152"/>
      <c r="DK39" s="152"/>
      <c r="DL39" s="152"/>
      <c r="DM39" s="152"/>
      <c r="DN39" s="152"/>
      <c r="DO39" s="152"/>
      <c r="DP39" s="152"/>
      <c r="DQ39" s="152"/>
      <c r="DR39" s="152"/>
      <c r="DS39" s="152"/>
      <c r="DT39" s="152"/>
      <c r="DU39" s="152"/>
      <c r="DV39" s="152"/>
      <c r="DW39" s="152"/>
      <c r="DX39" s="152"/>
      <c r="DY39" s="152"/>
      <c r="DZ39" s="152"/>
      <c r="EA39" s="152"/>
      <c r="EB39" s="152"/>
      <c r="EC39" s="152"/>
      <c r="ED39" s="152"/>
      <c r="EE39" s="152"/>
      <c r="EF39" s="152"/>
      <c r="EG39" s="152"/>
      <c r="EH39" s="152"/>
      <c r="EI39" s="152"/>
      <c r="EJ39" s="152"/>
      <c r="EK39" s="152"/>
      <c r="EL39" s="152"/>
      <c r="EM39" s="152"/>
      <c r="EN39" s="152"/>
      <c r="EO39" s="152"/>
      <c r="EP39" s="152"/>
      <c r="EQ39" s="152"/>
      <c r="ER39" s="152"/>
      <c r="ES39" s="152"/>
      <c r="ET39" s="152"/>
      <c r="EU39" s="152"/>
      <c r="EV39" s="152"/>
      <c r="EW39" s="152"/>
      <c r="EX39" s="152"/>
      <c r="EY39" s="152"/>
      <c r="EZ39" s="152"/>
      <c r="FA39" s="152"/>
      <c r="FB39" s="152"/>
      <c r="FC39" s="152"/>
      <c r="FD39" s="152"/>
      <c r="FE39" s="152"/>
      <c r="FF39" s="152"/>
      <c r="FG39" s="152"/>
      <c r="FH39" s="152"/>
      <c r="FI39" s="152"/>
      <c r="FJ39" s="152"/>
      <c r="FK39" s="152"/>
      <c r="FL39" s="152"/>
      <c r="FM39" s="152"/>
      <c r="FN39" s="152"/>
      <c r="FO39" s="152"/>
      <c r="FP39" s="152"/>
      <c r="FQ39" s="152"/>
      <c r="FR39" s="152"/>
      <c r="FS39" s="152"/>
      <c r="FT39" s="152"/>
      <c r="FU39" s="152"/>
      <c r="FV39" s="152"/>
      <c r="FW39" s="152"/>
      <c r="FX39" s="152"/>
      <c r="FY39" s="152"/>
      <c r="FZ39" s="152"/>
      <c r="GA39" s="152"/>
      <c r="GB39" s="152"/>
      <c r="GC39" s="152"/>
      <c r="GD39" s="152"/>
      <c r="GE39" s="152"/>
      <c r="GF39" s="152"/>
      <c r="GG39" s="152"/>
      <c r="GH39" s="152"/>
      <c r="GI39" s="152"/>
      <c r="GJ39" s="152"/>
      <c r="GK39" s="152"/>
      <c r="GL39" s="152"/>
      <c r="GM39" s="152"/>
      <c r="GN39" s="152"/>
      <c r="GO39" s="152"/>
      <c r="GP39" s="152"/>
      <c r="GQ39" s="152"/>
      <c r="GR39" s="152"/>
      <c r="GS39" s="152"/>
      <c r="GT39" s="152"/>
      <c r="GU39" s="152"/>
      <c r="GV39" s="152"/>
      <c r="GW39" s="152"/>
      <c r="GX39" s="152"/>
      <c r="GY39" s="152"/>
      <c r="GZ39" s="152"/>
      <c r="HA39" s="152"/>
      <c r="HB39" s="152"/>
      <c r="HC39" s="152"/>
      <c r="HD39" s="152"/>
      <c r="HE39" s="152"/>
      <c r="HF39" s="152"/>
      <c r="HG39" s="152"/>
      <c r="HH39" s="152"/>
      <c r="HI39" s="152"/>
      <c r="HJ39" s="152"/>
      <c r="HK39" s="152"/>
      <c r="HL39" s="152"/>
      <c r="HM39" s="152"/>
      <c r="HN39" s="152"/>
      <c r="HO39" s="152"/>
      <c r="HP39" s="152"/>
      <c r="HQ39" s="152"/>
      <c r="HR39" s="152"/>
      <c r="HS39" s="152"/>
      <c r="HT39" s="152"/>
      <c r="HU39" s="152"/>
      <c r="HV39" s="152"/>
      <c r="HW39" s="152"/>
      <c r="HX39" s="152"/>
      <c r="HY39" s="152"/>
      <c r="HZ39" s="152"/>
      <c r="IA39" s="152"/>
      <c r="IB39" s="152"/>
      <c r="IC39" s="152"/>
      <c r="ID39" s="152"/>
      <c r="IE39" s="152"/>
      <c r="IF39" s="152"/>
      <c r="IG39" s="152"/>
      <c r="IH39" s="152"/>
      <c r="II39" s="152"/>
      <c r="IJ39" s="152"/>
      <c r="IK39" s="152"/>
      <c r="IL39" s="152"/>
      <c r="IM39" s="152"/>
      <c r="IN39" s="152"/>
      <c r="IO39" s="152"/>
      <c r="IP39" s="152"/>
      <c r="IQ39" s="152"/>
      <c r="IR39" s="152"/>
      <c r="IS39" s="152"/>
      <c r="IT39" s="152"/>
    </row>
    <row r="40" spans="1:254" s="273" customFormat="1" ht="14.1" customHeight="1">
      <c r="A40" s="341"/>
      <c r="B40" s="282" t="s">
        <v>385</v>
      </c>
      <c r="C40" s="147">
        <v>0</v>
      </c>
      <c r="D40" s="147">
        <v>0</v>
      </c>
      <c r="E40" s="147">
        <v>0</v>
      </c>
      <c r="F40" s="147">
        <v>0</v>
      </c>
      <c r="G40" s="147">
        <v>0</v>
      </c>
      <c r="H40" s="147">
        <v>0</v>
      </c>
      <c r="I40" s="147">
        <v>0</v>
      </c>
      <c r="J40" s="147">
        <v>0</v>
      </c>
      <c r="K40" s="147">
        <v>0</v>
      </c>
      <c r="L40" s="147">
        <v>0</v>
      </c>
      <c r="M40" s="628" t="s">
        <v>385</v>
      </c>
      <c r="N40" s="631"/>
      <c r="O40" s="14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152"/>
      <c r="AD40" s="152"/>
      <c r="AE40" s="152"/>
      <c r="AF40" s="152"/>
      <c r="AG40" s="152"/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52"/>
      <c r="BF40" s="152"/>
      <c r="BG40" s="152"/>
      <c r="BH40" s="152"/>
      <c r="BI40" s="152"/>
      <c r="BJ40" s="152"/>
      <c r="BK40" s="152"/>
      <c r="BL40" s="152"/>
      <c r="BM40" s="152"/>
      <c r="BN40" s="152"/>
      <c r="BO40" s="152"/>
      <c r="BP40" s="152"/>
      <c r="BQ40" s="152"/>
      <c r="BR40" s="152"/>
      <c r="BS40" s="152"/>
      <c r="BT40" s="152"/>
      <c r="BU40" s="152"/>
      <c r="BV40" s="152"/>
      <c r="BW40" s="152"/>
      <c r="BX40" s="152"/>
      <c r="BY40" s="152"/>
      <c r="BZ40" s="152"/>
      <c r="CA40" s="152"/>
      <c r="CB40" s="152"/>
      <c r="CC40" s="152"/>
      <c r="CD40" s="152"/>
      <c r="CE40" s="152"/>
      <c r="CF40" s="152"/>
      <c r="CG40" s="152"/>
      <c r="CH40" s="152"/>
      <c r="CI40" s="152"/>
      <c r="CJ40" s="152"/>
      <c r="CK40" s="152"/>
      <c r="CL40" s="152"/>
      <c r="CM40" s="152"/>
      <c r="CN40" s="152"/>
      <c r="CO40" s="152"/>
      <c r="CP40" s="152"/>
      <c r="CQ40" s="152"/>
      <c r="CR40" s="152"/>
      <c r="CS40" s="152"/>
      <c r="CT40" s="152"/>
      <c r="CU40" s="152"/>
      <c r="CV40" s="152"/>
      <c r="CW40" s="152"/>
      <c r="CX40" s="152"/>
      <c r="CY40" s="152"/>
      <c r="CZ40" s="152"/>
      <c r="DA40" s="152"/>
      <c r="DB40" s="152"/>
      <c r="DC40" s="152"/>
      <c r="DD40" s="152"/>
      <c r="DE40" s="152"/>
      <c r="DF40" s="152"/>
      <c r="DG40" s="152"/>
      <c r="DH40" s="152"/>
      <c r="DI40" s="152"/>
      <c r="DJ40" s="152"/>
      <c r="DK40" s="152"/>
      <c r="DL40" s="152"/>
      <c r="DM40" s="152"/>
      <c r="DN40" s="152"/>
      <c r="DO40" s="152"/>
      <c r="DP40" s="152"/>
      <c r="DQ40" s="152"/>
      <c r="DR40" s="152"/>
      <c r="DS40" s="152"/>
      <c r="DT40" s="152"/>
      <c r="DU40" s="152"/>
      <c r="DV40" s="152"/>
      <c r="DW40" s="152"/>
      <c r="DX40" s="152"/>
      <c r="DY40" s="152"/>
      <c r="DZ40" s="152"/>
      <c r="EA40" s="152"/>
      <c r="EB40" s="152"/>
      <c r="EC40" s="152"/>
      <c r="ED40" s="152"/>
      <c r="EE40" s="152"/>
      <c r="EF40" s="152"/>
      <c r="EG40" s="152"/>
      <c r="EH40" s="152"/>
      <c r="EI40" s="152"/>
      <c r="EJ40" s="152"/>
      <c r="EK40" s="152"/>
      <c r="EL40" s="152"/>
      <c r="EM40" s="152"/>
      <c r="EN40" s="152"/>
      <c r="EO40" s="152"/>
      <c r="EP40" s="152"/>
      <c r="EQ40" s="152"/>
      <c r="ER40" s="152"/>
      <c r="ES40" s="152"/>
      <c r="ET40" s="152"/>
      <c r="EU40" s="152"/>
      <c r="EV40" s="152"/>
      <c r="EW40" s="152"/>
      <c r="EX40" s="152"/>
      <c r="EY40" s="152"/>
      <c r="EZ40" s="152"/>
      <c r="FA40" s="152"/>
      <c r="FB40" s="152"/>
      <c r="FC40" s="152"/>
      <c r="FD40" s="152"/>
      <c r="FE40" s="152"/>
      <c r="FF40" s="152"/>
      <c r="FG40" s="152"/>
      <c r="FH40" s="152"/>
      <c r="FI40" s="152"/>
      <c r="FJ40" s="152"/>
      <c r="FK40" s="152"/>
      <c r="FL40" s="152"/>
      <c r="FM40" s="152"/>
      <c r="FN40" s="152"/>
      <c r="FO40" s="152"/>
      <c r="FP40" s="152"/>
      <c r="FQ40" s="152"/>
      <c r="FR40" s="152"/>
      <c r="FS40" s="152"/>
      <c r="FT40" s="152"/>
      <c r="FU40" s="152"/>
      <c r="FV40" s="152"/>
      <c r="FW40" s="152"/>
      <c r="FX40" s="152"/>
      <c r="FY40" s="152"/>
      <c r="FZ40" s="152"/>
      <c r="GA40" s="152"/>
      <c r="GB40" s="152"/>
      <c r="GC40" s="152"/>
      <c r="GD40" s="152"/>
      <c r="GE40" s="152"/>
      <c r="GF40" s="152"/>
      <c r="GG40" s="152"/>
      <c r="GH40" s="152"/>
      <c r="GI40" s="152"/>
      <c r="GJ40" s="152"/>
      <c r="GK40" s="152"/>
      <c r="GL40" s="152"/>
      <c r="GM40" s="152"/>
      <c r="GN40" s="152"/>
      <c r="GO40" s="152"/>
      <c r="GP40" s="152"/>
      <c r="GQ40" s="152"/>
      <c r="GR40" s="152"/>
      <c r="GS40" s="152"/>
      <c r="GT40" s="152"/>
      <c r="GU40" s="152"/>
      <c r="GV40" s="152"/>
      <c r="GW40" s="152"/>
      <c r="GX40" s="152"/>
      <c r="GY40" s="152"/>
      <c r="GZ40" s="152"/>
      <c r="HA40" s="152"/>
      <c r="HB40" s="152"/>
      <c r="HC40" s="152"/>
      <c r="HD40" s="152"/>
      <c r="HE40" s="152"/>
      <c r="HF40" s="152"/>
      <c r="HG40" s="152"/>
      <c r="HH40" s="152"/>
      <c r="HI40" s="152"/>
      <c r="HJ40" s="152"/>
      <c r="HK40" s="152"/>
      <c r="HL40" s="152"/>
      <c r="HM40" s="152"/>
      <c r="HN40" s="152"/>
      <c r="HO40" s="152"/>
      <c r="HP40" s="152"/>
      <c r="HQ40" s="152"/>
      <c r="HR40" s="152"/>
      <c r="HS40" s="152"/>
      <c r="HT40" s="152"/>
      <c r="HU40" s="152"/>
      <c r="HV40" s="152"/>
      <c r="HW40" s="152"/>
      <c r="HX40" s="152"/>
      <c r="HY40" s="152"/>
      <c r="HZ40" s="152"/>
      <c r="IA40" s="152"/>
      <c r="IB40" s="152"/>
      <c r="IC40" s="152"/>
      <c r="ID40" s="152"/>
      <c r="IE40" s="152"/>
      <c r="IF40" s="152"/>
      <c r="IG40" s="152"/>
      <c r="IH40" s="152"/>
      <c r="II40" s="152"/>
      <c r="IJ40" s="152"/>
      <c r="IK40" s="152"/>
      <c r="IL40" s="152"/>
      <c r="IM40" s="152"/>
      <c r="IN40" s="152"/>
      <c r="IO40" s="152"/>
      <c r="IP40" s="152"/>
      <c r="IQ40" s="152"/>
      <c r="IR40" s="152"/>
      <c r="IS40" s="152"/>
      <c r="IT40" s="152"/>
    </row>
    <row r="41" spans="1:254" s="273" customFormat="1" ht="14.1" customHeight="1">
      <c r="A41" s="341"/>
      <c r="B41" s="282" t="s">
        <v>386</v>
      </c>
      <c r="C41" s="147">
        <v>0</v>
      </c>
      <c r="D41" s="147">
        <v>0</v>
      </c>
      <c r="E41" s="147">
        <v>0</v>
      </c>
      <c r="F41" s="147">
        <v>0</v>
      </c>
      <c r="G41" s="147">
        <v>0</v>
      </c>
      <c r="H41" s="147">
        <v>0</v>
      </c>
      <c r="I41" s="147">
        <v>0</v>
      </c>
      <c r="J41" s="147">
        <v>0</v>
      </c>
      <c r="K41" s="147">
        <v>0</v>
      </c>
      <c r="L41" s="147">
        <v>0</v>
      </c>
      <c r="M41" s="628" t="s">
        <v>386</v>
      </c>
      <c r="N41" s="631"/>
      <c r="O41" s="14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2"/>
      <c r="BC41" s="152"/>
      <c r="BD41" s="152"/>
      <c r="BE41" s="152"/>
      <c r="BF41" s="152"/>
      <c r="BG41" s="152"/>
      <c r="BH41" s="152"/>
      <c r="BI41" s="152"/>
      <c r="BJ41" s="152"/>
      <c r="BK41" s="152"/>
      <c r="BL41" s="152"/>
      <c r="BM41" s="152"/>
      <c r="BN41" s="152"/>
      <c r="BO41" s="152"/>
      <c r="BP41" s="152"/>
      <c r="BQ41" s="152"/>
      <c r="BR41" s="152"/>
      <c r="BS41" s="152"/>
      <c r="BT41" s="152"/>
      <c r="BU41" s="152"/>
      <c r="BV41" s="152"/>
      <c r="BW41" s="152"/>
      <c r="BX41" s="152"/>
      <c r="BY41" s="152"/>
      <c r="BZ41" s="152"/>
      <c r="CA41" s="152"/>
      <c r="CB41" s="152"/>
      <c r="CC41" s="152"/>
      <c r="CD41" s="152"/>
      <c r="CE41" s="152"/>
      <c r="CF41" s="152"/>
      <c r="CG41" s="152"/>
      <c r="CH41" s="152"/>
      <c r="CI41" s="152"/>
      <c r="CJ41" s="152"/>
      <c r="CK41" s="152"/>
      <c r="CL41" s="152"/>
      <c r="CM41" s="152"/>
      <c r="CN41" s="152"/>
      <c r="CO41" s="152"/>
      <c r="CP41" s="152"/>
      <c r="CQ41" s="152"/>
      <c r="CR41" s="152"/>
      <c r="CS41" s="152"/>
      <c r="CT41" s="152"/>
      <c r="CU41" s="152"/>
      <c r="CV41" s="152"/>
      <c r="CW41" s="152"/>
      <c r="CX41" s="152"/>
      <c r="CY41" s="152"/>
      <c r="CZ41" s="152"/>
      <c r="DA41" s="152"/>
      <c r="DB41" s="152"/>
      <c r="DC41" s="152"/>
      <c r="DD41" s="152"/>
      <c r="DE41" s="152"/>
      <c r="DF41" s="152"/>
      <c r="DG41" s="152"/>
      <c r="DH41" s="152"/>
      <c r="DI41" s="152"/>
      <c r="DJ41" s="152"/>
      <c r="DK41" s="152"/>
      <c r="DL41" s="152"/>
      <c r="DM41" s="152"/>
      <c r="DN41" s="152"/>
      <c r="DO41" s="152"/>
      <c r="DP41" s="152"/>
      <c r="DQ41" s="152"/>
      <c r="DR41" s="152"/>
      <c r="DS41" s="152"/>
      <c r="DT41" s="152"/>
      <c r="DU41" s="152"/>
      <c r="DV41" s="152"/>
      <c r="DW41" s="152"/>
      <c r="DX41" s="152"/>
      <c r="DY41" s="152"/>
      <c r="DZ41" s="152"/>
      <c r="EA41" s="152"/>
      <c r="EB41" s="152"/>
      <c r="EC41" s="152"/>
      <c r="ED41" s="152"/>
      <c r="EE41" s="152"/>
      <c r="EF41" s="152"/>
      <c r="EG41" s="152"/>
      <c r="EH41" s="152"/>
      <c r="EI41" s="152"/>
      <c r="EJ41" s="152"/>
      <c r="EK41" s="152"/>
      <c r="EL41" s="152"/>
      <c r="EM41" s="152"/>
      <c r="EN41" s="152"/>
      <c r="EO41" s="152"/>
      <c r="EP41" s="152"/>
      <c r="EQ41" s="152"/>
      <c r="ER41" s="152"/>
      <c r="ES41" s="152"/>
      <c r="ET41" s="152"/>
      <c r="EU41" s="152"/>
      <c r="EV41" s="152"/>
      <c r="EW41" s="152"/>
      <c r="EX41" s="152"/>
      <c r="EY41" s="152"/>
      <c r="EZ41" s="152"/>
      <c r="FA41" s="152"/>
      <c r="FB41" s="152"/>
      <c r="FC41" s="152"/>
      <c r="FD41" s="152"/>
      <c r="FE41" s="152"/>
      <c r="FF41" s="152"/>
      <c r="FG41" s="152"/>
      <c r="FH41" s="152"/>
      <c r="FI41" s="152"/>
      <c r="FJ41" s="152"/>
      <c r="FK41" s="152"/>
      <c r="FL41" s="152"/>
      <c r="FM41" s="152"/>
      <c r="FN41" s="152"/>
      <c r="FO41" s="152"/>
      <c r="FP41" s="152"/>
      <c r="FQ41" s="152"/>
      <c r="FR41" s="152"/>
      <c r="FS41" s="152"/>
      <c r="FT41" s="152"/>
      <c r="FU41" s="152"/>
      <c r="FV41" s="152"/>
      <c r="FW41" s="152"/>
      <c r="FX41" s="152"/>
      <c r="FY41" s="152"/>
      <c r="FZ41" s="152"/>
      <c r="GA41" s="152"/>
      <c r="GB41" s="152"/>
      <c r="GC41" s="152"/>
      <c r="GD41" s="152"/>
      <c r="GE41" s="152"/>
      <c r="GF41" s="152"/>
      <c r="GG41" s="152"/>
      <c r="GH41" s="152"/>
      <c r="GI41" s="152"/>
      <c r="GJ41" s="152"/>
      <c r="GK41" s="152"/>
      <c r="GL41" s="152"/>
      <c r="GM41" s="152"/>
      <c r="GN41" s="152"/>
      <c r="GO41" s="152"/>
      <c r="GP41" s="152"/>
      <c r="GQ41" s="152"/>
      <c r="GR41" s="152"/>
      <c r="GS41" s="152"/>
      <c r="GT41" s="152"/>
      <c r="GU41" s="152"/>
      <c r="GV41" s="152"/>
      <c r="GW41" s="152"/>
      <c r="GX41" s="152"/>
      <c r="GY41" s="152"/>
      <c r="GZ41" s="152"/>
      <c r="HA41" s="152"/>
      <c r="HB41" s="152"/>
      <c r="HC41" s="152"/>
      <c r="HD41" s="152"/>
      <c r="HE41" s="152"/>
      <c r="HF41" s="152"/>
      <c r="HG41" s="152"/>
      <c r="HH41" s="152"/>
      <c r="HI41" s="152"/>
      <c r="HJ41" s="152"/>
      <c r="HK41" s="152"/>
      <c r="HL41" s="152"/>
      <c r="HM41" s="152"/>
      <c r="HN41" s="152"/>
      <c r="HO41" s="152"/>
      <c r="HP41" s="152"/>
      <c r="HQ41" s="152"/>
      <c r="HR41" s="152"/>
      <c r="HS41" s="152"/>
      <c r="HT41" s="152"/>
      <c r="HU41" s="152"/>
      <c r="HV41" s="152"/>
      <c r="HW41" s="152"/>
      <c r="HX41" s="152"/>
      <c r="HY41" s="152"/>
      <c r="HZ41" s="152"/>
      <c r="IA41" s="152"/>
      <c r="IB41" s="152"/>
      <c r="IC41" s="152"/>
      <c r="ID41" s="152"/>
      <c r="IE41" s="152"/>
      <c r="IF41" s="152"/>
      <c r="IG41" s="152"/>
      <c r="IH41" s="152"/>
      <c r="II41" s="152"/>
      <c r="IJ41" s="152"/>
      <c r="IK41" s="152"/>
      <c r="IL41" s="152"/>
      <c r="IM41" s="152"/>
      <c r="IN41" s="152"/>
      <c r="IO41" s="152"/>
      <c r="IP41" s="152"/>
      <c r="IQ41" s="152"/>
      <c r="IR41" s="152"/>
      <c r="IS41" s="152"/>
      <c r="IT41" s="152"/>
    </row>
    <row r="42" spans="1:254" s="273" customFormat="1" ht="14.1" customHeight="1">
      <c r="A42" s="193" t="s">
        <v>1028</v>
      </c>
      <c r="B42" s="282" t="s">
        <v>384</v>
      </c>
      <c r="C42" s="147">
        <v>57</v>
      </c>
      <c r="D42" s="147">
        <v>4</v>
      </c>
      <c r="E42" s="147">
        <v>1</v>
      </c>
      <c r="F42" s="147">
        <v>2</v>
      </c>
      <c r="G42" s="147">
        <v>7</v>
      </c>
      <c r="H42" s="147">
        <v>1</v>
      </c>
      <c r="I42" s="147">
        <v>3</v>
      </c>
      <c r="J42" s="147">
        <v>1</v>
      </c>
      <c r="K42" s="147">
        <v>37</v>
      </c>
      <c r="L42" s="147">
        <v>1</v>
      </c>
      <c r="M42" s="628" t="s">
        <v>384</v>
      </c>
      <c r="N42" s="317" t="s">
        <v>519</v>
      </c>
      <c r="O42" s="14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  <c r="AK42" s="152"/>
      <c r="AL42" s="152"/>
      <c r="AM42" s="152"/>
      <c r="AN42" s="152"/>
      <c r="AO42" s="152"/>
      <c r="AP42" s="152"/>
      <c r="AQ42" s="152"/>
      <c r="AR42" s="152"/>
      <c r="AS42" s="152"/>
      <c r="AT42" s="152"/>
      <c r="AU42" s="152"/>
      <c r="AV42" s="152"/>
      <c r="AW42" s="152"/>
      <c r="AX42" s="152"/>
      <c r="AY42" s="152"/>
      <c r="AZ42" s="152"/>
      <c r="BA42" s="152"/>
      <c r="BB42" s="152"/>
      <c r="BC42" s="152"/>
      <c r="BD42" s="152"/>
      <c r="BE42" s="152"/>
      <c r="BF42" s="152"/>
      <c r="BG42" s="152"/>
      <c r="BH42" s="152"/>
      <c r="BI42" s="152"/>
      <c r="BJ42" s="152"/>
      <c r="BK42" s="152"/>
      <c r="BL42" s="152"/>
      <c r="BM42" s="152"/>
      <c r="BN42" s="152"/>
      <c r="BO42" s="152"/>
      <c r="BP42" s="152"/>
      <c r="BQ42" s="152"/>
      <c r="BR42" s="152"/>
      <c r="BS42" s="152"/>
      <c r="BT42" s="152"/>
      <c r="BU42" s="152"/>
      <c r="BV42" s="152"/>
      <c r="BW42" s="152"/>
      <c r="BX42" s="152"/>
      <c r="BY42" s="152"/>
      <c r="BZ42" s="152"/>
      <c r="CA42" s="152"/>
      <c r="CB42" s="152"/>
      <c r="CC42" s="152"/>
      <c r="CD42" s="152"/>
      <c r="CE42" s="152"/>
      <c r="CF42" s="152"/>
      <c r="CG42" s="152"/>
      <c r="CH42" s="152"/>
      <c r="CI42" s="152"/>
      <c r="CJ42" s="152"/>
      <c r="CK42" s="152"/>
      <c r="CL42" s="152"/>
      <c r="CM42" s="152"/>
      <c r="CN42" s="152"/>
      <c r="CO42" s="152"/>
      <c r="CP42" s="152"/>
      <c r="CQ42" s="152"/>
      <c r="CR42" s="152"/>
      <c r="CS42" s="152"/>
      <c r="CT42" s="152"/>
      <c r="CU42" s="152"/>
      <c r="CV42" s="152"/>
      <c r="CW42" s="152"/>
      <c r="CX42" s="152"/>
      <c r="CY42" s="152"/>
      <c r="CZ42" s="152"/>
      <c r="DA42" s="152"/>
      <c r="DB42" s="152"/>
      <c r="DC42" s="152"/>
      <c r="DD42" s="152"/>
      <c r="DE42" s="152"/>
      <c r="DF42" s="152"/>
      <c r="DG42" s="152"/>
      <c r="DH42" s="152"/>
      <c r="DI42" s="152"/>
      <c r="DJ42" s="152"/>
      <c r="DK42" s="152"/>
      <c r="DL42" s="152"/>
      <c r="DM42" s="152"/>
      <c r="DN42" s="152"/>
      <c r="DO42" s="152"/>
      <c r="DP42" s="152"/>
      <c r="DQ42" s="152"/>
      <c r="DR42" s="152"/>
      <c r="DS42" s="152"/>
      <c r="DT42" s="152"/>
      <c r="DU42" s="152"/>
      <c r="DV42" s="152"/>
      <c r="DW42" s="152"/>
      <c r="DX42" s="152"/>
      <c r="DY42" s="152"/>
      <c r="DZ42" s="152"/>
      <c r="EA42" s="152"/>
      <c r="EB42" s="152"/>
      <c r="EC42" s="152"/>
      <c r="ED42" s="152"/>
      <c r="EE42" s="152"/>
      <c r="EF42" s="152"/>
      <c r="EG42" s="152"/>
      <c r="EH42" s="152"/>
      <c r="EI42" s="152"/>
      <c r="EJ42" s="152"/>
      <c r="EK42" s="152"/>
      <c r="EL42" s="152"/>
      <c r="EM42" s="152"/>
      <c r="EN42" s="152"/>
      <c r="EO42" s="152"/>
      <c r="EP42" s="152"/>
      <c r="EQ42" s="152"/>
      <c r="ER42" s="152"/>
      <c r="ES42" s="152"/>
      <c r="ET42" s="152"/>
      <c r="EU42" s="152"/>
      <c r="EV42" s="152"/>
      <c r="EW42" s="152"/>
      <c r="EX42" s="152"/>
      <c r="EY42" s="152"/>
      <c r="EZ42" s="152"/>
      <c r="FA42" s="152"/>
      <c r="FB42" s="152"/>
      <c r="FC42" s="152"/>
      <c r="FD42" s="152"/>
      <c r="FE42" s="152"/>
      <c r="FF42" s="152"/>
      <c r="FG42" s="152"/>
      <c r="FH42" s="152"/>
      <c r="FI42" s="152"/>
      <c r="FJ42" s="152"/>
      <c r="FK42" s="152"/>
      <c r="FL42" s="152"/>
      <c r="FM42" s="152"/>
      <c r="FN42" s="152"/>
      <c r="FO42" s="152"/>
      <c r="FP42" s="152"/>
      <c r="FQ42" s="152"/>
      <c r="FR42" s="152"/>
      <c r="FS42" s="152"/>
      <c r="FT42" s="152"/>
      <c r="FU42" s="152"/>
      <c r="FV42" s="152"/>
      <c r="FW42" s="152"/>
      <c r="FX42" s="152"/>
      <c r="FY42" s="152"/>
      <c r="FZ42" s="152"/>
      <c r="GA42" s="152"/>
      <c r="GB42" s="152"/>
      <c r="GC42" s="152"/>
      <c r="GD42" s="152"/>
      <c r="GE42" s="152"/>
      <c r="GF42" s="152"/>
      <c r="GG42" s="152"/>
      <c r="GH42" s="152"/>
      <c r="GI42" s="152"/>
      <c r="GJ42" s="152"/>
      <c r="GK42" s="152"/>
      <c r="GL42" s="152"/>
      <c r="GM42" s="152"/>
      <c r="GN42" s="152"/>
      <c r="GO42" s="152"/>
      <c r="GP42" s="152"/>
      <c r="GQ42" s="152"/>
      <c r="GR42" s="152"/>
      <c r="GS42" s="152"/>
      <c r="GT42" s="152"/>
      <c r="GU42" s="152"/>
      <c r="GV42" s="152"/>
      <c r="GW42" s="152"/>
      <c r="GX42" s="152"/>
      <c r="GY42" s="152"/>
      <c r="GZ42" s="152"/>
      <c r="HA42" s="152"/>
      <c r="HB42" s="152"/>
      <c r="HC42" s="152"/>
      <c r="HD42" s="152"/>
      <c r="HE42" s="152"/>
      <c r="HF42" s="152"/>
      <c r="HG42" s="152"/>
      <c r="HH42" s="152"/>
      <c r="HI42" s="152"/>
      <c r="HJ42" s="152"/>
      <c r="HK42" s="152"/>
      <c r="HL42" s="152"/>
      <c r="HM42" s="152"/>
      <c r="HN42" s="152"/>
      <c r="HO42" s="152"/>
      <c r="HP42" s="152"/>
      <c r="HQ42" s="152"/>
      <c r="HR42" s="152"/>
      <c r="HS42" s="152"/>
      <c r="HT42" s="152"/>
      <c r="HU42" s="152"/>
      <c r="HV42" s="152"/>
      <c r="HW42" s="152"/>
      <c r="HX42" s="152"/>
      <c r="HY42" s="152"/>
      <c r="HZ42" s="152"/>
      <c r="IA42" s="152"/>
      <c r="IB42" s="152"/>
      <c r="IC42" s="152"/>
      <c r="ID42" s="152"/>
      <c r="IE42" s="152"/>
      <c r="IF42" s="152"/>
      <c r="IG42" s="152"/>
      <c r="IH42" s="152"/>
      <c r="II42" s="152"/>
      <c r="IJ42" s="152"/>
      <c r="IK42" s="152"/>
      <c r="IL42" s="152"/>
      <c r="IM42" s="152"/>
      <c r="IN42" s="152"/>
      <c r="IO42" s="152"/>
      <c r="IP42" s="152"/>
      <c r="IQ42" s="152"/>
      <c r="IR42" s="152"/>
      <c r="IS42" s="152"/>
      <c r="IT42" s="152"/>
    </row>
    <row r="43" spans="1:254" s="273" customFormat="1" ht="14.1" customHeight="1">
      <c r="A43" s="341"/>
      <c r="B43" s="282" t="s">
        <v>385</v>
      </c>
      <c r="C43" s="147">
        <v>0</v>
      </c>
      <c r="D43" s="147">
        <v>0</v>
      </c>
      <c r="E43" s="147">
        <v>0</v>
      </c>
      <c r="F43" s="147">
        <v>0</v>
      </c>
      <c r="G43" s="147">
        <v>0</v>
      </c>
      <c r="H43" s="147">
        <v>0</v>
      </c>
      <c r="I43" s="147">
        <v>0</v>
      </c>
      <c r="J43" s="147">
        <v>0</v>
      </c>
      <c r="K43" s="147">
        <v>0</v>
      </c>
      <c r="L43" s="147">
        <v>0</v>
      </c>
      <c r="M43" s="628" t="s">
        <v>385</v>
      </c>
      <c r="N43" s="631"/>
      <c r="O43" s="14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  <c r="AA43" s="152"/>
      <c r="AB43" s="152"/>
      <c r="AC43" s="152"/>
      <c r="AD43" s="152"/>
      <c r="AE43" s="152"/>
      <c r="AF43" s="152"/>
      <c r="AG43" s="152"/>
      <c r="AH43" s="152"/>
      <c r="AI43" s="152"/>
      <c r="AJ43" s="152"/>
      <c r="AK43" s="152"/>
      <c r="AL43" s="152"/>
      <c r="AM43" s="152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  <c r="AY43" s="152"/>
      <c r="AZ43" s="152"/>
      <c r="BA43" s="152"/>
      <c r="BB43" s="152"/>
      <c r="BC43" s="152"/>
      <c r="BD43" s="152"/>
      <c r="BE43" s="152"/>
      <c r="BF43" s="152"/>
      <c r="BG43" s="152"/>
      <c r="BH43" s="152"/>
      <c r="BI43" s="152"/>
      <c r="BJ43" s="152"/>
      <c r="BK43" s="152"/>
      <c r="BL43" s="152"/>
      <c r="BM43" s="152"/>
      <c r="BN43" s="152"/>
      <c r="BO43" s="152"/>
      <c r="BP43" s="152"/>
      <c r="BQ43" s="152"/>
      <c r="BR43" s="152"/>
      <c r="BS43" s="152"/>
      <c r="BT43" s="152"/>
      <c r="BU43" s="152"/>
      <c r="BV43" s="152"/>
      <c r="BW43" s="152"/>
      <c r="BX43" s="152"/>
      <c r="BY43" s="152"/>
      <c r="BZ43" s="152"/>
      <c r="CA43" s="152"/>
      <c r="CB43" s="152"/>
      <c r="CC43" s="152"/>
      <c r="CD43" s="152"/>
      <c r="CE43" s="152"/>
      <c r="CF43" s="152"/>
      <c r="CG43" s="152"/>
      <c r="CH43" s="152"/>
      <c r="CI43" s="152"/>
      <c r="CJ43" s="152"/>
      <c r="CK43" s="152"/>
      <c r="CL43" s="152"/>
      <c r="CM43" s="152"/>
      <c r="CN43" s="152"/>
      <c r="CO43" s="152"/>
      <c r="CP43" s="152"/>
      <c r="CQ43" s="152"/>
      <c r="CR43" s="152"/>
      <c r="CS43" s="152"/>
      <c r="CT43" s="152"/>
      <c r="CU43" s="152"/>
      <c r="CV43" s="152"/>
      <c r="CW43" s="152"/>
      <c r="CX43" s="152"/>
      <c r="CY43" s="152"/>
      <c r="CZ43" s="152"/>
      <c r="DA43" s="152"/>
      <c r="DB43" s="152"/>
      <c r="DC43" s="152"/>
      <c r="DD43" s="152"/>
      <c r="DE43" s="152"/>
      <c r="DF43" s="152"/>
      <c r="DG43" s="152"/>
      <c r="DH43" s="152"/>
      <c r="DI43" s="152"/>
      <c r="DJ43" s="152"/>
      <c r="DK43" s="152"/>
      <c r="DL43" s="152"/>
      <c r="DM43" s="152"/>
      <c r="DN43" s="152"/>
      <c r="DO43" s="152"/>
      <c r="DP43" s="152"/>
      <c r="DQ43" s="152"/>
      <c r="DR43" s="152"/>
      <c r="DS43" s="152"/>
      <c r="DT43" s="152"/>
      <c r="DU43" s="152"/>
      <c r="DV43" s="152"/>
      <c r="DW43" s="152"/>
      <c r="DX43" s="152"/>
      <c r="DY43" s="152"/>
      <c r="DZ43" s="152"/>
      <c r="EA43" s="152"/>
      <c r="EB43" s="152"/>
      <c r="EC43" s="152"/>
      <c r="ED43" s="152"/>
      <c r="EE43" s="152"/>
      <c r="EF43" s="152"/>
      <c r="EG43" s="152"/>
      <c r="EH43" s="152"/>
      <c r="EI43" s="152"/>
      <c r="EJ43" s="152"/>
      <c r="EK43" s="152"/>
      <c r="EL43" s="152"/>
      <c r="EM43" s="152"/>
      <c r="EN43" s="152"/>
      <c r="EO43" s="152"/>
      <c r="EP43" s="152"/>
      <c r="EQ43" s="152"/>
      <c r="ER43" s="152"/>
      <c r="ES43" s="152"/>
      <c r="ET43" s="152"/>
      <c r="EU43" s="152"/>
      <c r="EV43" s="152"/>
      <c r="EW43" s="152"/>
      <c r="EX43" s="152"/>
      <c r="EY43" s="152"/>
      <c r="EZ43" s="152"/>
      <c r="FA43" s="152"/>
      <c r="FB43" s="152"/>
      <c r="FC43" s="152"/>
      <c r="FD43" s="152"/>
      <c r="FE43" s="152"/>
      <c r="FF43" s="152"/>
      <c r="FG43" s="152"/>
      <c r="FH43" s="152"/>
      <c r="FI43" s="152"/>
      <c r="FJ43" s="152"/>
      <c r="FK43" s="152"/>
      <c r="FL43" s="152"/>
      <c r="FM43" s="152"/>
      <c r="FN43" s="152"/>
      <c r="FO43" s="152"/>
      <c r="FP43" s="152"/>
      <c r="FQ43" s="152"/>
      <c r="FR43" s="152"/>
      <c r="FS43" s="152"/>
      <c r="FT43" s="152"/>
      <c r="FU43" s="152"/>
      <c r="FV43" s="152"/>
      <c r="FW43" s="152"/>
      <c r="FX43" s="152"/>
      <c r="FY43" s="152"/>
      <c r="FZ43" s="152"/>
      <c r="GA43" s="152"/>
      <c r="GB43" s="152"/>
      <c r="GC43" s="152"/>
      <c r="GD43" s="152"/>
      <c r="GE43" s="152"/>
      <c r="GF43" s="152"/>
      <c r="GG43" s="152"/>
      <c r="GH43" s="152"/>
      <c r="GI43" s="152"/>
      <c r="GJ43" s="152"/>
      <c r="GK43" s="152"/>
      <c r="GL43" s="152"/>
      <c r="GM43" s="152"/>
      <c r="GN43" s="152"/>
      <c r="GO43" s="152"/>
      <c r="GP43" s="152"/>
      <c r="GQ43" s="152"/>
      <c r="GR43" s="152"/>
      <c r="GS43" s="152"/>
      <c r="GT43" s="152"/>
      <c r="GU43" s="152"/>
      <c r="GV43" s="152"/>
      <c r="GW43" s="152"/>
      <c r="GX43" s="152"/>
      <c r="GY43" s="152"/>
      <c r="GZ43" s="152"/>
      <c r="HA43" s="152"/>
      <c r="HB43" s="152"/>
      <c r="HC43" s="152"/>
      <c r="HD43" s="152"/>
      <c r="HE43" s="152"/>
      <c r="HF43" s="152"/>
      <c r="HG43" s="152"/>
      <c r="HH43" s="152"/>
      <c r="HI43" s="152"/>
      <c r="HJ43" s="152"/>
      <c r="HK43" s="152"/>
      <c r="HL43" s="152"/>
      <c r="HM43" s="152"/>
      <c r="HN43" s="152"/>
      <c r="HO43" s="152"/>
      <c r="HP43" s="152"/>
      <c r="HQ43" s="152"/>
      <c r="HR43" s="152"/>
      <c r="HS43" s="152"/>
      <c r="HT43" s="152"/>
      <c r="HU43" s="152"/>
      <c r="HV43" s="152"/>
      <c r="HW43" s="152"/>
      <c r="HX43" s="152"/>
      <c r="HY43" s="152"/>
      <c r="HZ43" s="152"/>
      <c r="IA43" s="152"/>
      <c r="IB43" s="152"/>
      <c r="IC43" s="152"/>
      <c r="ID43" s="152"/>
      <c r="IE43" s="152"/>
      <c r="IF43" s="152"/>
      <c r="IG43" s="152"/>
      <c r="IH43" s="152"/>
      <c r="II43" s="152"/>
      <c r="IJ43" s="152"/>
      <c r="IK43" s="152"/>
      <c r="IL43" s="152"/>
      <c r="IM43" s="152"/>
      <c r="IN43" s="152"/>
      <c r="IO43" s="152"/>
      <c r="IP43" s="152"/>
      <c r="IQ43" s="152"/>
      <c r="IR43" s="152"/>
      <c r="IS43" s="152"/>
      <c r="IT43" s="152"/>
    </row>
    <row r="44" spans="1:254" s="273" customFormat="1" ht="14.1" customHeight="1">
      <c r="A44" s="341"/>
      <c r="B44" s="282" t="s">
        <v>386</v>
      </c>
      <c r="C44" s="147">
        <v>0</v>
      </c>
      <c r="D44" s="147">
        <v>0</v>
      </c>
      <c r="E44" s="147">
        <v>0</v>
      </c>
      <c r="F44" s="147">
        <v>0</v>
      </c>
      <c r="G44" s="147">
        <v>0</v>
      </c>
      <c r="H44" s="147">
        <v>0</v>
      </c>
      <c r="I44" s="147">
        <v>0</v>
      </c>
      <c r="J44" s="147">
        <v>0</v>
      </c>
      <c r="K44" s="147">
        <v>0</v>
      </c>
      <c r="L44" s="147">
        <v>0</v>
      </c>
      <c r="M44" s="628" t="s">
        <v>386</v>
      </c>
      <c r="N44" s="631"/>
      <c r="O44" s="14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2"/>
      <c r="AC44" s="152"/>
      <c r="AD44" s="152"/>
      <c r="AE44" s="152"/>
      <c r="AF44" s="152"/>
      <c r="AG44" s="152"/>
      <c r="AH44" s="152"/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  <c r="AX44" s="152"/>
      <c r="AY44" s="152"/>
      <c r="AZ44" s="152"/>
      <c r="BA44" s="152"/>
      <c r="BB44" s="152"/>
      <c r="BC44" s="152"/>
      <c r="BD44" s="152"/>
      <c r="BE44" s="152"/>
      <c r="BF44" s="152"/>
      <c r="BG44" s="152"/>
      <c r="BH44" s="152"/>
      <c r="BI44" s="152"/>
      <c r="BJ44" s="152"/>
      <c r="BK44" s="152"/>
      <c r="BL44" s="152"/>
      <c r="BM44" s="152"/>
      <c r="BN44" s="152"/>
      <c r="BO44" s="152"/>
      <c r="BP44" s="152"/>
      <c r="BQ44" s="152"/>
      <c r="BR44" s="152"/>
      <c r="BS44" s="152"/>
      <c r="BT44" s="152"/>
      <c r="BU44" s="152"/>
      <c r="BV44" s="152"/>
      <c r="BW44" s="152"/>
      <c r="BX44" s="152"/>
      <c r="BY44" s="152"/>
      <c r="BZ44" s="152"/>
      <c r="CA44" s="152"/>
      <c r="CB44" s="152"/>
      <c r="CC44" s="152"/>
      <c r="CD44" s="152"/>
      <c r="CE44" s="152"/>
      <c r="CF44" s="152"/>
      <c r="CG44" s="152"/>
      <c r="CH44" s="152"/>
      <c r="CI44" s="152"/>
      <c r="CJ44" s="152"/>
      <c r="CK44" s="152"/>
      <c r="CL44" s="152"/>
      <c r="CM44" s="152"/>
      <c r="CN44" s="152"/>
      <c r="CO44" s="152"/>
      <c r="CP44" s="152"/>
      <c r="CQ44" s="152"/>
      <c r="CR44" s="152"/>
      <c r="CS44" s="152"/>
      <c r="CT44" s="152"/>
      <c r="CU44" s="152"/>
      <c r="CV44" s="152"/>
      <c r="CW44" s="152"/>
      <c r="CX44" s="152"/>
      <c r="CY44" s="152"/>
      <c r="CZ44" s="152"/>
      <c r="DA44" s="152"/>
      <c r="DB44" s="152"/>
      <c r="DC44" s="152"/>
      <c r="DD44" s="152"/>
      <c r="DE44" s="152"/>
      <c r="DF44" s="152"/>
      <c r="DG44" s="152"/>
      <c r="DH44" s="152"/>
      <c r="DI44" s="152"/>
      <c r="DJ44" s="152"/>
      <c r="DK44" s="152"/>
      <c r="DL44" s="152"/>
      <c r="DM44" s="152"/>
      <c r="DN44" s="152"/>
      <c r="DO44" s="152"/>
      <c r="DP44" s="152"/>
      <c r="DQ44" s="152"/>
      <c r="DR44" s="152"/>
      <c r="DS44" s="152"/>
      <c r="DT44" s="152"/>
      <c r="DU44" s="152"/>
      <c r="DV44" s="152"/>
      <c r="DW44" s="152"/>
      <c r="DX44" s="152"/>
      <c r="DY44" s="152"/>
      <c r="DZ44" s="152"/>
      <c r="EA44" s="152"/>
      <c r="EB44" s="152"/>
      <c r="EC44" s="152"/>
      <c r="ED44" s="152"/>
      <c r="EE44" s="152"/>
      <c r="EF44" s="152"/>
      <c r="EG44" s="152"/>
      <c r="EH44" s="152"/>
      <c r="EI44" s="152"/>
      <c r="EJ44" s="152"/>
      <c r="EK44" s="152"/>
      <c r="EL44" s="152"/>
      <c r="EM44" s="152"/>
      <c r="EN44" s="152"/>
      <c r="EO44" s="152"/>
      <c r="EP44" s="152"/>
      <c r="EQ44" s="152"/>
      <c r="ER44" s="152"/>
      <c r="ES44" s="152"/>
      <c r="ET44" s="152"/>
      <c r="EU44" s="152"/>
      <c r="EV44" s="152"/>
      <c r="EW44" s="152"/>
      <c r="EX44" s="152"/>
      <c r="EY44" s="152"/>
      <c r="EZ44" s="152"/>
      <c r="FA44" s="152"/>
      <c r="FB44" s="152"/>
      <c r="FC44" s="152"/>
      <c r="FD44" s="152"/>
      <c r="FE44" s="152"/>
      <c r="FF44" s="152"/>
      <c r="FG44" s="152"/>
      <c r="FH44" s="152"/>
      <c r="FI44" s="152"/>
      <c r="FJ44" s="152"/>
      <c r="FK44" s="152"/>
      <c r="FL44" s="152"/>
      <c r="FM44" s="152"/>
      <c r="FN44" s="152"/>
      <c r="FO44" s="152"/>
      <c r="FP44" s="152"/>
      <c r="FQ44" s="152"/>
      <c r="FR44" s="152"/>
      <c r="FS44" s="152"/>
      <c r="FT44" s="152"/>
      <c r="FU44" s="152"/>
      <c r="FV44" s="152"/>
      <c r="FW44" s="152"/>
      <c r="FX44" s="152"/>
      <c r="FY44" s="152"/>
      <c r="FZ44" s="152"/>
      <c r="GA44" s="152"/>
      <c r="GB44" s="152"/>
      <c r="GC44" s="152"/>
      <c r="GD44" s="152"/>
      <c r="GE44" s="152"/>
      <c r="GF44" s="152"/>
      <c r="GG44" s="152"/>
      <c r="GH44" s="152"/>
      <c r="GI44" s="152"/>
      <c r="GJ44" s="152"/>
      <c r="GK44" s="152"/>
      <c r="GL44" s="152"/>
      <c r="GM44" s="152"/>
      <c r="GN44" s="152"/>
      <c r="GO44" s="152"/>
      <c r="GP44" s="152"/>
      <c r="GQ44" s="152"/>
      <c r="GR44" s="152"/>
      <c r="GS44" s="152"/>
      <c r="GT44" s="152"/>
      <c r="GU44" s="152"/>
      <c r="GV44" s="152"/>
      <c r="GW44" s="152"/>
      <c r="GX44" s="152"/>
      <c r="GY44" s="152"/>
      <c r="GZ44" s="152"/>
      <c r="HA44" s="152"/>
      <c r="HB44" s="152"/>
      <c r="HC44" s="152"/>
      <c r="HD44" s="152"/>
      <c r="HE44" s="152"/>
      <c r="HF44" s="152"/>
      <c r="HG44" s="152"/>
      <c r="HH44" s="152"/>
      <c r="HI44" s="152"/>
      <c r="HJ44" s="152"/>
      <c r="HK44" s="152"/>
      <c r="HL44" s="152"/>
      <c r="HM44" s="152"/>
      <c r="HN44" s="152"/>
      <c r="HO44" s="152"/>
      <c r="HP44" s="152"/>
      <c r="HQ44" s="152"/>
      <c r="HR44" s="152"/>
      <c r="HS44" s="152"/>
      <c r="HT44" s="152"/>
      <c r="HU44" s="152"/>
      <c r="HV44" s="152"/>
      <c r="HW44" s="152"/>
      <c r="HX44" s="152"/>
      <c r="HY44" s="152"/>
      <c r="HZ44" s="152"/>
      <c r="IA44" s="152"/>
      <c r="IB44" s="152"/>
      <c r="IC44" s="152"/>
      <c r="ID44" s="152"/>
      <c r="IE44" s="152"/>
      <c r="IF44" s="152"/>
      <c r="IG44" s="152"/>
      <c r="IH44" s="152"/>
      <c r="II44" s="152"/>
      <c r="IJ44" s="152"/>
      <c r="IK44" s="152"/>
      <c r="IL44" s="152"/>
      <c r="IM44" s="152"/>
      <c r="IN44" s="152"/>
      <c r="IO44" s="152"/>
      <c r="IP44" s="152"/>
      <c r="IQ44" s="152"/>
      <c r="IR44" s="152"/>
      <c r="IS44" s="152"/>
      <c r="IT44" s="152"/>
    </row>
    <row r="45" spans="1:254" s="273" customFormat="1" ht="14.1" customHeight="1">
      <c r="A45" s="341" t="s">
        <v>520</v>
      </c>
      <c r="B45" s="282" t="s">
        <v>384</v>
      </c>
      <c r="C45" s="147">
        <v>145</v>
      </c>
      <c r="D45" s="147">
        <v>14</v>
      </c>
      <c r="E45" s="147">
        <v>10</v>
      </c>
      <c r="F45" s="147">
        <v>15</v>
      </c>
      <c r="G45" s="147">
        <v>8</v>
      </c>
      <c r="H45" s="147">
        <v>6</v>
      </c>
      <c r="I45" s="147">
        <v>4</v>
      </c>
      <c r="J45" s="147">
        <v>3</v>
      </c>
      <c r="K45" s="147">
        <v>83</v>
      </c>
      <c r="L45" s="147">
        <v>2</v>
      </c>
      <c r="M45" s="628" t="s">
        <v>384</v>
      </c>
      <c r="N45" s="317" t="s">
        <v>133</v>
      </c>
      <c r="O45" s="14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/>
      <c r="AB45" s="152"/>
      <c r="AC45" s="152"/>
      <c r="AD45" s="152"/>
      <c r="AE45" s="152"/>
      <c r="AF45" s="152"/>
      <c r="AG45" s="152"/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  <c r="AX45" s="152"/>
      <c r="AY45" s="152"/>
      <c r="AZ45" s="152"/>
      <c r="BA45" s="152"/>
      <c r="BB45" s="152"/>
      <c r="BC45" s="152"/>
      <c r="BD45" s="152"/>
      <c r="BE45" s="152"/>
      <c r="BF45" s="152"/>
      <c r="BG45" s="152"/>
      <c r="BH45" s="152"/>
      <c r="BI45" s="152"/>
      <c r="BJ45" s="152"/>
      <c r="BK45" s="152"/>
      <c r="BL45" s="152"/>
      <c r="BM45" s="152"/>
      <c r="BN45" s="152"/>
      <c r="BO45" s="152"/>
      <c r="BP45" s="152"/>
      <c r="BQ45" s="152"/>
      <c r="BR45" s="152"/>
      <c r="BS45" s="152"/>
      <c r="BT45" s="152"/>
      <c r="BU45" s="152"/>
      <c r="BV45" s="152"/>
      <c r="BW45" s="152"/>
      <c r="BX45" s="152"/>
      <c r="BY45" s="152"/>
      <c r="BZ45" s="152"/>
      <c r="CA45" s="152"/>
      <c r="CB45" s="152"/>
      <c r="CC45" s="152"/>
      <c r="CD45" s="152"/>
      <c r="CE45" s="152"/>
      <c r="CF45" s="152"/>
      <c r="CG45" s="152"/>
      <c r="CH45" s="152"/>
      <c r="CI45" s="152"/>
      <c r="CJ45" s="152"/>
      <c r="CK45" s="152"/>
      <c r="CL45" s="152"/>
      <c r="CM45" s="152"/>
      <c r="CN45" s="152"/>
      <c r="CO45" s="152"/>
      <c r="CP45" s="152"/>
      <c r="CQ45" s="152"/>
      <c r="CR45" s="152"/>
      <c r="CS45" s="152"/>
      <c r="CT45" s="152"/>
      <c r="CU45" s="152"/>
      <c r="CV45" s="152"/>
      <c r="CW45" s="152"/>
      <c r="CX45" s="152"/>
      <c r="CY45" s="152"/>
      <c r="CZ45" s="152"/>
      <c r="DA45" s="152"/>
      <c r="DB45" s="152"/>
      <c r="DC45" s="152"/>
      <c r="DD45" s="152"/>
      <c r="DE45" s="152"/>
      <c r="DF45" s="152"/>
      <c r="DG45" s="152"/>
      <c r="DH45" s="152"/>
      <c r="DI45" s="152"/>
      <c r="DJ45" s="152"/>
      <c r="DK45" s="152"/>
      <c r="DL45" s="152"/>
      <c r="DM45" s="152"/>
      <c r="DN45" s="152"/>
      <c r="DO45" s="152"/>
      <c r="DP45" s="152"/>
      <c r="DQ45" s="152"/>
      <c r="DR45" s="152"/>
      <c r="DS45" s="152"/>
      <c r="DT45" s="152"/>
      <c r="DU45" s="152"/>
      <c r="DV45" s="152"/>
      <c r="DW45" s="152"/>
      <c r="DX45" s="152"/>
      <c r="DY45" s="152"/>
      <c r="DZ45" s="152"/>
      <c r="EA45" s="152"/>
      <c r="EB45" s="152"/>
      <c r="EC45" s="152"/>
      <c r="ED45" s="152"/>
      <c r="EE45" s="152"/>
      <c r="EF45" s="152"/>
      <c r="EG45" s="152"/>
      <c r="EH45" s="152"/>
      <c r="EI45" s="152"/>
      <c r="EJ45" s="152"/>
      <c r="EK45" s="152"/>
      <c r="EL45" s="152"/>
      <c r="EM45" s="152"/>
      <c r="EN45" s="152"/>
      <c r="EO45" s="152"/>
      <c r="EP45" s="152"/>
      <c r="EQ45" s="152"/>
      <c r="ER45" s="152"/>
      <c r="ES45" s="152"/>
      <c r="ET45" s="152"/>
      <c r="EU45" s="152"/>
      <c r="EV45" s="152"/>
      <c r="EW45" s="152"/>
      <c r="EX45" s="152"/>
      <c r="EY45" s="152"/>
      <c r="EZ45" s="152"/>
      <c r="FA45" s="152"/>
      <c r="FB45" s="152"/>
      <c r="FC45" s="152"/>
      <c r="FD45" s="152"/>
      <c r="FE45" s="152"/>
      <c r="FF45" s="152"/>
      <c r="FG45" s="152"/>
      <c r="FH45" s="152"/>
      <c r="FI45" s="152"/>
      <c r="FJ45" s="152"/>
      <c r="FK45" s="152"/>
      <c r="FL45" s="152"/>
      <c r="FM45" s="152"/>
      <c r="FN45" s="152"/>
      <c r="FO45" s="152"/>
      <c r="FP45" s="152"/>
      <c r="FQ45" s="152"/>
      <c r="FR45" s="152"/>
      <c r="FS45" s="152"/>
      <c r="FT45" s="152"/>
      <c r="FU45" s="152"/>
      <c r="FV45" s="152"/>
      <c r="FW45" s="152"/>
      <c r="FX45" s="152"/>
      <c r="FY45" s="152"/>
      <c r="FZ45" s="152"/>
      <c r="GA45" s="152"/>
      <c r="GB45" s="152"/>
      <c r="GC45" s="152"/>
      <c r="GD45" s="152"/>
      <c r="GE45" s="152"/>
      <c r="GF45" s="152"/>
      <c r="GG45" s="152"/>
      <c r="GH45" s="152"/>
      <c r="GI45" s="152"/>
      <c r="GJ45" s="152"/>
      <c r="GK45" s="152"/>
      <c r="GL45" s="152"/>
      <c r="GM45" s="152"/>
      <c r="GN45" s="152"/>
      <c r="GO45" s="152"/>
      <c r="GP45" s="152"/>
      <c r="GQ45" s="152"/>
      <c r="GR45" s="152"/>
      <c r="GS45" s="152"/>
      <c r="GT45" s="152"/>
      <c r="GU45" s="152"/>
      <c r="GV45" s="152"/>
      <c r="GW45" s="152"/>
      <c r="GX45" s="152"/>
      <c r="GY45" s="152"/>
      <c r="GZ45" s="152"/>
      <c r="HA45" s="152"/>
      <c r="HB45" s="152"/>
      <c r="HC45" s="152"/>
      <c r="HD45" s="152"/>
      <c r="HE45" s="152"/>
      <c r="HF45" s="152"/>
      <c r="HG45" s="152"/>
      <c r="HH45" s="152"/>
      <c r="HI45" s="152"/>
      <c r="HJ45" s="152"/>
      <c r="HK45" s="152"/>
      <c r="HL45" s="152"/>
      <c r="HM45" s="152"/>
      <c r="HN45" s="152"/>
      <c r="HO45" s="152"/>
      <c r="HP45" s="152"/>
      <c r="HQ45" s="152"/>
      <c r="HR45" s="152"/>
      <c r="HS45" s="152"/>
      <c r="HT45" s="152"/>
      <c r="HU45" s="152"/>
      <c r="HV45" s="152"/>
      <c r="HW45" s="152"/>
      <c r="HX45" s="152"/>
      <c r="HY45" s="152"/>
      <c r="HZ45" s="152"/>
      <c r="IA45" s="152"/>
      <c r="IB45" s="152"/>
      <c r="IC45" s="152"/>
      <c r="ID45" s="152"/>
      <c r="IE45" s="152"/>
      <c r="IF45" s="152"/>
      <c r="IG45" s="152"/>
      <c r="IH45" s="152"/>
      <c r="II45" s="152"/>
      <c r="IJ45" s="152"/>
      <c r="IK45" s="152"/>
      <c r="IL45" s="152"/>
      <c r="IM45" s="152"/>
      <c r="IN45" s="152"/>
      <c r="IO45" s="152"/>
      <c r="IP45" s="152"/>
      <c r="IQ45" s="152"/>
      <c r="IR45" s="152"/>
      <c r="IS45" s="152"/>
      <c r="IT45" s="152"/>
    </row>
    <row r="46" spans="1:254" s="273" customFormat="1" ht="14.1" customHeight="1">
      <c r="A46" s="341"/>
      <c r="B46" s="282" t="s">
        <v>385</v>
      </c>
      <c r="C46" s="147">
        <v>0</v>
      </c>
      <c r="D46" s="147">
        <v>0</v>
      </c>
      <c r="E46" s="147">
        <v>0</v>
      </c>
      <c r="F46" s="147">
        <v>0</v>
      </c>
      <c r="G46" s="147">
        <v>0</v>
      </c>
      <c r="H46" s="147">
        <v>0</v>
      </c>
      <c r="I46" s="147">
        <v>0</v>
      </c>
      <c r="J46" s="147">
        <v>0</v>
      </c>
      <c r="K46" s="147">
        <v>0</v>
      </c>
      <c r="L46" s="147">
        <v>0</v>
      </c>
      <c r="M46" s="628" t="s">
        <v>385</v>
      </c>
      <c r="N46" s="631"/>
      <c r="O46" s="142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52"/>
      <c r="AA46" s="152"/>
      <c r="AB46" s="152"/>
      <c r="AC46" s="152"/>
      <c r="AD46" s="152"/>
      <c r="AE46" s="152"/>
      <c r="AF46" s="152"/>
      <c r="AG46" s="152"/>
      <c r="AH46" s="152"/>
      <c r="AI46" s="152"/>
      <c r="AJ46" s="152"/>
      <c r="AK46" s="152"/>
      <c r="AL46" s="152"/>
      <c r="AM46" s="152"/>
      <c r="AN46" s="152"/>
      <c r="AO46" s="152"/>
      <c r="AP46" s="152"/>
      <c r="AQ46" s="152"/>
      <c r="AR46" s="152"/>
      <c r="AS46" s="152"/>
      <c r="AT46" s="152"/>
      <c r="AU46" s="152"/>
      <c r="AV46" s="152"/>
      <c r="AW46" s="152"/>
      <c r="AX46" s="152"/>
      <c r="AY46" s="152"/>
      <c r="AZ46" s="152"/>
      <c r="BA46" s="152"/>
      <c r="BB46" s="152"/>
      <c r="BC46" s="152"/>
      <c r="BD46" s="152"/>
      <c r="BE46" s="152"/>
      <c r="BF46" s="152"/>
      <c r="BG46" s="152"/>
      <c r="BH46" s="152"/>
      <c r="BI46" s="152"/>
      <c r="BJ46" s="152"/>
      <c r="BK46" s="152"/>
      <c r="BL46" s="152"/>
      <c r="BM46" s="152"/>
      <c r="BN46" s="152"/>
      <c r="BO46" s="152"/>
      <c r="BP46" s="152"/>
      <c r="BQ46" s="152"/>
      <c r="BR46" s="152"/>
      <c r="BS46" s="152"/>
      <c r="BT46" s="152"/>
      <c r="BU46" s="152"/>
      <c r="BV46" s="152"/>
      <c r="BW46" s="152"/>
      <c r="BX46" s="152"/>
      <c r="BY46" s="152"/>
      <c r="BZ46" s="152"/>
      <c r="CA46" s="152"/>
      <c r="CB46" s="152"/>
      <c r="CC46" s="152"/>
      <c r="CD46" s="152"/>
      <c r="CE46" s="152"/>
      <c r="CF46" s="152"/>
      <c r="CG46" s="152"/>
      <c r="CH46" s="152"/>
      <c r="CI46" s="152"/>
      <c r="CJ46" s="152"/>
      <c r="CK46" s="152"/>
      <c r="CL46" s="152"/>
      <c r="CM46" s="152"/>
      <c r="CN46" s="152"/>
      <c r="CO46" s="152"/>
      <c r="CP46" s="152"/>
      <c r="CQ46" s="152"/>
      <c r="CR46" s="152"/>
      <c r="CS46" s="152"/>
      <c r="CT46" s="152"/>
      <c r="CU46" s="152"/>
      <c r="CV46" s="152"/>
      <c r="CW46" s="152"/>
      <c r="CX46" s="152"/>
      <c r="CY46" s="152"/>
      <c r="CZ46" s="152"/>
      <c r="DA46" s="152"/>
      <c r="DB46" s="152"/>
      <c r="DC46" s="152"/>
      <c r="DD46" s="152"/>
      <c r="DE46" s="152"/>
      <c r="DF46" s="152"/>
      <c r="DG46" s="152"/>
      <c r="DH46" s="152"/>
      <c r="DI46" s="152"/>
      <c r="DJ46" s="152"/>
      <c r="DK46" s="152"/>
      <c r="DL46" s="152"/>
      <c r="DM46" s="152"/>
      <c r="DN46" s="152"/>
      <c r="DO46" s="152"/>
      <c r="DP46" s="152"/>
      <c r="DQ46" s="152"/>
      <c r="DR46" s="152"/>
      <c r="DS46" s="152"/>
      <c r="DT46" s="152"/>
      <c r="DU46" s="152"/>
      <c r="DV46" s="152"/>
      <c r="DW46" s="152"/>
      <c r="DX46" s="152"/>
      <c r="DY46" s="152"/>
      <c r="DZ46" s="152"/>
      <c r="EA46" s="152"/>
      <c r="EB46" s="152"/>
      <c r="EC46" s="152"/>
      <c r="ED46" s="152"/>
      <c r="EE46" s="152"/>
      <c r="EF46" s="152"/>
      <c r="EG46" s="152"/>
      <c r="EH46" s="152"/>
      <c r="EI46" s="152"/>
      <c r="EJ46" s="152"/>
      <c r="EK46" s="152"/>
      <c r="EL46" s="152"/>
      <c r="EM46" s="152"/>
      <c r="EN46" s="152"/>
      <c r="EO46" s="152"/>
      <c r="EP46" s="152"/>
      <c r="EQ46" s="152"/>
      <c r="ER46" s="152"/>
      <c r="ES46" s="152"/>
      <c r="ET46" s="152"/>
      <c r="EU46" s="152"/>
      <c r="EV46" s="152"/>
      <c r="EW46" s="152"/>
      <c r="EX46" s="152"/>
      <c r="EY46" s="152"/>
      <c r="EZ46" s="152"/>
      <c r="FA46" s="152"/>
      <c r="FB46" s="152"/>
      <c r="FC46" s="152"/>
      <c r="FD46" s="152"/>
      <c r="FE46" s="152"/>
      <c r="FF46" s="152"/>
      <c r="FG46" s="152"/>
      <c r="FH46" s="152"/>
      <c r="FI46" s="152"/>
      <c r="FJ46" s="152"/>
      <c r="FK46" s="152"/>
      <c r="FL46" s="152"/>
      <c r="FM46" s="152"/>
      <c r="FN46" s="152"/>
      <c r="FO46" s="152"/>
      <c r="FP46" s="152"/>
      <c r="FQ46" s="152"/>
      <c r="FR46" s="152"/>
      <c r="FS46" s="152"/>
      <c r="FT46" s="152"/>
      <c r="FU46" s="152"/>
      <c r="FV46" s="152"/>
      <c r="FW46" s="152"/>
      <c r="FX46" s="152"/>
      <c r="FY46" s="152"/>
      <c r="FZ46" s="152"/>
      <c r="GA46" s="152"/>
      <c r="GB46" s="152"/>
      <c r="GC46" s="152"/>
      <c r="GD46" s="152"/>
      <c r="GE46" s="152"/>
      <c r="GF46" s="152"/>
      <c r="GG46" s="152"/>
      <c r="GH46" s="152"/>
      <c r="GI46" s="152"/>
      <c r="GJ46" s="152"/>
      <c r="GK46" s="152"/>
      <c r="GL46" s="152"/>
      <c r="GM46" s="152"/>
      <c r="GN46" s="152"/>
      <c r="GO46" s="152"/>
      <c r="GP46" s="152"/>
      <c r="GQ46" s="152"/>
      <c r="GR46" s="152"/>
      <c r="GS46" s="152"/>
      <c r="GT46" s="152"/>
      <c r="GU46" s="152"/>
      <c r="GV46" s="152"/>
      <c r="GW46" s="152"/>
      <c r="GX46" s="152"/>
      <c r="GY46" s="152"/>
      <c r="GZ46" s="152"/>
      <c r="HA46" s="152"/>
      <c r="HB46" s="152"/>
      <c r="HC46" s="152"/>
      <c r="HD46" s="152"/>
      <c r="HE46" s="152"/>
      <c r="HF46" s="152"/>
      <c r="HG46" s="152"/>
      <c r="HH46" s="152"/>
      <c r="HI46" s="152"/>
      <c r="HJ46" s="152"/>
      <c r="HK46" s="152"/>
      <c r="HL46" s="152"/>
      <c r="HM46" s="152"/>
      <c r="HN46" s="152"/>
      <c r="HO46" s="152"/>
      <c r="HP46" s="152"/>
      <c r="HQ46" s="152"/>
      <c r="HR46" s="152"/>
      <c r="HS46" s="152"/>
      <c r="HT46" s="152"/>
      <c r="HU46" s="152"/>
      <c r="HV46" s="152"/>
      <c r="HW46" s="152"/>
      <c r="HX46" s="152"/>
      <c r="HY46" s="152"/>
      <c r="HZ46" s="152"/>
      <c r="IA46" s="152"/>
      <c r="IB46" s="152"/>
      <c r="IC46" s="152"/>
      <c r="ID46" s="152"/>
      <c r="IE46" s="152"/>
      <c r="IF46" s="152"/>
      <c r="IG46" s="152"/>
      <c r="IH46" s="152"/>
      <c r="II46" s="152"/>
      <c r="IJ46" s="152"/>
      <c r="IK46" s="152"/>
      <c r="IL46" s="152"/>
      <c r="IM46" s="152"/>
      <c r="IN46" s="152"/>
      <c r="IO46" s="152"/>
      <c r="IP46" s="152"/>
      <c r="IQ46" s="152"/>
      <c r="IR46" s="152"/>
      <c r="IS46" s="152"/>
      <c r="IT46" s="152"/>
    </row>
    <row r="47" spans="1:254" s="273" customFormat="1" ht="14.1" customHeight="1">
      <c r="A47" s="341"/>
      <c r="B47" s="282" t="s">
        <v>386</v>
      </c>
      <c r="C47" s="147">
        <v>4</v>
      </c>
      <c r="D47" s="147">
        <v>2</v>
      </c>
      <c r="E47" s="147">
        <v>0</v>
      </c>
      <c r="F47" s="147">
        <v>0</v>
      </c>
      <c r="G47" s="147">
        <v>0</v>
      </c>
      <c r="H47" s="147">
        <v>0</v>
      </c>
      <c r="I47" s="147">
        <v>1</v>
      </c>
      <c r="J47" s="147">
        <v>0</v>
      </c>
      <c r="K47" s="147">
        <v>1</v>
      </c>
      <c r="L47" s="147">
        <v>0</v>
      </c>
      <c r="M47" s="628" t="s">
        <v>386</v>
      </c>
      <c r="N47" s="631"/>
      <c r="O47" s="142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52"/>
      <c r="AA47" s="152"/>
      <c r="AB47" s="152"/>
      <c r="AC47" s="152"/>
      <c r="AD47" s="152"/>
      <c r="AE47" s="152"/>
      <c r="AF47" s="152"/>
      <c r="AG47" s="152"/>
      <c r="AH47" s="152"/>
      <c r="AI47" s="152"/>
      <c r="AJ47" s="152"/>
      <c r="AK47" s="152"/>
      <c r="AL47" s="152"/>
      <c r="AM47" s="152"/>
      <c r="AN47" s="152"/>
      <c r="AO47" s="152"/>
      <c r="AP47" s="152"/>
      <c r="AQ47" s="152"/>
      <c r="AR47" s="152"/>
      <c r="AS47" s="152"/>
      <c r="AT47" s="152"/>
      <c r="AU47" s="152"/>
      <c r="AV47" s="152"/>
      <c r="AW47" s="152"/>
      <c r="AX47" s="152"/>
      <c r="AY47" s="152"/>
      <c r="AZ47" s="152"/>
      <c r="BA47" s="152"/>
      <c r="BB47" s="152"/>
      <c r="BC47" s="152"/>
      <c r="BD47" s="152"/>
      <c r="BE47" s="152"/>
      <c r="BF47" s="152"/>
      <c r="BG47" s="152"/>
      <c r="BH47" s="152"/>
      <c r="BI47" s="152"/>
      <c r="BJ47" s="152"/>
      <c r="BK47" s="152"/>
      <c r="BL47" s="152"/>
      <c r="BM47" s="152"/>
      <c r="BN47" s="152"/>
      <c r="BO47" s="152"/>
      <c r="BP47" s="152"/>
      <c r="BQ47" s="152"/>
      <c r="BR47" s="152"/>
      <c r="BS47" s="152"/>
      <c r="BT47" s="152"/>
      <c r="BU47" s="152"/>
      <c r="BV47" s="152"/>
      <c r="BW47" s="152"/>
      <c r="BX47" s="152"/>
      <c r="BY47" s="152"/>
      <c r="BZ47" s="152"/>
      <c r="CA47" s="152"/>
      <c r="CB47" s="152"/>
      <c r="CC47" s="152"/>
      <c r="CD47" s="152"/>
      <c r="CE47" s="152"/>
      <c r="CF47" s="152"/>
      <c r="CG47" s="152"/>
      <c r="CH47" s="152"/>
      <c r="CI47" s="152"/>
      <c r="CJ47" s="152"/>
      <c r="CK47" s="152"/>
      <c r="CL47" s="152"/>
      <c r="CM47" s="152"/>
      <c r="CN47" s="152"/>
      <c r="CO47" s="152"/>
      <c r="CP47" s="152"/>
      <c r="CQ47" s="152"/>
      <c r="CR47" s="152"/>
      <c r="CS47" s="152"/>
      <c r="CT47" s="152"/>
      <c r="CU47" s="152"/>
      <c r="CV47" s="152"/>
      <c r="CW47" s="152"/>
      <c r="CX47" s="152"/>
      <c r="CY47" s="152"/>
      <c r="CZ47" s="152"/>
      <c r="DA47" s="152"/>
      <c r="DB47" s="152"/>
      <c r="DC47" s="152"/>
      <c r="DD47" s="152"/>
      <c r="DE47" s="152"/>
      <c r="DF47" s="152"/>
      <c r="DG47" s="152"/>
      <c r="DH47" s="152"/>
      <c r="DI47" s="152"/>
      <c r="DJ47" s="152"/>
      <c r="DK47" s="152"/>
      <c r="DL47" s="152"/>
      <c r="DM47" s="152"/>
      <c r="DN47" s="152"/>
      <c r="DO47" s="152"/>
      <c r="DP47" s="152"/>
      <c r="DQ47" s="152"/>
      <c r="DR47" s="152"/>
      <c r="DS47" s="152"/>
      <c r="DT47" s="152"/>
      <c r="DU47" s="152"/>
      <c r="DV47" s="152"/>
      <c r="DW47" s="152"/>
      <c r="DX47" s="152"/>
      <c r="DY47" s="152"/>
      <c r="DZ47" s="152"/>
      <c r="EA47" s="152"/>
      <c r="EB47" s="152"/>
      <c r="EC47" s="152"/>
      <c r="ED47" s="152"/>
      <c r="EE47" s="152"/>
      <c r="EF47" s="152"/>
      <c r="EG47" s="152"/>
      <c r="EH47" s="152"/>
      <c r="EI47" s="152"/>
      <c r="EJ47" s="152"/>
      <c r="EK47" s="152"/>
      <c r="EL47" s="152"/>
      <c r="EM47" s="152"/>
      <c r="EN47" s="152"/>
      <c r="EO47" s="152"/>
      <c r="EP47" s="152"/>
      <c r="EQ47" s="152"/>
      <c r="ER47" s="152"/>
      <c r="ES47" s="152"/>
      <c r="ET47" s="152"/>
      <c r="EU47" s="152"/>
      <c r="EV47" s="152"/>
      <c r="EW47" s="152"/>
      <c r="EX47" s="152"/>
      <c r="EY47" s="152"/>
      <c r="EZ47" s="152"/>
      <c r="FA47" s="152"/>
      <c r="FB47" s="152"/>
      <c r="FC47" s="152"/>
      <c r="FD47" s="152"/>
      <c r="FE47" s="152"/>
      <c r="FF47" s="152"/>
      <c r="FG47" s="152"/>
      <c r="FH47" s="152"/>
      <c r="FI47" s="152"/>
      <c r="FJ47" s="152"/>
      <c r="FK47" s="152"/>
      <c r="FL47" s="152"/>
      <c r="FM47" s="152"/>
      <c r="FN47" s="152"/>
      <c r="FO47" s="152"/>
      <c r="FP47" s="152"/>
      <c r="FQ47" s="152"/>
      <c r="FR47" s="152"/>
      <c r="FS47" s="152"/>
      <c r="FT47" s="152"/>
      <c r="FU47" s="152"/>
      <c r="FV47" s="152"/>
      <c r="FW47" s="152"/>
      <c r="FX47" s="152"/>
      <c r="FY47" s="152"/>
      <c r="FZ47" s="152"/>
      <c r="GA47" s="152"/>
      <c r="GB47" s="152"/>
      <c r="GC47" s="152"/>
      <c r="GD47" s="152"/>
      <c r="GE47" s="152"/>
      <c r="GF47" s="152"/>
      <c r="GG47" s="152"/>
      <c r="GH47" s="152"/>
      <c r="GI47" s="152"/>
      <c r="GJ47" s="152"/>
      <c r="GK47" s="152"/>
      <c r="GL47" s="152"/>
      <c r="GM47" s="152"/>
      <c r="GN47" s="152"/>
      <c r="GO47" s="152"/>
      <c r="GP47" s="152"/>
      <c r="GQ47" s="152"/>
      <c r="GR47" s="152"/>
      <c r="GS47" s="152"/>
      <c r="GT47" s="152"/>
      <c r="GU47" s="152"/>
      <c r="GV47" s="152"/>
      <c r="GW47" s="152"/>
      <c r="GX47" s="152"/>
      <c r="GY47" s="152"/>
      <c r="GZ47" s="152"/>
      <c r="HA47" s="152"/>
      <c r="HB47" s="152"/>
      <c r="HC47" s="152"/>
      <c r="HD47" s="152"/>
      <c r="HE47" s="152"/>
      <c r="HF47" s="152"/>
      <c r="HG47" s="152"/>
      <c r="HH47" s="152"/>
      <c r="HI47" s="152"/>
      <c r="HJ47" s="152"/>
      <c r="HK47" s="152"/>
      <c r="HL47" s="152"/>
      <c r="HM47" s="152"/>
      <c r="HN47" s="152"/>
      <c r="HO47" s="152"/>
      <c r="HP47" s="152"/>
      <c r="HQ47" s="152"/>
      <c r="HR47" s="152"/>
      <c r="HS47" s="152"/>
      <c r="HT47" s="152"/>
      <c r="HU47" s="152"/>
      <c r="HV47" s="152"/>
      <c r="HW47" s="152"/>
      <c r="HX47" s="152"/>
      <c r="HY47" s="152"/>
      <c r="HZ47" s="152"/>
      <c r="IA47" s="152"/>
      <c r="IB47" s="152"/>
      <c r="IC47" s="152"/>
      <c r="ID47" s="152"/>
      <c r="IE47" s="152"/>
      <c r="IF47" s="152"/>
      <c r="IG47" s="152"/>
      <c r="IH47" s="152"/>
      <c r="II47" s="152"/>
      <c r="IJ47" s="152"/>
      <c r="IK47" s="152"/>
      <c r="IL47" s="152"/>
      <c r="IM47" s="152"/>
      <c r="IN47" s="152"/>
      <c r="IO47" s="152"/>
      <c r="IP47" s="152"/>
      <c r="IQ47" s="152"/>
      <c r="IR47" s="152"/>
      <c r="IS47" s="152"/>
      <c r="IT47" s="152"/>
    </row>
    <row r="48" spans="1:254" s="273" customFormat="1" ht="14.1" customHeight="1">
      <c r="A48" s="341" t="s">
        <v>1029</v>
      </c>
      <c r="B48" s="282" t="s">
        <v>384</v>
      </c>
      <c r="C48" s="147">
        <v>325</v>
      </c>
      <c r="D48" s="147">
        <v>28</v>
      </c>
      <c r="E48" s="147">
        <v>7</v>
      </c>
      <c r="F48" s="147">
        <v>15</v>
      </c>
      <c r="G48" s="147">
        <v>10</v>
      </c>
      <c r="H48" s="147">
        <v>4</v>
      </c>
      <c r="I48" s="147">
        <v>28</v>
      </c>
      <c r="J48" s="147">
        <v>3</v>
      </c>
      <c r="K48" s="147">
        <v>224</v>
      </c>
      <c r="L48" s="147">
        <v>6</v>
      </c>
      <c r="M48" s="628" t="s">
        <v>384</v>
      </c>
      <c r="N48" s="317" t="s">
        <v>132</v>
      </c>
      <c r="O48" s="14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  <c r="AG48" s="152"/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  <c r="AX48" s="152"/>
      <c r="AY48" s="152"/>
      <c r="AZ48" s="152"/>
      <c r="BA48" s="152"/>
      <c r="BB48" s="152"/>
      <c r="BC48" s="152"/>
      <c r="BD48" s="152"/>
      <c r="BE48" s="152"/>
      <c r="BF48" s="152"/>
      <c r="BG48" s="152"/>
      <c r="BH48" s="152"/>
      <c r="BI48" s="152"/>
      <c r="BJ48" s="152"/>
      <c r="BK48" s="152"/>
      <c r="BL48" s="152"/>
      <c r="BM48" s="152"/>
      <c r="BN48" s="152"/>
      <c r="BO48" s="152"/>
      <c r="BP48" s="152"/>
      <c r="BQ48" s="152"/>
      <c r="BR48" s="152"/>
      <c r="BS48" s="152"/>
      <c r="BT48" s="152"/>
      <c r="BU48" s="152"/>
      <c r="BV48" s="152"/>
      <c r="BW48" s="152"/>
      <c r="BX48" s="152"/>
      <c r="BY48" s="152"/>
      <c r="BZ48" s="152"/>
      <c r="CA48" s="152"/>
      <c r="CB48" s="152"/>
      <c r="CC48" s="152"/>
      <c r="CD48" s="152"/>
      <c r="CE48" s="152"/>
      <c r="CF48" s="152"/>
      <c r="CG48" s="152"/>
      <c r="CH48" s="152"/>
      <c r="CI48" s="152"/>
      <c r="CJ48" s="152"/>
      <c r="CK48" s="152"/>
      <c r="CL48" s="152"/>
      <c r="CM48" s="152"/>
      <c r="CN48" s="152"/>
      <c r="CO48" s="152"/>
      <c r="CP48" s="152"/>
      <c r="CQ48" s="152"/>
      <c r="CR48" s="152"/>
      <c r="CS48" s="152"/>
      <c r="CT48" s="152"/>
      <c r="CU48" s="152"/>
      <c r="CV48" s="152"/>
      <c r="CW48" s="152"/>
      <c r="CX48" s="152"/>
      <c r="CY48" s="152"/>
      <c r="CZ48" s="152"/>
      <c r="DA48" s="152"/>
      <c r="DB48" s="152"/>
      <c r="DC48" s="152"/>
      <c r="DD48" s="152"/>
      <c r="DE48" s="152"/>
      <c r="DF48" s="152"/>
      <c r="DG48" s="152"/>
      <c r="DH48" s="152"/>
      <c r="DI48" s="152"/>
      <c r="DJ48" s="152"/>
      <c r="DK48" s="152"/>
      <c r="DL48" s="152"/>
      <c r="DM48" s="152"/>
      <c r="DN48" s="152"/>
      <c r="DO48" s="152"/>
      <c r="DP48" s="152"/>
      <c r="DQ48" s="152"/>
      <c r="DR48" s="152"/>
      <c r="DS48" s="152"/>
      <c r="DT48" s="152"/>
      <c r="DU48" s="152"/>
      <c r="DV48" s="152"/>
      <c r="DW48" s="152"/>
      <c r="DX48" s="152"/>
      <c r="DY48" s="152"/>
      <c r="DZ48" s="152"/>
      <c r="EA48" s="152"/>
      <c r="EB48" s="152"/>
      <c r="EC48" s="152"/>
      <c r="ED48" s="152"/>
      <c r="EE48" s="152"/>
      <c r="EF48" s="152"/>
      <c r="EG48" s="152"/>
      <c r="EH48" s="152"/>
      <c r="EI48" s="152"/>
      <c r="EJ48" s="152"/>
      <c r="EK48" s="152"/>
      <c r="EL48" s="152"/>
      <c r="EM48" s="152"/>
      <c r="EN48" s="152"/>
      <c r="EO48" s="152"/>
      <c r="EP48" s="152"/>
      <c r="EQ48" s="152"/>
      <c r="ER48" s="152"/>
      <c r="ES48" s="152"/>
      <c r="ET48" s="152"/>
      <c r="EU48" s="152"/>
      <c r="EV48" s="152"/>
      <c r="EW48" s="152"/>
      <c r="EX48" s="152"/>
      <c r="EY48" s="152"/>
      <c r="EZ48" s="152"/>
      <c r="FA48" s="152"/>
      <c r="FB48" s="152"/>
      <c r="FC48" s="152"/>
      <c r="FD48" s="152"/>
      <c r="FE48" s="152"/>
      <c r="FF48" s="152"/>
      <c r="FG48" s="152"/>
      <c r="FH48" s="152"/>
      <c r="FI48" s="152"/>
      <c r="FJ48" s="152"/>
      <c r="FK48" s="152"/>
      <c r="FL48" s="152"/>
      <c r="FM48" s="152"/>
      <c r="FN48" s="152"/>
      <c r="FO48" s="152"/>
      <c r="FP48" s="152"/>
      <c r="FQ48" s="152"/>
      <c r="FR48" s="152"/>
      <c r="FS48" s="152"/>
      <c r="FT48" s="152"/>
      <c r="FU48" s="152"/>
      <c r="FV48" s="152"/>
      <c r="FW48" s="152"/>
      <c r="FX48" s="152"/>
      <c r="FY48" s="152"/>
      <c r="FZ48" s="152"/>
      <c r="GA48" s="152"/>
      <c r="GB48" s="152"/>
      <c r="GC48" s="152"/>
      <c r="GD48" s="152"/>
      <c r="GE48" s="152"/>
      <c r="GF48" s="152"/>
      <c r="GG48" s="152"/>
      <c r="GH48" s="152"/>
      <c r="GI48" s="152"/>
      <c r="GJ48" s="152"/>
      <c r="GK48" s="152"/>
      <c r="GL48" s="152"/>
      <c r="GM48" s="152"/>
      <c r="GN48" s="152"/>
      <c r="GO48" s="152"/>
      <c r="GP48" s="152"/>
      <c r="GQ48" s="152"/>
      <c r="GR48" s="152"/>
      <c r="GS48" s="152"/>
      <c r="GT48" s="152"/>
      <c r="GU48" s="152"/>
      <c r="GV48" s="152"/>
      <c r="GW48" s="152"/>
      <c r="GX48" s="152"/>
      <c r="GY48" s="152"/>
      <c r="GZ48" s="152"/>
      <c r="HA48" s="152"/>
      <c r="HB48" s="152"/>
      <c r="HC48" s="152"/>
      <c r="HD48" s="152"/>
      <c r="HE48" s="152"/>
      <c r="HF48" s="152"/>
      <c r="HG48" s="152"/>
      <c r="HH48" s="152"/>
      <c r="HI48" s="152"/>
      <c r="HJ48" s="152"/>
      <c r="HK48" s="152"/>
      <c r="HL48" s="152"/>
      <c r="HM48" s="152"/>
      <c r="HN48" s="152"/>
      <c r="HO48" s="152"/>
      <c r="HP48" s="152"/>
      <c r="HQ48" s="152"/>
      <c r="HR48" s="152"/>
      <c r="HS48" s="152"/>
      <c r="HT48" s="152"/>
      <c r="HU48" s="152"/>
      <c r="HV48" s="152"/>
      <c r="HW48" s="152"/>
      <c r="HX48" s="152"/>
      <c r="HY48" s="152"/>
      <c r="HZ48" s="152"/>
      <c r="IA48" s="152"/>
      <c r="IB48" s="152"/>
      <c r="IC48" s="152"/>
      <c r="ID48" s="152"/>
      <c r="IE48" s="152"/>
      <c r="IF48" s="152"/>
      <c r="IG48" s="152"/>
      <c r="IH48" s="152"/>
      <c r="II48" s="152"/>
      <c r="IJ48" s="152"/>
      <c r="IK48" s="152"/>
      <c r="IL48" s="152"/>
      <c r="IM48" s="152"/>
      <c r="IN48" s="152"/>
      <c r="IO48" s="152"/>
      <c r="IP48" s="152"/>
      <c r="IQ48" s="152"/>
      <c r="IR48" s="152"/>
      <c r="IS48" s="152"/>
      <c r="IT48" s="152"/>
    </row>
    <row r="49" spans="1:254" s="273" customFormat="1" ht="14.1" customHeight="1">
      <c r="A49" s="341"/>
      <c r="B49" s="282" t="s">
        <v>385</v>
      </c>
      <c r="C49" s="147">
        <v>0</v>
      </c>
      <c r="D49" s="147">
        <v>0</v>
      </c>
      <c r="E49" s="147">
        <v>0</v>
      </c>
      <c r="F49" s="147">
        <v>0</v>
      </c>
      <c r="G49" s="147">
        <v>0</v>
      </c>
      <c r="H49" s="147">
        <v>0</v>
      </c>
      <c r="I49" s="147">
        <v>0</v>
      </c>
      <c r="J49" s="147">
        <v>0</v>
      </c>
      <c r="K49" s="147">
        <v>0</v>
      </c>
      <c r="L49" s="147">
        <v>0</v>
      </c>
      <c r="M49" s="628" t="s">
        <v>385</v>
      </c>
      <c r="N49" s="631"/>
      <c r="O49" s="14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  <c r="AB49" s="152"/>
      <c r="AC49" s="152"/>
      <c r="AD49" s="152"/>
      <c r="AE49" s="152"/>
      <c r="AF49" s="152"/>
      <c r="AG49" s="152"/>
      <c r="AH49" s="152"/>
      <c r="AI49" s="152"/>
      <c r="AJ49" s="152"/>
      <c r="AK49" s="152"/>
      <c r="AL49" s="152"/>
      <c r="AM49" s="152"/>
      <c r="AN49" s="152"/>
      <c r="AO49" s="152"/>
      <c r="AP49" s="152"/>
      <c r="AQ49" s="152"/>
      <c r="AR49" s="152"/>
      <c r="AS49" s="152"/>
      <c r="AT49" s="152"/>
      <c r="AU49" s="152"/>
      <c r="AV49" s="152"/>
      <c r="AW49" s="152"/>
      <c r="AX49" s="152"/>
      <c r="AY49" s="152"/>
      <c r="AZ49" s="152"/>
      <c r="BA49" s="152"/>
      <c r="BB49" s="152"/>
      <c r="BC49" s="152"/>
      <c r="BD49" s="152"/>
      <c r="BE49" s="152"/>
      <c r="BF49" s="152"/>
      <c r="BG49" s="152"/>
      <c r="BH49" s="152"/>
      <c r="BI49" s="152"/>
      <c r="BJ49" s="152"/>
      <c r="BK49" s="152"/>
      <c r="BL49" s="152"/>
      <c r="BM49" s="152"/>
      <c r="BN49" s="152"/>
      <c r="BO49" s="152"/>
      <c r="BP49" s="152"/>
      <c r="BQ49" s="152"/>
      <c r="BR49" s="152"/>
      <c r="BS49" s="152"/>
      <c r="BT49" s="152"/>
      <c r="BU49" s="152"/>
      <c r="BV49" s="152"/>
      <c r="BW49" s="152"/>
      <c r="BX49" s="152"/>
      <c r="BY49" s="152"/>
      <c r="BZ49" s="152"/>
      <c r="CA49" s="152"/>
      <c r="CB49" s="152"/>
      <c r="CC49" s="152"/>
      <c r="CD49" s="152"/>
      <c r="CE49" s="152"/>
      <c r="CF49" s="152"/>
      <c r="CG49" s="152"/>
      <c r="CH49" s="152"/>
      <c r="CI49" s="152"/>
      <c r="CJ49" s="152"/>
      <c r="CK49" s="152"/>
      <c r="CL49" s="152"/>
      <c r="CM49" s="152"/>
      <c r="CN49" s="152"/>
      <c r="CO49" s="152"/>
      <c r="CP49" s="152"/>
      <c r="CQ49" s="152"/>
      <c r="CR49" s="152"/>
      <c r="CS49" s="152"/>
      <c r="CT49" s="152"/>
      <c r="CU49" s="152"/>
      <c r="CV49" s="152"/>
      <c r="CW49" s="152"/>
      <c r="CX49" s="152"/>
      <c r="CY49" s="152"/>
      <c r="CZ49" s="152"/>
      <c r="DA49" s="152"/>
      <c r="DB49" s="152"/>
      <c r="DC49" s="152"/>
      <c r="DD49" s="152"/>
      <c r="DE49" s="152"/>
      <c r="DF49" s="152"/>
      <c r="DG49" s="152"/>
      <c r="DH49" s="152"/>
      <c r="DI49" s="152"/>
      <c r="DJ49" s="152"/>
      <c r="DK49" s="152"/>
      <c r="DL49" s="152"/>
      <c r="DM49" s="152"/>
      <c r="DN49" s="152"/>
      <c r="DO49" s="152"/>
      <c r="DP49" s="152"/>
      <c r="DQ49" s="152"/>
      <c r="DR49" s="152"/>
      <c r="DS49" s="152"/>
      <c r="DT49" s="152"/>
      <c r="DU49" s="152"/>
      <c r="DV49" s="152"/>
      <c r="DW49" s="152"/>
      <c r="DX49" s="152"/>
      <c r="DY49" s="152"/>
      <c r="DZ49" s="152"/>
      <c r="EA49" s="152"/>
      <c r="EB49" s="152"/>
      <c r="EC49" s="152"/>
      <c r="ED49" s="152"/>
      <c r="EE49" s="152"/>
      <c r="EF49" s="152"/>
      <c r="EG49" s="152"/>
      <c r="EH49" s="152"/>
      <c r="EI49" s="152"/>
      <c r="EJ49" s="152"/>
      <c r="EK49" s="152"/>
      <c r="EL49" s="152"/>
      <c r="EM49" s="152"/>
      <c r="EN49" s="152"/>
      <c r="EO49" s="152"/>
      <c r="EP49" s="152"/>
      <c r="EQ49" s="152"/>
      <c r="ER49" s="152"/>
      <c r="ES49" s="152"/>
      <c r="ET49" s="152"/>
      <c r="EU49" s="152"/>
      <c r="EV49" s="152"/>
      <c r="EW49" s="152"/>
      <c r="EX49" s="152"/>
      <c r="EY49" s="152"/>
      <c r="EZ49" s="152"/>
      <c r="FA49" s="152"/>
      <c r="FB49" s="152"/>
      <c r="FC49" s="152"/>
      <c r="FD49" s="152"/>
      <c r="FE49" s="152"/>
      <c r="FF49" s="152"/>
      <c r="FG49" s="152"/>
      <c r="FH49" s="152"/>
      <c r="FI49" s="152"/>
      <c r="FJ49" s="152"/>
      <c r="FK49" s="152"/>
      <c r="FL49" s="152"/>
      <c r="FM49" s="152"/>
      <c r="FN49" s="152"/>
      <c r="FO49" s="152"/>
      <c r="FP49" s="152"/>
      <c r="FQ49" s="152"/>
      <c r="FR49" s="152"/>
      <c r="FS49" s="152"/>
      <c r="FT49" s="152"/>
      <c r="FU49" s="152"/>
      <c r="FV49" s="152"/>
      <c r="FW49" s="152"/>
      <c r="FX49" s="152"/>
      <c r="FY49" s="152"/>
      <c r="FZ49" s="152"/>
      <c r="GA49" s="152"/>
      <c r="GB49" s="152"/>
      <c r="GC49" s="152"/>
      <c r="GD49" s="152"/>
      <c r="GE49" s="152"/>
      <c r="GF49" s="152"/>
      <c r="GG49" s="152"/>
      <c r="GH49" s="152"/>
      <c r="GI49" s="152"/>
      <c r="GJ49" s="152"/>
      <c r="GK49" s="152"/>
      <c r="GL49" s="152"/>
      <c r="GM49" s="152"/>
      <c r="GN49" s="152"/>
      <c r="GO49" s="152"/>
      <c r="GP49" s="152"/>
      <c r="GQ49" s="152"/>
      <c r="GR49" s="152"/>
      <c r="GS49" s="152"/>
      <c r="GT49" s="152"/>
      <c r="GU49" s="152"/>
      <c r="GV49" s="152"/>
      <c r="GW49" s="152"/>
      <c r="GX49" s="152"/>
      <c r="GY49" s="152"/>
      <c r="GZ49" s="152"/>
      <c r="HA49" s="152"/>
      <c r="HB49" s="152"/>
      <c r="HC49" s="152"/>
      <c r="HD49" s="152"/>
      <c r="HE49" s="152"/>
      <c r="HF49" s="152"/>
      <c r="HG49" s="152"/>
      <c r="HH49" s="152"/>
      <c r="HI49" s="152"/>
      <c r="HJ49" s="152"/>
      <c r="HK49" s="152"/>
      <c r="HL49" s="152"/>
      <c r="HM49" s="152"/>
      <c r="HN49" s="152"/>
      <c r="HO49" s="152"/>
      <c r="HP49" s="152"/>
      <c r="HQ49" s="152"/>
      <c r="HR49" s="152"/>
      <c r="HS49" s="152"/>
      <c r="HT49" s="152"/>
      <c r="HU49" s="152"/>
      <c r="HV49" s="152"/>
      <c r="HW49" s="152"/>
      <c r="HX49" s="152"/>
      <c r="HY49" s="152"/>
      <c r="HZ49" s="152"/>
      <c r="IA49" s="152"/>
      <c r="IB49" s="152"/>
      <c r="IC49" s="152"/>
      <c r="ID49" s="152"/>
      <c r="IE49" s="152"/>
      <c r="IF49" s="152"/>
      <c r="IG49" s="152"/>
      <c r="IH49" s="152"/>
      <c r="II49" s="152"/>
      <c r="IJ49" s="152"/>
      <c r="IK49" s="152"/>
      <c r="IL49" s="152"/>
      <c r="IM49" s="152"/>
      <c r="IN49" s="152"/>
      <c r="IO49" s="152"/>
      <c r="IP49" s="152"/>
      <c r="IQ49" s="152"/>
      <c r="IR49" s="152"/>
      <c r="IS49" s="152"/>
      <c r="IT49" s="152"/>
    </row>
    <row r="50" spans="1:254" s="273" customFormat="1" ht="14.1" customHeight="1">
      <c r="A50" s="341"/>
      <c r="B50" s="282" t="s">
        <v>386</v>
      </c>
      <c r="C50" s="147">
        <v>7</v>
      </c>
      <c r="D50" s="147">
        <v>2</v>
      </c>
      <c r="E50" s="147">
        <v>1</v>
      </c>
      <c r="F50" s="147">
        <v>0</v>
      </c>
      <c r="G50" s="147">
        <v>0</v>
      </c>
      <c r="H50" s="147">
        <v>1</v>
      </c>
      <c r="I50" s="147">
        <v>1</v>
      </c>
      <c r="J50" s="147">
        <v>0</v>
      </c>
      <c r="K50" s="147">
        <v>2</v>
      </c>
      <c r="L50" s="147">
        <v>0</v>
      </c>
      <c r="M50" s="628" t="s">
        <v>386</v>
      </c>
      <c r="N50" s="631"/>
      <c r="O50" s="14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2"/>
      <c r="AC50" s="152"/>
      <c r="AD50" s="152"/>
      <c r="AE50" s="152"/>
      <c r="AF50" s="152"/>
      <c r="AG50" s="152"/>
      <c r="AH50" s="152"/>
      <c r="AI50" s="152"/>
      <c r="AJ50" s="152"/>
      <c r="AK50" s="152"/>
      <c r="AL50" s="152"/>
      <c r="AM50" s="152"/>
      <c r="AN50" s="152"/>
      <c r="AO50" s="152"/>
      <c r="AP50" s="152"/>
      <c r="AQ50" s="152"/>
      <c r="AR50" s="152"/>
      <c r="AS50" s="152"/>
      <c r="AT50" s="152"/>
      <c r="AU50" s="152"/>
      <c r="AV50" s="152"/>
      <c r="AW50" s="152"/>
      <c r="AX50" s="152"/>
      <c r="AY50" s="152"/>
      <c r="AZ50" s="152"/>
      <c r="BA50" s="152"/>
      <c r="BB50" s="152"/>
      <c r="BC50" s="152"/>
      <c r="BD50" s="152"/>
      <c r="BE50" s="152"/>
      <c r="BF50" s="152"/>
      <c r="BG50" s="152"/>
      <c r="BH50" s="152"/>
      <c r="BI50" s="152"/>
      <c r="BJ50" s="152"/>
      <c r="BK50" s="152"/>
      <c r="BL50" s="152"/>
      <c r="BM50" s="152"/>
      <c r="BN50" s="152"/>
      <c r="BO50" s="152"/>
      <c r="BP50" s="152"/>
      <c r="BQ50" s="152"/>
      <c r="BR50" s="152"/>
      <c r="BS50" s="152"/>
      <c r="BT50" s="152"/>
      <c r="BU50" s="152"/>
      <c r="BV50" s="152"/>
      <c r="BW50" s="152"/>
      <c r="BX50" s="152"/>
      <c r="BY50" s="152"/>
      <c r="BZ50" s="152"/>
      <c r="CA50" s="152"/>
      <c r="CB50" s="152"/>
      <c r="CC50" s="152"/>
      <c r="CD50" s="152"/>
      <c r="CE50" s="152"/>
      <c r="CF50" s="152"/>
      <c r="CG50" s="152"/>
      <c r="CH50" s="152"/>
      <c r="CI50" s="152"/>
      <c r="CJ50" s="152"/>
      <c r="CK50" s="152"/>
      <c r="CL50" s="152"/>
      <c r="CM50" s="152"/>
      <c r="CN50" s="152"/>
      <c r="CO50" s="152"/>
      <c r="CP50" s="152"/>
      <c r="CQ50" s="152"/>
      <c r="CR50" s="152"/>
      <c r="CS50" s="152"/>
      <c r="CT50" s="152"/>
      <c r="CU50" s="152"/>
      <c r="CV50" s="152"/>
      <c r="CW50" s="152"/>
      <c r="CX50" s="152"/>
      <c r="CY50" s="152"/>
      <c r="CZ50" s="152"/>
      <c r="DA50" s="152"/>
      <c r="DB50" s="152"/>
      <c r="DC50" s="152"/>
      <c r="DD50" s="152"/>
      <c r="DE50" s="152"/>
      <c r="DF50" s="152"/>
      <c r="DG50" s="152"/>
      <c r="DH50" s="152"/>
      <c r="DI50" s="152"/>
      <c r="DJ50" s="152"/>
      <c r="DK50" s="152"/>
      <c r="DL50" s="152"/>
      <c r="DM50" s="152"/>
      <c r="DN50" s="152"/>
      <c r="DO50" s="152"/>
      <c r="DP50" s="152"/>
      <c r="DQ50" s="152"/>
      <c r="DR50" s="152"/>
      <c r="DS50" s="152"/>
      <c r="DT50" s="152"/>
      <c r="DU50" s="152"/>
      <c r="DV50" s="152"/>
      <c r="DW50" s="152"/>
      <c r="DX50" s="152"/>
      <c r="DY50" s="152"/>
      <c r="DZ50" s="152"/>
      <c r="EA50" s="152"/>
      <c r="EB50" s="152"/>
      <c r="EC50" s="152"/>
      <c r="ED50" s="152"/>
      <c r="EE50" s="152"/>
      <c r="EF50" s="152"/>
      <c r="EG50" s="152"/>
      <c r="EH50" s="152"/>
      <c r="EI50" s="152"/>
      <c r="EJ50" s="152"/>
      <c r="EK50" s="152"/>
      <c r="EL50" s="152"/>
      <c r="EM50" s="152"/>
      <c r="EN50" s="152"/>
      <c r="EO50" s="152"/>
      <c r="EP50" s="152"/>
      <c r="EQ50" s="152"/>
      <c r="ER50" s="152"/>
      <c r="ES50" s="152"/>
      <c r="ET50" s="152"/>
      <c r="EU50" s="152"/>
      <c r="EV50" s="152"/>
      <c r="EW50" s="152"/>
      <c r="EX50" s="152"/>
      <c r="EY50" s="152"/>
      <c r="EZ50" s="152"/>
      <c r="FA50" s="152"/>
      <c r="FB50" s="152"/>
      <c r="FC50" s="152"/>
      <c r="FD50" s="152"/>
      <c r="FE50" s="152"/>
      <c r="FF50" s="152"/>
      <c r="FG50" s="152"/>
      <c r="FH50" s="152"/>
      <c r="FI50" s="152"/>
      <c r="FJ50" s="152"/>
      <c r="FK50" s="152"/>
      <c r="FL50" s="152"/>
      <c r="FM50" s="152"/>
      <c r="FN50" s="152"/>
      <c r="FO50" s="152"/>
      <c r="FP50" s="152"/>
      <c r="FQ50" s="152"/>
      <c r="FR50" s="152"/>
      <c r="FS50" s="152"/>
      <c r="FT50" s="152"/>
      <c r="FU50" s="152"/>
      <c r="FV50" s="152"/>
      <c r="FW50" s="152"/>
      <c r="FX50" s="152"/>
      <c r="FY50" s="152"/>
      <c r="FZ50" s="152"/>
      <c r="GA50" s="152"/>
      <c r="GB50" s="152"/>
      <c r="GC50" s="152"/>
      <c r="GD50" s="152"/>
      <c r="GE50" s="152"/>
      <c r="GF50" s="152"/>
      <c r="GG50" s="152"/>
      <c r="GH50" s="152"/>
      <c r="GI50" s="152"/>
      <c r="GJ50" s="152"/>
      <c r="GK50" s="152"/>
      <c r="GL50" s="152"/>
      <c r="GM50" s="152"/>
      <c r="GN50" s="152"/>
      <c r="GO50" s="152"/>
      <c r="GP50" s="152"/>
      <c r="GQ50" s="152"/>
      <c r="GR50" s="152"/>
      <c r="GS50" s="152"/>
      <c r="GT50" s="152"/>
      <c r="GU50" s="152"/>
      <c r="GV50" s="152"/>
      <c r="GW50" s="152"/>
      <c r="GX50" s="152"/>
      <c r="GY50" s="152"/>
      <c r="GZ50" s="152"/>
      <c r="HA50" s="152"/>
      <c r="HB50" s="152"/>
      <c r="HC50" s="152"/>
      <c r="HD50" s="152"/>
      <c r="HE50" s="152"/>
      <c r="HF50" s="152"/>
      <c r="HG50" s="152"/>
      <c r="HH50" s="152"/>
      <c r="HI50" s="152"/>
      <c r="HJ50" s="152"/>
      <c r="HK50" s="152"/>
      <c r="HL50" s="152"/>
      <c r="HM50" s="152"/>
      <c r="HN50" s="152"/>
      <c r="HO50" s="152"/>
      <c r="HP50" s="152"/>
      <c r="HQ50" s="152"/>
      <c r="HR50" s="152"/>
      <c r="HS50" s="152"/>
      <c r="HT50" s="152"/>
      <c r="HU50" s="152"/>
      <c r="HV50" s="152"/>
      <c r="HW50" s="152"/>
      <c r="HX50" s="152"/>
      <c r="HY50" s="152"/>
      <c r="HZ50" s="152"/>
      <c r="IA50" s="152"/>
      <c r="IB50" s="152"/>
      <c r="IC50" s="152"/>
      <c r="ID50" s="152"/>
      <c r="IE50" s="152"/>
      <c r="IF50" s="152"/>
      <c r="IG50" s="152"/>
      <c r="IH50" s="152"/>
      <c r="II50" s="152"/>
      <c r="IJ50" s="152"/>
      <c r="IK50" s="152"/>
      <c r="IL50" s="152"/>
      <c r="IM50" s="152"/>
      <c r="IN50" s="152"/>
      <c r="IO50" s="152"/>
      <c r="IP50" s="152"/>
      <c r="IQ50" s="152"/>
      <c r="IR50" s="152"/>
      <c r="IS50" s="152"/>
      <c r="IT50" s="152"/>
    </row>
    <row r="51" spans="1:254" s="273" customFormat="1" ht="24.6" customHeight="1">
      <c r="A51" s="193" t="s">
        <v>937</v>
      </c>
      <c r="B51" s="282" t="s">
        <v>384</v>
      </c>
      <c r="C51" s="147">
        <v>283</v>
      </c>
      <c r="D51" s="147">
        <v>24</v>
      </c>
      <c r="E51" s="147">
        <v>5</v>
      </c>
      <c r="F51" s="147">
        <v>12</v>
      </c>
      <c r="G51" s="147">
        <v>11</v>
      </c>
      <c r="H51" s="147">
        <v>1</v>
      </c>
      <c r="I51" s="147">
        <v>8</v>
      </c>
      <c r="J51" s="147">
        <v>8</v>
      </c>
      <c r="K51" s="147">
        <v>192</v>
      </c>
      <c r="L51" s="147">
        <v>22</v>
      </c>
      <c r="M51" s="628" t="s">
        <v>384</v>
      </c>
      <c r="N51" s="317" t="s">
        <v>938</v>
      </c>
      <c r="O51" s="142"/>
      <c r="P51" s="152"/>
      <c r="Q51" s="152"/>
      <c r="R51" s="152"/>
      <c r="S51" s="152"/>
      <c r="T51" s="152"/>
      <c r="U51" s="152"/>
      <c r="V51" s="152"/>
      <c r="W51" s="152"/>
      <c r="X51" s="152"/>
      <c r="Y51" s="152"/>
      <c r="Z51" s="152"/>
      <c r="AA51" s="152"/>
      <c r="AB51" s="152"/>
      <c r="AC51" s="152"/>
      <c r="AD51" s="152"/>
      <c r="AE51" s="152"/>
      <c r="AF51" s="152"/>
      <c r="AG51" s="152"/>
      <c r="AH51" s="152"/>
      <c r="AI51" s="152"/>
      <c r="AJ51" s="152"/>
      <c r="AK51" s="152"/>
      <c r="AL51" s="152"/>
      <c r="AM51" s="152"/>
      <c r="AN51" s="152"/>
      <c r="AO51" s="152"/>
      <c r="AP51" s="152"/>
      <c r="AQ51" s="152"/>
      <c r="AR51" s="152"/>
      <c r="AS51" s="152"/>
      <c r="AT51" s="152"/>
      <c r="AU51" s="152"/>
      <c r="AV51" s="152"/>
      <c r="AW51" s="152"/>
      <c r="AX51" s="152"/>
      <c r="AY51" s="152"/>
      <c r="AZ51" s="152"/>
      <c r="BA51" s="152"/>
      <c r="BB51" s="152"/>
      <c r="BC51" s="152"/>
      <c r="BD51" s="152"/>
      <c r="BE51" s="152"/>
      <c r="BF51" s="152"/>
      <c r="BG51" s="152"/>
      <c r="BH51" s="152"/>
      <c r="BI51" s="152"/>
      <c r="BJ51" s="152"/>
      <c r="BK51" s="152"/>
      <c r="BL51" s="152"/>
      <c r="BM51" s="152"/>
      <c r="BN51" s="152"/>
      <c r="BO51" s="152"/>
      <c r="BP51" s="152"/>
      <c r="BQ51" s="152"/>
      <c r="BR51" s="152"/>
      <c r="BS51" s="152"/>
      <c r="BT51" s="152"/>
      <c r="BU51" s="152"/>
      <c r="BV51" s="152"/>
      <c r="BW51" s="152"/>
      <c r="BX51" s="152"/>
      <c r="BY51" s="152"/>
      <c r="BZ51" s="152"/>
      <c r="CA51" s="152"/>
      <c r="CB51" s="152"/>
      <c r="CC51" s="152"/>
      <c r="CD51" s="152"/>
      <c r="CE51" s="152"/>
      <c r="CF51" s="152"/>
      <c r="CG51" s="152"/>
      <c r="CH51" s="152"/>
      <c r="CI51" s="152"/>
      <c r="CJ51" s="152"/>
      <c r="CK51" s="152"/>
      <c r="CL51" s="152"/>
      <c r="CM51" s="152"/>
      <c r="CN51" s="152"/>
      <c r="CO51" s="152"/>
      <c r="CP51" s="152"/>
      <c r="CQ51" s="152"/>
      <c r="CR51" s="152"/>
      <c r="CS51" s="152"/>
      <c r="CT51" s="152"/>
      <c r="CU51" s="152"/>
      <c r="CV51" s="152"/>
      <c r="CW51" s="152"/>
      <c r="CX51" s="152"/>
      <c r="CY51" s="152"/>
      <c r="CZ51" s="152"/>
      <c r="DA51" s="152"/>
      <c r="DB51" s="152"/>
      <c r="DC51" s="152"/>
      <c r="DD51" s="152"/>
      <c r="DE51" s="152"/>
      <c r="DF51" s="152"/>
      <c r="DG51" s="152"/>
      <c r="DH51" s="152"/>
      <c r="DI51" s="152"/>
      <c r="DJ51" s="152"/>
      <c r="DK51" s="152"/>
      <c r="DL51" s="152"/>
      <c r="DM51" s="152"/>
      <c r="DN51" s="152"/>
      <c r="DO51" s="152"/>
      <c r="DP51" s="152"/>
      <c r="DQ51" s="152"/>
      <c r="DR51" s="152"/>
      <c r="DS51" s="152"/>
      <c r="DT51" s="152"/>
      <c r="DU51" s="152"/>
      <c r="DV51" s="152"/>
      <c r="DW51" s="152"/>
      <c r="DX51" s="152"/>
      <c r="DY51" s="152"/>
      <c r="DZ51" s="152"/>
      <c r="EA51" s="152"/>
      <c r="EB51" s="152"/>
      <c r="EC51" s="152"/>
      <c r="ED51" s="152"/>
      <c r="EE51" s="152"/>
      <c r="EF51" s="152"/>
      <c r="EG51" s="152"/>
      <c r="EH51" s="152"/>
      <c r="EI51" s="152"/>
      <c r="EJ51" s="152"/>
      <c r="EK51" s="152"/>
      <c r="EL51" s="152"/>
      <c r="EM51" s="152"/>
      <c r="EN51" s="152"/>
      <c r="EO51" s="152"/>
      <c r="EP51" s="152"/>
      <c r="EQ51" s="152"/>
      <c r="ER51" s="152"/>
      <c r="ES51" s="152"/>
      <c r="ET51" s="152"/>
      <c r="EU51" s="152"/>
      <c r="EV51" s="152"/>
      <c r="EW51" s="152"/>
      <c r="EX51" s="152"/>
      <c r="EY51" s="152"/>
      <c r="EZ51" s="152"/>
      <c r="FA51" s="152"/>
      <c r="FB51" s="152"/>
      <c r="FC51" s="152"/>
      <c r="FD51" s="152"/>
      <c r="FE51" s="152"/>
      <c r="FF51" s="152"/>
      <c r="FG51" s="152"/>
      <c r="FH51" s="152"/>
      <c r="FI51" s="152"/>
      <c r="FJ51" s="152"/>
      <c r="FK51" s="152"/>
      <c r="FL51" s="152"/>
      <c r="FM51" s="152"/>
      <c r="FN51" s="152"/>
      <c r="FO51" s="152"/>
      <c r="FP51" s="152"/>
      <c r="FQ51" s="152"/>
      <c r="FR51" s="152"/>
      <c r="FS51" s="152"/>
      <c r="FT51" s="152"/>
      <c r="FU51" s="152"/>
      <c r="FV51" s="152"/>
      <c r="FW51" s="152"/>
      <c r="FX51" s="152"/>
      <c r="FY51" s="152"/>
      <c r="FZ51" s="152"/>
      <c r="GA51" s="152"/>
      <c r="GB51" s="152"/>
      <c r="GC51" s="152"/>
      <c r="GD51" s="152"/>
      <c r="GE51" s="152"/>
      <c r="GF51" s="152"/>
      <c r="GG51" s="152"/>
      <c r="GH51" s="152"/>
      <c r="GI51" s="152"/>
      <c r="GJ51" s="152"/>
      <c r="GK51" s="152"/>
      <c r="GL51" s="152"/>
      <c r="GM51" s="152"/>
      <c r="GN51" s="152"/>
      <c r="GO51" s="152"/>
      <c r="GP51" s="152"/>
      <c r="GQ51" s="152"/>
      <c r="GR51" s="152"/>
      <c r="GS51" s="152"/>
      <c r="GT51" s="152"/>
      <c r="GU51" s="152"/>
      <c r="GV51" s="152"/>
      <c r="GW51" s="152"/>
      <c r="GX51" s="152"/>
      <c r="GY51" s="152"/>
      <c r="GZ51" s="152"/>
      <c r="HA51" s="152"/>
      <c r="HB51" s="152"/>
      <c r="HC51" s="152"/>
      <c r="HD51" s="152"/>
      <c r="HE51" s="152"/>
      <c r="HF51" s="152"/>
      <c r="HG51" s="152"/>
      <c r="HH51" s="152"/>
      <c r="HI51" s="152"/>
      <c r="HJ51" s="152"/>
      <c r="HK51" s="152"/>
      <c r="HL51" s="152"/>
      <c r="HM51" s="152"/>
      <c r="HN51" s="152"/>
      <c r="HO51" s="152"/>
      <c r="HP51" s="152"/>
      <c r="HQ51" s="152"/>
      <c r="HR51" s="152"/>
      <c r="HS51" s="152"/>
      <c r="HT51" s="152"/>
      <c r="HU51" s="152"/>
      <c r="HV51" s="152"/>
      <c r="HW51" s="152"/>
      <c r="HX51" s="152"/>
      <c r="HY51" s="152"/>
      <c r="HZ51" s="152"/>
      <c r="IA51" s="152"/>
      <c r="IB51" s="152"/>
      <c r="IC51" s="152"/>
      <c r="ID51" s="152"/>
      <c r="IE51" s="152"/>
      <c r="IF51" s="152"/>
      <c r="IG51" s="152"/>
      <c r="IH51" s="152"/>
      <c r="II51" s="152"/>
      <c r="IJ51" s="152"/>
      <c r="IK51" s="152"/>
      <c r="IL51" s="152"/>
      <c r="IM51" s="152"/>
      <c r="IN51" s="152"/>
      <c r="IO51" s="152"/>
      <c r="IP51" s="152"/>
      <c r="IQ51" s="152"/>
      <c r="IR51" s="152"/>
      <c r="IS51" s="152"/>
      <c r="IT51" s="152"/>
    </row>
    <row r="52" spans="1:254" s="273" customFormat="1" ht="14.1" customHeight="1">
      <c r="A52" s="193"/>
      <c r="B52" s="282" t="s">
        <v>385</v>
      </c>
      <c r="C52" s="147">
        <v>0</v>
      </c>
      <c r="D52" s="147">
        <v>0</v>
      </c>
      <c r="E52" s="147">
        <v>0</v>
      </c>
      <c r="F52" s="147">
        <v>0</v>
      </c>
      <c r="G52" s="147">
        <v>0</v>
      </c>
      <c r="H52" s="147">
        <v>0</v>
      </c>
      <c r="I52" s="147">
        <v>0</v>
      </c>
      <c r="J52" s="147">
        <v>0</v>
      </c>
      <c r="K52" s="147">
        <v>0</v>
      </c>
      <c r="L52" s="147">
        <v>0</v>
      </c>
      <c r="M52" s="628" t="s">
        <v>385</v>
      </c>
      <c r="N52" s="317"/>
      <c r="O52" s="142"/>
      <c r="P52" s="152"/>
      <c r="Q52" s="152"/>
      <c r="R52" s="152"/>
      <c r="S52" s="152"/>
      <c r="T52" s="152"/>
      <c r="U52" s="152"/>
      <c r="V52" s="152"/>
      <c r="W52" s="152"/>
      <c r="X52" s="152"/>
      <c r="Y52" s="152"/>
      <c r="Z52" s="152"/>
      <c r="AA52" s="152"/>
      <c r="AB52" s="152"/>
      <c r="AC52" s="152"/>
      <c r="AD52" s="152"/>
      <c r="AE52" s="152"/>
      <c r="AF52" s="152"/>
      <c r="AG52" s="152"/>
      <c r="AH52" s="152"/>
      <c r="AI52" s="152"/>
      <c r="AJ52" s="152"/>
      <c r="AK52" s="152"/>
      <c r="AL52" s="152"/>
      <c r="AM52" s="152"/>
      <c r="AN52" s="152"/>
      <c r="AO52" s="152"/>
      <c r="AP52" s="152"/>
      <c r="AQ52" s="152"/>
      <c r="AR52" s="152"/>
      <c r="AS52" s="152"/>
      <c r="AT52" s="152"/>
      <c r="AU52" s="152"/>
      <c r="AV52" s="152"/>
      <c r="AW52" s="152"/>
      <c r="AX52" s="152"/>
      <c r="AY52" s="152"/>
      <c r="AZ52" s="152"/>
      <c r="BA52" s="152"/>
      <c r="BB52" s="152"/>
      <c r="BC52" s="152"/>
      <c r="BD52" s="152"/>
      <c r="BE52" s="152"/>
      <c r="BF52" s="152"/>
      <c r="BG52" s="152"/>
      <c r="BH52" s="152"/>
      <c r="BI52" s="152"/>
      <c r="BJ52" s="152"/>
      <c r="BK52" s="152"/>
      <c r="BL52" s="152"/>
      <c r="BM52" s="152"/>
      <c r="BN52" s="152"/>
      <c r="BO52" s="152"/>
      <c r="BP52" s="152"/>
      <c r="BQ52" s="152"/>
      <c r="BR52" s="152"/>
      <c r="BS52" s="152"/>
      <c r="BT52" s="152"/>
      <c r="BU52" s="152"/>
      <c r="BV52" s="152"/>
      <c r="BW52" s="152"/>
      <c r="BX52" s="152"/>
      <c r="BY52" s="152"/>
      <c r="BZ52" s="152"/>
      <c r="CA52" s="152"/>
      <c r="CB52" s="152"/>
      <c r="CC52" s="152"/>
      <c r="CD52" s="152"/>
      <c r="CE52" s="152"/>
      <c r="CF52" s="152"/>
      <c r="CG52" s="152"/>
      <c r="CH52" s="152"/>
      <c r="CI52" s="152"/>
      <c r="CJ52" s="152"/>
      <c r="CK52" s="152"/>
      <c r="CL52" s="152"/>
      <c r="CM52" s="152"/>
      <c r="CN52" s="152"/>
      <c r="CO52" s="152"/>
      <c r="CP52" s="152"/>
      <c r="CQ52" s="152"/>
      <c r="CR52" s="152"/>
      <c r="CS52" s="152"/>
      <c r="CT52" s="152"/>
      <c r="CU52" s="152"/>
      <c r="CV52" s="152"/>
      <c r="CW52" s="152"/>
      <c r="CX52" s="152"/>
      <c r="CY52" s="152"/>
      <c r="CZ52" s="152"/>
      <c r="DA52" s="152"/>
      <c r="DB52" s="152"/>
      <c r="DC52" s="152"/>
      <c r="DD52" s="152"/>
      <c r="DE52" s="152"/>
      <c r="DF52" s="152"/>
      <c r="DG52" s="152"/>
      <c r="DH52" s="152"/>
      <c r="DI52" s="152"/>
      <c r="DJ52" s="152"/>
      <c r="DK52" s="152"/>
      <c r="DL52" s="152"/>
      <c r="DM52" s="152"/>
      <c r="DN52" s="152"/>
      <c r="DO52" s="152"/>
      <c r="DP52" s="152"/>
      <c r="DQ52" s="152"/>
      <c r="DR52" s="152"/>
      <c r="DS52" s="152"/>
      <c r="DT52" s="152"/>
      <c r="DU52" s="152"/>
      <c r="DV52" s="152"/>
      <c r="DW52" s="152"/>
      <c r="DX52" s="152"/>
      <c r="DY52" s="152"/>
      <c r="DZ52" s="152"/>
      <c r="EA52" s="152"/>
      <c r="EB52" s="152"/>
      <c r="EC52" s="152"/>
      <c r="ED52" s="152"/>
      <c r="EE52" s="152"/>
      <c r="EF52" s="152"/>
      <c r="EG52" s="152"/>
      <c r="EH52" s="152"/>
      <c r="EI52" s="152"/>
      <c r="EJ52" s="152"/>
      <c r="EK52" s="152"/>
      <c r="EL52" s="152"/>
      <c r="EM52" s="152"/>
      <c r="EN52" s="152"/>
      <c r="EO52" s="152"/>
      <c r="EP52" s="152"/>
      <c r="EQ52" s="152"/>
      <c r="ER52" s="152"/>
      <c r="ES52" s="152"/>
      <c r="ET52" s="152"/>
      <c r="EU52" s="152"/>
      <c r="EV52" s="152"/>
      <c r="EW52" s="152"/>
      <c r="EX52" s="152"/>
      <c r="EY52" s="152"/>
      <c r="EZ52" s="152"/>
      <c r="FA52" s="152"/>
      <c r="FB52" s="152"/>
      <c r="FC52" s="152"/>
      <c r="FD52" s="152"/>
      <c r="FE52" s="152"/>
      <c r="FF52" s="152"/>
      <c r="FG52" s="152"/>
      <c r="FH52" s="152"/>
      <c r="FI52" s="152"/>
      <c r="FJ52" s="152"/>
      <c r="FK52" s="152"/>
      <c r="FL52" s="152"/>
      <c r="FM52" s="152"/>
      <c r="FN52" s="152"/>
      <c r="FO52" s="152"/>
      <c r="FP52" s="152"/>
      <c r="FQ52" s="152"/>
      <c r="FR52" s="152"/>
      <c r="FS52" s="152"/>
      <c r="FT52" s="152"/>
      <c r="FU52" s="152"/>
      <c r="FV52" s="152"/>
      <c r="FW52" s="152"/>
      <c r="FX52" s="152"/>
      <c r="FY52" s="152"/>
      <c r="FZ52" s="152"/>
      <c r="GA52" s="152"/>
      <c r="GB52" s="152"/>
      <c r="GC52" s="152"/>
      <c r="GD52" s="152"/>
      <c r="GE52" s="152"/>
      <c r="GF52" s="152"/>
      <c r="GG52" s="152"/>
      <c r="GH52" s="152"/>
      <c r="GI52" s="152"/>
      <c r="GJ52" s="152"/>
      <c r="GK52" s="152"/>
      <c r="GL52" s="152"/>
      <c r="GM52" s="152"/>
      <c r="GN52" s="152"/>
      <c r="GO52" s="152"/>
      <c r="GP52" s="152"/>
      <c r="GQ52" s="152"/>
      <c r="GR52" s="152"/>
      <c r="GS52" s="152"/>
      <c r="GT52" s="152"/>
      <c r="GU52" s="152"/>
      <c r="GV52" s="152"/>
      <c r="GW52" s="152"/>
      <c r="GX52" s="152"/>
      <c r="GY52" s="152"/>
      <c r="GZ52" s="152"/>
      <c r="HA52" s="152"/>
      <c r="HB52" s="152"/>
      <c r="HC52" s="152"/>
      <c r="HD52" s="152"/>
      <c r="HE52" s="152"/>
      <c r="HF52" s="152"/>
      <c r="HG52" s="152"/>
      <c r="HH52" s="152"/>
      <c r="HI52" s="152"/>
      <c r="HJ52" s="152"/>
      <c r="HK52" s="152"/>
      <c r="HL52" s="152"/>
      <c r="HM52" s="152"/>
      <c r="HN52" s="152"/>
      <c r="HO52" s="152"/>
      <c r="HP52" s="152"/>
      <c r="HQ52" s="152"/>
      <c r="HR52" s="152"/>
      <c r="HS52" s="152"/>
      <c r="HT52" s="152"/>
      <c r="HU52" s="152"/>
      <c r="HV52" s="152"/>
      <c r="HW52" s="152"/>
      <c r="HX52" s="152"/>
      <c r="HY52" s="152"/>
      <c r="HZ52" s="152"/>
      <c r="IA52" s="152"/>
      <c r="IB52" s="152"/>
      <c r="IC52" s="152"/>
      <c r="ID52" s="152"/>
      <c r="IE52" s="152"/>
      <c r="IF52" s="152"/>
      <c r="IG52" s="152"/>
      <c r="IH52" s="152"/>
      <c r="II52" s="152"/>
      <c r="IJ52" s="152"/>
      <c r="IK52" s="152"/>
      <c r="IL52" s="152"/>
      <c r="IM52" s="152"/>
      <c r="IN52" s="152"/>
      <c r="IO52" s="152"/>
      <c r="IP52" s="152"/>
      <c r="IQ52" s="152"/>
      <c r="IR52" s="152"/>
      <c r="IS52" s="152"/>
      <c r="IT52" s="152"/>
    </row>
    <row r="53" spans="1:254" s="273" customFormat="1" ht="14.1" customHeight="1">
      <c r="A53" s="283"/>
      <c r="B53" s="282" t="s">
        <v>386</v>
      </c>
      <c r="C53" s="147">
        <v>0</v>
      </c>
      <c r="D53" s="147">
        <v>0</v>
      </c>
      <c r="E53" s="147">
        <v>0</v>
      </c>
      <c r="F53" s="147">
        <v>0</v>
      </c>
      <c r="G53" s="147">
        <v>0</v>
      </c>
      <c r="H53" s="147">
        <v>0</v>
      </c>
      <c r="I53" s="147">
        <v>0</v>
      </c>
      <c r="J53" s="147">
        <v>0</v>
      </c>
      <c r="K53" s="147">
        <v>0</v>
      </c>
      <c r="L53" s="147">
        <v>0</v>
      </c>
      <c r="M53" s="628" t="s">
        <v>386</v>
      </c>
      <c r="N53" s="633"/>
      <c r="O53" s="142"/>
    </row>
    <row r="54" spans="1:254" s="273" customFormat="1" ht="14.1" customHeight="1">
      <c r="A54" s="341" t="s">
        <v>521</v>
      </c>
      <c r="B54" s="282" t="s">
        <v>384</v>
      </c>
      <c r="C54" s="147">
        <v>430</v>
      </c>
      <c r="D54" s="147">
        <v>39</v>
      </c>
      <c r="E54" s="147">
        <v>15</v>
      </c>
      <c r="F54" s="147">
        <v>17</v>
      </c>
      <c r="G54" s="147">
        <v>23</v>
      </c>
      <c r="H54" s="147">
        <v>3</v>
      </c>
      <c r="I54" s="147">
        <v>11</v>
      </c>
      <c r="J54" s="147">
        <v>13</v>
      </c>
      <c r="K54" s="147">
        <v>284</v>
      </c>
      <c r="L54" s="147">
        <v>25</v>
      </c>
      <c r="M54" s="628" t="s">
        <v>384</v>
      </c>
      <c r="N54" s="317" t="s">
        <v>522</v>
      </c>
      <c r="O54" s="142"/>
    </row>
    <row r="55" spans="1:254" s="273" customFormat="1" ht="14.1" customHeight="1">
      <c r="A55" s="284"/>
      <c r="B55" s="282" t="s">
        <v>385</v>
      </c>
      <c r="C55" s="147">
        <v>0</v>
      </c>
      <c r="D55" s="147">
        <v>0</v>
      </c>
      <c r="E55" s="147">
        <v>0</v>
      </c>
      <c r="F55" s="147">
        <v>0</v>
      </c>
      <c r="G55" s="147">
        <v>0</v>
      </c>
      <c r="H55" s="147">
        <v>0</v>
      </c>
      <c r="I55" s="147">
        <v>0</v>
      </c>
      <c r="J55" s="147">
        <v>0</v>
      </c>
      <c r="K55" s="147">
        <v>0</v>
      </c>
      <c r="L55" s="147">
        <v>0</v>
      </c>
      <c r="M55" s="628" t="s">
        <v>385</v>
      </c>
      <c r="N55" s="316"/>
      <c r="O55" s="142"/>
    </row>
    <row r="56" spans="1:254" s="273" customFormat="1" ht="14.1" customHeight="1">
      <c r="A56" s="283"/>
      <c r="B56" s="282" t="s">
        <v>386</v>
      </c>
      <c r="C56" s="147">
        <v>2</v>
      </c>
      <c r="D56" s="147">
        <v>0</v>
      </c>
      <c r="E56" s="147">
        <v>0</v>
      </c>
      <c r="F56" s="147">
        <v>0</v>
      </c>
      <c r="G56" s="147">
        <v>0</v>
      </c>
      <c r="H56" s="147">
        <v>0</v>
      </c>
      <c r="I56" s="147">
        <v>0</v>
      </c>
      <c r="J56" s="147">
        <v>1</v>
      </c>
      <c r="K56" s="147">
        <v>0</v>
      </c>
      <c r="L56" s="147">
        <v>1</v>
      </c>
      <c r="M56" s="628" t="s">
        <v>386</v>
      </c>
      <c r="N56" s="631"/>
      <c r="O56" s="142"/>
    </row>
    <row r="57" spans="1:254" s="273" customFormat="1" ht="14.1" customHeight="1">
      <c r="A57" s="341" t="s">
        <v>389</v>
      </c>
      <c r="B57" s="282" t="s">
        <v>384</v>
      </c>
      <c r="C57" s="147">
        <v>581</v>
      </c>
      <c r="D57" s="147">
        <v>38</v>
      </c>
      <c r="E57" s="147">
        <v>16</v>
      </c>
      <c r="F57" s="147">
        <v>16</v>
      </c>
      <c r="G57" s="147">
        <v>17</v>
      </c>
      <c r="H57" s="147">
        <v>3</v>
      </c>
      <c r="I57" s="147">
        <v>9</v>
      </c>
      <c r="J57" s="147">
        <v>20</v>
      </c>
      <c r="K57" s="147">
        <v>437</v>
      </c>
      <c r="L57" s="147">
        <v>25</v>
      </c>
      <c r="M57" s="628" t="s">
        <v>384</v>
      </c>
      <c r="N57" s="316" t="s">
        <v>128</v>
      </c>
      <c r="O57" s="142"/>
    </row>
    <row r="58" spans="1:254" s="273" customFormat="1" ht="14.1" customHeight="1">
      <c r="A58" s="284"/>
      <c r="B58" s="282" t="s">
        <v>385</v>
      </c>
      <c r="C58" s="147">
        <v>0</v>
      </c>
      <c r="D58" s="147">
        <v>0</v>
      </c>
      <c r="E58" s="147">
        <v>0</v>
      </c>
      <c r="F58" s="147">
        <v>0</v>
      </c>
      <c r="G58" s="147">
        <v>0</v>
      </c>
      <c r="H58" s="147">
        <v>0</v>
      </c>
      <c r="I58" s="147">
        <v>0</v>
      </c>
      <c r="J58" s="147">
        <v>0</v>
      </c>
      <c r="K58" s="147">
        <v>0</v>
      </c>
      <c r="L58" s="147">
        <v>0</v>
      </c>
      <c r="M58" s="628" t="s">
        <v>385</v>
      </c>
      <c r="N58" s="316"/>
      <c r="O58" s="142"/>
    </row>
    <row r="59" spans="1:254" s="273" customFormat="1" ht="14.1" customHeight="1">
      <c r="A59" s="341"/>
      <c r="B59" s="282" t="s">
        <v>386</v>
      </c>
      <c r="C59" s="147">
        <v>0</v>
      </c>
      <c r="D59" s="147">
        <v>0</v>
      </c>
      <c r="E59" s="147">
        <v>0</v>
      </c>
      <c r="F59" s="147">
        <v>0</v>
      </c>
      <c r="G59" s="147">
        <v>0</v>
      </c>
      <c r="H59" s="147">
        <v>0</v>
      </c>
      <c r="I59" s="147">
        <v>0</v>
      </c>
      <c r="J59" s="147">
        <v>0</v>
      </c>
      <c r="K59" s="147">
        <v>0</v>
      </c>
      <c r="L59" s="147">
        <v>0</v>
      </c>
      <c r="M59" s="628" t="s">
        <v>386</v>
      </c>
      <c r="N59" s="316"/>
      <c r="O59" s="142"/>
    </row>
    <row r="60" spans="1:254" s="273" customFormat="1" ht="14.1" customHeight="1">
      <c r="A60" s="341" t="s">
        <v>538</v>
      </c>
      <c r="B60" s="282" t="s">
        <v>384</v>
      </c>
      <c r="C60" s="147">
        <v>105</v>
      </c>
      <c r="D60" s="147">
        <v>5</v>
      </c>
      <c r="E60" s="147">
        <v>0</v>
      </c>
      <c r="F60" s="147">
        <v>1</v>
      </c>
      <c r="G60" s="147">
        <v>4</v>
      </c>
      <c r="H60" s="147">
        <v>0</v>
      </c>
      <c r="I60" s="147">
        <v>4</v>
      </c>
      <c r="J60" s="147">
        <v>2</v>
      </c>
      <c r="K60" s="147">
        <v>84</v>
      </c>
      <c r="L60" s="147">
        <v>5</v>
      </c>
      <c r="M60" s="628" t="s">
        <v>384</v>
      </c>
      <c r="N60" s="317" t="s">
        <v>523</v>
      </c>
      <c r="O60" s="142"/>
    </row>
    <row r="61" spans="1:254" s="273" customFormat="1" ht="14.1" customHeight="1">
      <c r="A61" s="341"/>
      <c r="B61" s="282" t="s">
        <v>385</v>
      </c>
      <c r="C61" s="147">
        <v>0</v>
      </c>
      <c r="D61" s="147">
        <v>0</v>
      </c>
      <c r="E61" s="147">
        <v>0</v>
      </c>
      <c r="F61" s="147">
        <v>0</v>
      </c>
      <c r="G61" s="147">
        <v>0</v>
      </c>
      <c r="H61" s="147">
        <v>0</v>
      </c>
      <c r="I61" s="147">
        <v>0</v>
      </c>
      <c r="J61" s="147">
        <v>0</v>
      </c>
      <c r="K61" s="147">
        <v>0</v>
      </c>
      <c r="L61" s="147">
        <v>0</v>
      </c>
      <c r="M61" s="628" t="s">
        <v>385</v>
      </c>
      <c r="N61" s="631"/>
      <c r="O61" s="142"/>
    </row>
    <row r="62" spans="1:254" s="273" customFormat="1" ht="14.1" customHeight="1">
      <c r="A62" s="341"/>
      <c r="B62" s="282" t="s">
        <v>386</v>
      </c>
      <c r="C62" s="147">
        <v>0</v>
      </c>
      <c r="D62" s="147">
        <v>0</v>
      </c>
      <c r="E62" s="147">
        <v>0</v>
      </c>
      <c r="F62" s="147">
        <v>0</v>
      </c>
      <c r="G62" s="147">
        <v>0</v>
      </c>
      <c r="H62" s="147">
        <v>0</v>
      </c>
      <c r="I62" s="147">
        <v>0</v>
      </c>
      <c r="J62" s="147">
        <v>0</v>
      </c>
      <c r="K62" s="147">
        <v>0</v>
      </c>
      <c r="L62" s="147">
        <v>0</v>
      </c>
      <c r="M62" s="628" t="s">
        <v>386</v>
      </c>
      <c r="N62" s="631"/>
      <c r="O62" s="142"/>
    </row>
    <row r="63" spans="1:254" s="273" customFormat="1" ht="14.1" customHeight="1">
      <c r="A63" s="341" t="s">
        <v>125</v>
      </c>
      <c r="B63" s="282" t="s">
        <v>384</v>
      </c>
      <c r="C63" s="147">
        <v>48</v>
      </c>
      <c r="D63" s="147">
        <v>2</v>
      </c>
      <c r="E63" s="147">
        <v>0</v>
      </c>
      <c r="F63" s="147">
        <v>5</v>
      </c>
      <c r="G63" s="147">
        <v>4</v>
      </c>
      <c r="H63" s="147">
        <v>0</v>
      </c>
      <c r="I63" s="147">
        <v>0</v>
      </c>
      <c r="J63" s="147">
        <v>0</v>
      </c>
      <c r="K63" s="147">
        <v>35</v>
      </c>
      <c r="L63" s="147">
        <v>2</v>
      </c>
      <c r="M63" s="628" t="s">
        <v>384</v>
      </c>
      <c r="N63" s="317" t="s">
        <v>124</v>
      </c>
      <c r="O63" s="142"/>
    </row>
    <row r="64" spans="1:254" s="273" customFormat="1" ht="14.1" customHeight="1">
      <c r="A64" s="284"/>
      <c r="B64" s="282" t="s">
        <v>385</v>
      </c>
      <c r="C64" s="147">
        <v>0</v>
      </c>
      <c r="D64" s="147">
        <v>0</v>
      </c>
      <c r="E64" s="147">
        <v>0</v>
      </c>
      <c r="F64" s="147">
        <v>0</v>
      </c>
      <c r="G64" s="147">
        <v>0</v>
      </c>
      <c r="H64" s="147">
        <v>0</v>
      </c>
      <c r="I64" s="147">
        <v>0</v>
      </c>
      <c r="J64" s="147">
        <v>0</v>
      </c>
      <c r="K64" s="147">
        <v>0</v>
      </c>
      <c r="L64" s="147">
        <v>0</v>
      </c>
      <c r="M64" s="628" t="s">
        <v>385</v>
      </c>
      <c r="N64" s="316"/>
      <c r="O64" s="142"/>
    </row>
    <row r="65" spans="1:15" s="273" customFormat="1" ht="14.1" customHeight="1">
      <c r="A65" s="283"/>
      <c r="B65" s="282" t="s">
        <v>386</v>
      </c>
      <c r="C65" s="147">
        <v>0</v>
      </c>
      <c r="D65" s="147">
        <v>0</v>
      </c>
      <c r="E65" s="147">
        <v>0</v>
      </c>
      <c r="F65" s="147">
        <v>0</v>
      </c>
      <c r="G65" s="147">
        <v>0</v>
      </c>
      <c r="H65" s="147">
        <v>0</v>
      </c>
      <c r="I65" s="147">
        <v>0</v>
      </c>
      <c r="J65" s="147">
        <v>0</v>
      </c>
      <c r="K65" s="147">
        <v>0</v>
      </c>
      <c r="L65" s="147">
        <v>0</v>
      </c>
      <c r="M65" s="628" t="s">
        <v>386</v>
      </c>
      <c r="N65" s="631"/>
      <c r="O65" s="142"/>
    </row>
    <row r="66" spans="1:15" s="152" customFormat="1" ht="18.75" customHeight="1">
      <c r="A66" s="842" t="s">
        <v>1030</v>
      </c>
      <c r="B66" s="283"/>
      <c r="C66" s="350"/>
      <c r="D66" s="350"/>
      <c r="E66" s="350"/>
      <c r="F66" s="350"/>
      <c r="G66" s="350"/>
      <c r="H66" s="350"/>
      <c r="I66" s="350"/>
      <c r="J66" s="350"/>
      <c r="K66" s="350"/>
      <c r="L66" s="283"/>
      <c r="M66" s="283"/>
      <c r="N66" s="565"/>
      <c r="O66" s="142"/>
    </row>
    <row r="67" spans="1:15" s="152" customFormat="1" ht="13.95" customHeight="1">
      <c r="A67" s="843" t="s">
        <v>1031</v>
      </c>
      <c r="B67" s="283"/>
      <c r="C67" s="350"/>
      <c r="D67" s="350"/>
      <c r="E67" s="350"/>
      <c r="F67" s="350"/>
      <c r="G67" s="350"/>
      <c r="H67" s="350"/>
      <c r="I67" s="350"/>
      <c r="J67" s="350"/>
      <c r="K67" s="350"/>
      <c r="L67" s="283"/>
      <c r="M67" s="283"/>
      <c r="N67" s="566"/>
      <c r="O67" s="142"/>
    </row>
    <row r="68" spans="1:15">
      <c r="O68" s="142"/>
    </row>
    <row r="69" spans="1:15" s="350" customFormat="1">
      <c r="M69" s="306"/>
      <c r="N69" s="352"/>
      <c r="O69" s="142"/>
    </row>
    <row r="70" spans="1:15" s="350" customFormat="1">
      <c r="M70" s="306"/>
      <c r="N70" s="351"/>
      <c r="O70" s="142"/>
    </row>
    <row r="71" spans="1:15" s="350" customFormat="1">
      <c r="M71" s="306"/>
      <c r="N71" s="351"/>
      <c r="O71" s="142"/>
    </row>
    <row r="72" spans="1:15">
      <c r="O72" s="142"/>
    </row>
    <row r="73" spans="1:15">
      <c r="O73" s="142"/>
    </row>
    <row r="74" spans="1:15">
      <c r="O74" s="142"/>
    </row>
    <row r="75" spans="1:15">
      <c r="O75" s="142"/>
    </row>
    <row r="76" spans="1:15">
      <c r="O76" s="142"/>
    </row>
    <row r="77" spans="1:15">
      <c r="O77" s="142"/>
    </row>
    <row r="80" spans="1:15">
      <c r="E80" s="355"/>
      <c r="F80" s="355"/>
    </row>
    <row r="81" spans="5:6">
      <c r="E81" s="355"/>
      <c r="F81" s="355"/>
    </row>
    <row r="82" spans="5:6">
      <c r="E82" s="355"/>
      <c r="F82" s="355"/>
    </row>
  </sheetData>
  <mergeCells count="12">
    <mergeCell ref="A3:B5"/>
    <mergeCell ref="C3:C5"/>
    <mergeCell ref="D3:L3"/>
    <mergeCell ref="M3:N5"/>
    <mergeCell ref="D4:D5"/>
    <mergeCell ref="E4:F4"/>
    <mergeCell ref="G4:G5"/>
    <mergeCell ref="H4:H5"/>
    <mergeCell ref="I4:I5"/>
    <mergeCell ref="J4:J5"/>
    <mergeCell ref="K4:K5"/>
    <mergeCell ref="L4:L5"/>
  </mergeCells>
  <hyperlinks>
    <hyperlink ref="O1:O2" location="'Spis tablic - List of tables'!A1" display="Powrót do spisu tablic" xr:uid="{517E5814-F6FD-4E61-B223-BA53ABE40D1C}"/>
  </hyperlinks>
  <pageMargins left="0.25" right="0.25" top="0.75" bottom="0.75" header="0.3" footer="0.3"/>
  <pageSetup paperSize="9" scale="57" orientation="portrait" r:id="rId1"/>
  <rowBreaks count="1" manualBreakCount="1">
    <brk id="44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</sheetPr>
  <dimension ref="A1:N24"/>
  <sheetViews>
    <sheetView zoomScaleNormal="100" zoomScaleSheetLayoutView="100" workbookViewId="0"/>
  </sheetViews>
  <sheetFormatPr defaultColWidth="9" defaultRowHeight="13.8"/>
  <cols>
    <col min="1" max="1" width="23.69921875" style="8" customWidth="1"/>
    <col min="2" max="2" width="4.8984375" style="8" customWidth="1"/>
    <col min="3" max="10" width="9.3984375" style="8" customWidth="1"/>
    <col min="11" max="11" width="4.8984375" style="8" customWidth="1"/>
    <col min="12" max="12" width="29.09765625" style="232" customWidth="1"/>
    <col min="13" max="13" width="4.69921875" style="119" customWidth="1"/>
    <col min="14" max="16384" width="9" style="8"/>
  </cols>
  <sheetData>
    <row r="1" spans="1:14" s="25" customFormat="1" ht="14.1" customHeight="1">
      <c r="A1" s="214" t="s">
        <v>1564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530"/>
      <c r="M1" s="835" t="s">
        <v>399</v>
      </c>
    </row>
    <row r="2" spans="1:14" s="25" customFormat="1" ht="14.1" customHeight="1">
      <c r="A2" s="611" t="s">
        <v>1557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836" t="s">
        <v>400</v>
      </c>
    </row>
    <row r="3" spans="1:14" s="34" customFormat="1" ht="30" customHeight="1">
      <c r="A3" s="874" t="s">
        <v>824</v>
      </c>
      <c r="B3" s="849"/>
      <c r="C3" s="855" t="s">
        <v>1082</v>
      </c>
      <c r="D3" s="851" t="s">
        <v>1083</v>
      </c>
      <c r="E3" s="874"/>
      <c r="F3" s="849"/>
      <c r="G3" s="855" t="s">
        <v>1086</v>
      </c>
      <c r="H3" s="855" t="s">
        <v>1087</v>
      </c>
      <c r="I3" s="855" t="s">
        <v>1088</v>
      </c>
      <c r="J3" s="851" t="s">
        <v>1089</v>
      </c>
      <c r="K3" s="847" t="s">
        <v>826</v>
      </c>
      <c r="L3" s="870"/>
      <c r="M3" s="471"/>
    </row>
    <row r="4" spans="1:14" s="34" customFormat="1" ht="30" customHeight="1">
      <c r="A4" s="875"/>
      <c r="B4" s="857"/>
      <c r="C4" s="868"/>
      <c r="D4" s="678" t="s">
        <v>1075</v>
      </c>
      <c r="E4" s="678" t="s">
        <v>1084</v>
      </c>
      <c r="F4" s="678" t="s">
        <v>1085</v>
      </c>
      <c r="G4" s="868"/>
      <c r="H4" s="868"/>
      <c r="I4" s="868"/>
      <c r="J4" s="869"/>
      <c r="K4" s="858"/>
      <c r="L4" s="871"/>
      <c r="M4" s="471"/>
    </row>
    <row r="5" spans="1:14" s="46" customFormat="1" ht="29.25" customHeight="1">
      <c r="A5" s="876"/>
      <c r="B5" s="850"/>
      <c r="C5" s="873" t="s">
        <v>1416</v>
      </c>
      <c r="D5" s="873"/>
      <c r="E5" s="873"/>
      <c r="F5" s="873"/>
      <c r="G5" s="873"/>
      <c r="H5" s="873" t="s">
        <v>1417</v>
      </c>
      <c r="I5" s="873"/>
      <c r="J5" s="852"/>
      <c r="K5" s="848"/>
      <c r="L5" s="872"/>
      <c r="M5" s="471"/>
    </row>
    <row r="6" spans="1:14" s="25" customFormat="1" ht="14.1" customHeight="1">
      <c r="A6" s="47" t="s">
        <v>1451</v>
      </c>
      <c r="B6" s="333">
        <v>2021</v>
      </c>
      <c r="C6" s="22">
        <v>1796</v>
      </c>
      <c r="D6" s="22">
        <v>1076</v>
      </c>
      <c r="E6" s="22">
        <v>1057</v>
      </c>
      <c r="F6" s="22">
        <v>18</v>
      </c>
      <c r="G6" s="22">
        <v>720</v>
      </c>
      <c r="H6" s="16">
        <v>59.9</v>
      </c>
      <c r="I6" s="16">
        <v>58.9</v>
      </c>
      <c r="J6" s="16">
        <v>1.7</v>
      </c>
      <c r="K6" s="590">
        <v>2021</v>
      </c>
      <c r="L6" s="371" t="s">
        <v>1454</v>
      </c>
      <c r="M6" s="111"/>
    </row>
    <row r="7" spans="1:14" s="25" customFormat="1" ht="14.1" customHeight="1">
      <c r="A7" s="245"/>
      <c r="B7" s="42">
        <v>2022</v>
      </c>
      <c r="C7" s="20">
        <v>1800</v>
      </c>
      <c r="D7" s="20">
        <v>1081</v>
      </c>
      <c r="E7" s="20">
        <v>1057</v>
      </c>
      <c r="F7" s="20">
        <v>24</v>
      </c>
      <c r="G7" s="20">
        <v>719</v>
      </c>
      <c r="H7" s="14">
        <v>60.1</v>
      </c>
      <c r="I7" s="14">
        <v>58.7</v>
      </c>
      <c r="J7" s="14">
        <v>2.2000000000000002</v>
      </c>
      <c r="K7" s="552">
        <v>2022</v>
      </c>
      <c r="L7" s="370"/>
      <c r="M7" s="492"/>
    </row>
    <row r="8" spans="1:14" s="25" customFormat="1" ht="14.1" customHeight="1">
      <c r="A8" s="864" t="s">
        <v>83</v>
      </c>
      <c r="B8" s="865"/>
      <c r="C8" s="22"/>
      <c r="D8" s="22"/>
      <c r="E8" s="22"/>
      <c r="F8" s="22"/>
      <c r="G8" s="22"/>
      <c r="H8" s="16"/>
      <c r="I8" s="16"/>
      <c r="J8" s="16"/>
      <c r="K8" s="17"/>
      <c r="L8" s="371" t="s">
        <v>13</v>
      </c>
      <c r="M8" s="117"/>
    </row>
    <row r="9" spans="1:14" s="25" customFormat="1" ht="14.1" customHeight="1">
      <c r="A9" s="866" t="s">
        <v>84</v>
      </c>
      <c r="B9" s="867"/>
      <c r="C9" s="22">
        <v>1254</v>
      </c>
      <c r="D9" s="22">
        <v>1027</v>
      </c>
      <c r="E9" s="22">
        <v>1003</v>
      </c>
      <c r="F9" s="22">
        <v>23</v>
      </c>
      <c r="G9" s="22">
        <v>228</v>
      </c>
      <c r="H9" s="16">
        <v>81.900000000000006</v>
      </c>
      <c r="I9" s="16">
        <v>80</v>
      </c>
      <c r="J9" s="16">
        <v>2.2000000000000002</v>
      </c>
      <c r="K9" s="17"/>
      <c r="L9" s="589" t="s">
        <v>1053</v>
      </c>
      <c r="M9" s="117"/>
    </row>
    <row r="10" spans="1:14" s="25" customFormat="1" ht="14.1" customHeight="1">
      <c r="A10" s="860" t="s">
        <v>85</v>
      </c>
      <c r="B10" s="861"/>
      <c r="C10" s="22">
        <v>218</v>
      </c>
      <c r="D10" s="22">
        <v>71</v>
      </c>
      <c r="E10" s="22">
        <v>64</v>
      </c>
      <c r="F10" s="22" t="s">
        <v>1285</v>
      </c>
      <c r="G10" s="22">
        <v>147</v>
      </c>
      <c r="H10" s="16">
        <v>32.6</v>
      </c>
      <c r="I10" s="16">
        <v>29.4</v>
      </c>
      <c r="J10" s="22" t="s">
        <v>1285</v>
      </c>
      <c r="K10" s="363"/>
      <c r="L10" s="370" t="s">
        <v>1368</v>
      </c>
      <c r="M10" s="117"/>
      <c r="N10" s="117"/>
    </row>
    <row r="11" spans="1:14" s="25" customFormat="1" ht="14.1" customHeight="1">
      <c r="A11" s="860" t="s">
        <v>14</v>
      </c>
      <c r="B11" s="861"/>
      <c r="C11" s="22">
        <v>284</v>
      </c>
      <c r="D11" s="22">
        <v>244</v>
      </c>
      <c r="E11" s="22">
        <v>237</v>
      </c>
      <c r="F11" s="22" t="s">
        <v>1285</v>
      </c>
      <c r="G11" s="22">
        <v>40</v>
      </c>
      <c r="H11" s="16">
        <v>85.9</v>
      </c>
      <c r="I11" s="16">
        <v>83.5</v>
      </c>
      <c r="J11" s="22" t="s">
        <v>1285</v>
      </c>
      <c r="K11" s="422"/>
      <c r="L11" s="235" t="s">
        <v>14</v>
      </c>
      <c r="M11" s="235"/>
      <c r="N11" s="117"/>
    </row>
    <row r="12" spans="1:14" s="25" customFormat="1" ht="14.1" customHeight="1">
      <c r="A12" s="860" t="s">
        <v>16</v>
      </c>
      <c r="B12" s="861"/>
      <c r="C12" s="22">
        <v>344</v>
      </c>
      <c r="D12" s="22">
        <v>317</v>
      </c>
      <c r="E12" s="22">
        <v>314</v>
      </c>
      <c r="F12" s="22" t="s">
        <v>1285</v>
      </c>
      <c r="G12" s="22">
        <v>28</v>
      </c>
      <c r="H12" s="16">
        <v>92.2</v>
      </c>
      <c r="I12" s="16">
        <v>91.3</v>
      </c>
      <c r="J12" s="22" t="s">
        <v>1285</v>
      </c>
      <c r="K12" s="422"/>
      <c r="L12" s="235" t="s">
        <v>16</v>
      </c>
      <c r="M12" s="235"/>
      <c r="N12" s="117"/>
    </row>
    <row r="13" spans="1:14" s="25" customFormat="1" ht="14.1" customHeight="1">
      <c r="A13" s="860" t="s">
        <v>18</v>
      </c>
      <c r="B13" s="861"/>
      <c r="C13" s="22">
        <v>294</v>
      </c>
      <c r="D13" s="22">
        <v>260</v>
      </c>
      <c r="E13" s="22">
        <v>256</v>
      </c>
      <c r="F13" s="22" t="s">
        <v>1285</v>
      </c>
      <c r="G13" s="22">
        <v>34</v>
      </c>
      <c r="H13" s="16">
        <v>88.4</v>
      </c>
      <c r="I13" s="16">
        <v>87.1</v>
      </c>
      <c r="J13" s="22" t="s">
        <v>1285</v>
      </c>
      <c r="K13" s="422"/>
      <c r="L13" s="235" t="s">
        <v>18</v>
      </c>
      <c r="M13" s="235"/>
      <c r="N13" s="117"/>
    </row>
    <row r="14" spans="1:14" s="25" customFormat="1" ht="14.1" customHeight="1">
      <c r="A14" s="860" t="s">
        <v>1498</v>
      </c>
      <c r="B14" s="861"/>
      <c r="C14" s="22">
        <v>660</v>
      </c>
      <c r="D14" s="22">
        <v>189</v>
      </c>
      <c r="E14" s="22">
        <v>186</v>
      </c>
      <c r="F14" s="22" t="s">
        <v>1285</v>
      </c>
      <c r="G14" s="22">
        <v>471</v>
      </c>
      <c r="H14" s="16">
        <v>28.6</v>
      </c>
      <c r="I14" s="16">
        <v>28.2</v>
      </c>
      <c r="J14" s="22" t="s">
        <v>1285</v>
      </c>
      <c r="K14" s="422"/>
      <c r="L14" s="370" t="s">
        <v>1499</v>
      </c>
      <c r="M14" s="117"/>
      <c r="N14" s="117"/>
    </row>
    <row r="15" spans="1:14" s="25" customFormat="1" ht="14.1" customHeight="1">
      <c r="A15" s="862" t="s">
        <v>426</v>
      </c>
      <c r="B15" s="863"/>
      <c r="C15" s="22"/>
      <c r="D15" s="22"/>
      <c r="E15" s="22"/>
      <c r="F15" s="22"/>
      <c r="G15" s="22"/>
      <c r="H15" s="16"/>
      <c r="I15" s="16"/>
      <c r="J15" s="16"/>
      <c r="K15" s="17"/>
      <c r="L15" s="371" t="s">
        <v>1318</v>
      </c>
      <c r="M15" s="117"/>
    </row>
    <row r="16" spans="1:14" s="25" customFormat="1" ht="14.1" customHeight="1">
      <c r="A16" s="860" t="s">
        <v>86</v>
      </c>
      <c r="B16" s="861"/>
      <c r="C16" s="22">
        <v>545</v>
      </c>
      <c r="D16" s="22">
        <v>449</v>
      </c>
      <c r="E16" s="22">
        <v>445</v>
      </c>
      <c r="F16" s="22" t="s">
        <v>1285</v>
      </c>
      <c r="G16" s="22">
        <v>95</v>
      </c>
      <c r="H16" s="16">
        <v>82.4</v>
      </c>
      <c r="I16" s="16">
        <v>81.7</v>
      </c>
      <c r="J16" s="22" t="s">
        <v>1285</v>
      </c>
      <c r="K16" s="422"/>
      <c r="L16" s="370" t="s">
        <v>87</v>
      </c>
      <c r="M16" s="117"/>
    </row>
    <row r="17" spans="1:13" s="25" customFormat="1" ht="14.1" customHeight="1">
      <c r="A17" s="860" t="s">
        <v>88</v>
      </c>
      <c r="B17" s="861"/>
      <c r="C17" s="22">
        <v>360</v>
      </c>
      <c r="D17" s="22">
        <v>222</v>
      </c>
      <c r="E17" s="22">
        <v>216</v>
      </c>
      <c r="F17" s="22" t="s">
        <v>1285</v>
      </c>
      <c r="G17" s="22">
        <v>138</v>
      </c>
      <c r="H17" s="16">
        <v>61.7</v>
      </c>
      <c r="I17" s="16">
        <v>60</v>
      </c>
      <c r="J17" s="22" t="s">
        <v>1285</v>
      </c>
      <c r="K17" s="363"/>
      <c r="L17" s="370" t="s">
        <v>427</v>
      </c>
      <c r="M17" s="117"/>
    </row>
    <row r="18" spans="1:13" s="25" customFormat="1" ht="14.1" customHeight="1">
      <c r="A18" s="860" t="s">
        <v>89</v>
      </c>
      <c r="B18" s="861"/>
      <c r="C18" s="22">
        <v>211</v>
      </c>
      <c r="D18" s="22">
        <v>117</v>
      </c>
      <c r="E18" s="22">
        <v>113</v>
      </c>
      <c r="F18" s="22" t="s">
        <v>1285</v>
      </c>
      <c r="G18" s="22">
        <v>95</v>
      </c>
      <c r="H18" s="16">
        <v>55.5</v>
      </c>
      <c r="I18" s="16">
        <v>53.6</v>
      </c>
      <c r="J18" s="22" t="s">
        <v>1285</v>
      </c>
      <c r="K18" s="422"/>
      <c r="L18" s="370" t="s">
        <v>90</v>
      </c>
      <c r="M18" s="117"/>
    </row>
    <row r="19" spans="1:13" s="25" customFormat="1" ht="14.1" customHeight="1">
      <c r="A19" s="860" t="s">
        <v>91</v>
      </c>
      <c r="B19" s="861"/>
      <c r="C19" s="22">
        <v>436</v>
      </c>
      <c r="D19" s="22">
        <v>254</v>
      </c>
      <c r="E19" s="22">
        <v>245</v>
      </c>
      <c r="F19" s="22" t="s">
        <v>1285</v>
      </c>
      <c r="G19" s="22">
        <v>182</v>
      </c>
      <c r="H19" s="16">
        <v>58.3</v>
      </c>
      <c r="I19" s="16">
        <v>56.2</v>
      </c>
      <c r="J19" s="22" t="s">
        <v>1285</v>
      </c>
      <c r="K19" s="422"/>
      <c r="L19" s="370" t="s">
        <v>92</v>
      </c>
      <c r="M19" s="117"/>
    </row>
    <row r="20" spans="1:13" s="25" customFormat="1" ht="24.9" customHeight="1">
      <c r="A20" s="860" t="s">
        <v>858</v>
      </c>
      <c r="B20" s="861"/>
      <c r="C20" s="22">
        <v>247</v>
      </c>
      <c r="D20" s="22">
        <v>38</v>
      </c>
      <c r="E20" s="22">
        <v>37</v>
      </c>
      <c r="F20" s="22" t="s">
        <v>1285</v>
      </c>
      <c r="G20" s="22">
        <v>209</v>
      </c>
      <c r="H20" s="16">
        <v>15.4</v>
      </c>
      <c r="I20" s="16">
        <v>15</v>
      </c>
      <c r="J20" s="22" t="s">
        <v>1285</v>
      </c>
      <c r="K20" s="363"/>
      <c r="L20" s="252" t="s">
        <v>859</v>
      </c>
      <c r="M20" s="117"/>
    </row>
    <row r="21" spans="1:13" s="46" customFormat="1" ht="19.95" customHeight="1">
      <c r="A21" s="262" t="s">
        <v>1883</v>
      </c>
      <c r="B21" s="270"/>
      <c r="C21" s="270"/>
      <c r="D21" s="270"/>
      <c r="E21" s="270"/>
      <c r="F21" s="270"/>
      <c r="G21" s="270"/>
      <c r="H21" s="270"/>
      <c r="I21" s="270"/>
      <c r="J21" s="270"/>
      <c r="K21" s="270"/>
      <c r="L21" s="383"/>
      <c r="M21" s="469"/>
    </row>
    <row r="22" spans="1:13" s="46" customFormat="1" ht="13.95" customHeight="1">
      <c r="A22" s="69" t="s">
        <v>1369</v>
      </c>
      <c r="L22" s="383"/>
      <c r="M22" s="469"/>
    </row>
    <row r="23" spans="1:13" s="420" customFormat="1" ht="13.95" customHeight="1">
      <c r="A23" s="417" t="s">
        <v>1884</v>
      </c>
      <c r="B23" s="383"/>
      <c r="C23" s="383"/>
      <c r="D23" s="383"/>
      <c r="E23" s="383"/>
      <c r="F23" s="383"/>
      <c r="G23" s="383"/>
      <c r="H23" s="383"/>
      <c r="I23" s="383"/>
      <c r="J23" s="383"/>
      <c r="K23" s="383"/>
      <c r="L23" s="529"/>
      <c r="M23" s="470"/>
    </row>
    <row r="24" spans="1:13" s="420" customFormat="1" ht="13.95" customHeight="1">
      <c r="A24" s="417" t="s">
        <v>1376</v>
      </c>
      <c r="L24" s="529"/>
      <c r="M24" s="470"/>
    </row>
  </sheetData>
  <mergeCells count="23">
    <mergeCell ref="A3:B5"/>
    <mergeCell ref="C3:C4"/>
    <mergeCell ref="D3:F3"/>
    <mergeCell ref="G3:G4"/>
    <mergeCell ref="H3:H4"/>
    <mergeCell ref="I3:I4"/>
    <mergeCell ref="J3:J4"/>
    <mergeCell ref="K3:L5"/>
    <mergeCell ref="C5:G5"/>
    <mergeCell ref="H5:J5"/>
    <mergeCell ref="A8:B8"/>
    <mergeCell ref="A9:B9"/>
    <mergeCell ref="A10:B10"/>
    <mergeCell ref="A11:B11"/>
    <mergeCell ref="A12:B12"/>
    <mergeCell ref="A18:B18"/>
    <mergeCell ref="A19:B19"/>
    <mergeCell ref="A20:B20"/>
    <mergeCell ref="A13:B13"/>
    <mergeCell ref="A14:B14"/>
    <mergeCell ref="A15:B15"/>
    <mergeCell ref="A16:B16"/>
    <mergeCell ref="A17:B17"/>
  </mergeCells>
  <hyperlinks>
    <hyperlink ref="M1:M2" location="'Spis tablic - List of tables'!A1" display="Powrót do spisu tablic" xr:uid="{8E03A398-C55F-4CCD-9BF5-8BF3A19405EA}"/>
  </hyperlinks>
  <pageMargins left="0.59055118110236227" right="0.59055118110236227" top="0.59055118110236227" bottom="0.59055118110236227" header="0" footer="0"/>
  <pageSetup paperSize="9" scale="60" fitToHeight="0" orientation="portrait" r:id="rId1"/>
  <colBreaks count="1" manualBreakCount="1">
    <brk id="12" max="1048575" man="1"/>
  </col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C1847-CFC0-4FAE-AC24-FA2CB41B5A66}">
  <sheetPr>
    <tabColor theme="4"/>
    <pageSetUpPr fitToPage="1"/>
  </sheetPr>
  <dimension ref="A1:N86"/>
  <sheetViews>
    <sheetView zoomScaleNormal="100" zoomScaleSheetLayoutView="100" zoomScalePageLayoutView="110" workbookViewId="0"/>
  </sheetViews>
  <sheetFormatPr defaultColWidth="9" defaultRowHeight="10.199999999999999"/>
  <cols>
    <col min="1" max="1" width="33.59765625" style="124" customWidth="1"/>
    <col min="2" max="2" width="2.09765625" style="122" customWidth="1"/>
    <col min="3" max="3" width="8.59765625" style="122" customWidth="1"/>
    <col min="4" max="4" width="9.5" style="122" customWidth="1"/>
    <col min="5" max="11" width="8.59765625" style="122" customWidth="1"/>
    <col min="12" max="12" width="2.09765625" style="291" customWidth="1"/>
    <col min="13" max="13" width="32.59765625" style="291" customWidth="1"/>
    <col min="14" max="14" width="9" style="350"/>
    <col min="15" max="16384" width="9" style="122"/>
  </cols>
  <sheetData>
    <row r="1" spans="1:14" s="273" customFormat="1" ht="14.1" customHeight="1">
      <c r="A1" s="278" t="s">
        <v>1762</v>
      </c>
      <c r="B1" s="278"/>
      <c r="C1" s="278"/>
      <c r="D1" s="278"/>
      <c r="E1" s="278"/>
      <c r="F1" s="278"/>
      <c r="G1" s="278"/>
      <c r="H1" s="215"/>
      <c r="I1" s="215"/>
      <c r="J1" s="215"/>
      <c r="K1" s="215"/>
      <c r="L1" s="285"/>
      <c r="M1" s="285"/>
      <c r="N1" s="835" t="s">
        <v>399</v>
      </c>
    </row>
    <row r="2" spans="1:14" s="273" customFormat="1" ht="14.1" customHeight="1">
      <c r="A2" s="620" t="s">
        <v>1763</v>
      </c>
      <c r="B2" s="286"/>
      <c r="C2" s="286"/>
      <c r="D2" s="286"/>
      <c r="E2" s="286"/>
      <c r="F2" s="286"/>
      <c r="G2" s="286"/>
      <c r="H2" s="277"/>
      <c r="I2" s="277"/>
      <c r="J2" s="277"/>
      <c r="K2" s="277"/>
      <c r="L2" s="286"/>
      <c r="M2" s="286"/>
      <c r="N2" s="836" t="s">
        <v>400</v>
      </c>
    </row>
    <row r="3" spans="1:14" s="292" customFormat="1" ht="24" customHeight="1">
      <c r="A3" s="995" t="s">
        <v>1469</v>
      </c>
      <c r="B3" s="968"/>
      <c r="C3" s="954" t="s">
        <v>1092</v>
      </c>
      <c r="D3" s="957" t="s">
        <v>1433</v>
      </c>
      <c r="E3" s="957"/>
      <c r="F3" s="957"/>
      <c r="G3" s="957"/>
      <c r="H3" s="957"/>
      <c r="I3" s="957"/>
      <c r="J3" s="957"/>
      <c r="K3" s="957"/>
      <c r="L3" s="972" t="s">
        <v>1468</v>
      </c>
      <c r="M3" s="973"/>
    </row>
    <row r="4" spans="1:14" s="292" customFormat="1" ht="153" customHeight="1">
      <c r="A4" s="996"/>
      <c r="B4" s="970"/>
      <c r="C4" s="956"/>
      <c r="D4" s="786" t="s">
        <v>1233</v>
      </c>
      <c r="E4" s="785" t="s">
        <v>1234</v>
      </c>
      <c r="F4" s="785" t="s">
        <v>1235</v>
      </c>
      <c r="G4" s="785" t="s">
        <v>1236</v>
      </c>
      <c r="H4" s="785" t="s">
        <v>1237</v>
      </c>
      <c r="I4" s="785" t="s">
        <v>1238</v>
      </c>
      <c r="J4" s="785" t="s">
        <v>1239</v>
      </c>
      <c r="K4" s="785" t="s">
        <v>1240</v>
      </c>
      <c r="L4" s="974"/>
      <c r="M4" s="975"/>
      <c r="N4" s="273"/>
    </row>
    <row r="5" spans="1:14" s="273" customFormat="1" ht="14.1" customHeight="1">
      <c r="A5" s="327" t="s">
        <v>1452</v>
      </c>
      <c r="B5" s="148" t="s">
        <v>384</v>
      </c>
      <c r="C5" s="143">
        <v>4051</v>
      </c>
      <c r="D5" s="143">
        <v>129</v>
      </c>
      <c r="E5" s="143">
        <v>9</v>
      </c>
      <c r="F5" s="143">
        <v>1278</v>
      </c>
      <c r="G5" s="143">
        <v>773</v>
      </c>
      <c r="H5" s="143">
        <v>695</v>
      </c>
      <c r="I5" s="143">
        <v>334</v>
      </c>
      <c r="J5" s="143">
        <v>736</v>
      </c>
      <c r="K5" s="143">
        <v>97</v>
      </c>
      <c r="L5" s="624" t="s">
        <v>384</v>
      </c>
      <c r="M5" s="318" t="s">
        <v>1454</v>
      </c>
    </row>
    <row r="6" spans="1:14" s="273" customFormat="1" ht="14.1" customHeight="1">
      <c r="A6" s="149"/>
      <c r="B6" s="148" t="s">
        <v>385</v>
      </c>
      <c r="C6" s="143">
        <v>5</v>
      </c>
      <c r="D6" s="143">
        <v>0</v>
      </c>
      <c r="E6" s="143">
        <v>0</v>
      </c>
      <c r="F6" s="143">
        <v>3</v>
      </c>
      <c r="G6" s="143">
        <v>2</v>
      </c>
      <c r="H6" s="143">
        <v>0</v>
      </c>
      <c r="I6" s="143">
        <v>0</v>
      </c>
      <c r="J6" s="143">
        <v>0</v>
      </c>
      <c r="K6" s="143">
        <v>0</v>
      </c>
      <c r="L6" s="624" t="s">
        <v>385</v>
      </c>
      <c r="M6" s="319"/>
    </row>
    <row r="7" spans="1:14" s="273" customFormat="1" ht="14.1" customHeight="1">
      <c r="A7" s="148"/>
      <c r="B7" s="148" t="s">
        <v>386</v>
      </c>
      <c r="C7" s="143">
        <v>33</v>
      </c>
      <c r="D7" s="143">
        <v>3</v>
      </c>
      <c r="E7" s="143">
        <v>0</v>
      </c>
      <c r="F7" s="143">
        <v>9</v>
      </c>
      <c r="G7" s="143">
        <v>6</v>
      </c>
      <c r="H7" s="143">
        <v>6</v>
      </c>
      <c r="I7" s="143">
        <v>6</v>
      </c>
      <c r="J7" s="143">
        <v>3</v>
      </c>
      <c r="K7" s="143">
        <v>0</v>
      </c>
      <c r="L7" s="624" t="s">
        <v>386</v>
      </c>
      <c r="M7" s="319"/>
    </row>
    <row r="8" spans="1:14" s="273" customFormat="1" ht="14.1" customHeight="1">
      <c r="A8" s="413" t="s">
        <v>121</v>
      </c>
      <c r="B8" s="150" t="s">
        <v>384</v>
      </c>
      <c r="C8" s="147">
        <v>64</v>
      </c>
      <c r="D8" s="147">
        <v>0</v>
      </c>
      <c r="E8" s="147">
        <v>0</v>
      </c>
      <c r="F8" s="147">
        <v>18</v>
      </c>
      <c r="G8" s="147">
        <v>14</v>
      </c>
      <c r="H8" s="147">
        <v>12</v>
      </c>
      <c r="I8" s="147">
        <v>5</v>
      </c>
      <c r="J8" s="147">
        <v>10</v>
      </c>
      <c r="K8" s="147">
        <v>5</v>
      </c>
      <c r="L8" s="625" t="s">
        <v>384</v>
      </c>
      <c r="M8" s="412" t="s">
        <v>509</v>
      </c>
    </row>
    <row r="9" spans="1:14" s="273" customFormat="1" ht="14.1" customHeight="1">
      <c r="A9" s="413"/>
      <c r="B9" s="150" t="s">
        <v>385</v>
      </c>
      <c r="C9" s="147">
        <v>1</v>
      </c>
      <c r="D9" s="147">
        <v>0</v>
      </c>
      <c r="E9" s="147">
        <v>0</v>
      </c>
      <c r="F9" s="147">
        <v>0</v>
      </c>
      <c r="G9" s="147">
        <v>1</v>
      </c>
      <c r="H9" s="147">
        <v>0</v>
      </c>
      <c r="I9" s="147">
        <v>0</v>
      </c>
      <c r="J9" s="147">
        <v>0</v>
      </c>
      <c r="K9" s="147">
        <v>0</v>
      </c>
      <c r="L9" s="625" t="s">
        <v>385</v>
      </c>
      <c r="M9" s="412"/>
    </row>
    <row r="10" spans="1:14" s="273" customFormat="1" ht="14.1" customHeight="1">
      <c r="A10" s="151"/>
      <c r="B10" s="150" t="s">
        <v>386</v>
      </c>
      <c r="C10" s="147">
        <v>0</v>
      </c>
      <c r="D10" s="147">
        <v>0</v>
      </c>
      <c r="E10" s="147">
        <v>0</v>
      </c>
      <c r="F10" s="147">
        <v>0</v>
      </c>
      <c r="G10" s="147">
        <v>0</v>
      </c>
      <c r="H10" s="147">
        <v>0</v>
      </c>
      <c r="I10" s="147">
        <v>0</v>
      </c>
      <c r="J10" s="147">
        <v>0</v>
      </c>
      <c r="K10" s="147">
        <v>0</v>
      </c>
      <c r="L10" s="625" t="s">
        <v>386</v>
      </c>
      <c r="M10" s="287"/>
    </row>
    <row r="11" spans="1:14" s="273" customFormat="1" ht="14.1" customHeight="1">
      <c r="A11" s="413" t="s">
        <v>527</v>
      </c>
      <c r="B11" s="150" t="s">
        <v>384</v>
      </c>
      <c r="C11" s="147">
        <v>12</v>
      </c>
      <c r="D11" s="147">
        <v>0</v>
      </c>
      <c r="E11" s="147">
        <v>0</v>
      </c>
      <c r="F11" s="147">
        <v>6</v>
      </c>
      <c r="G11" s="147">
        <v>4</v>
      </c>
      <c r="H11" s="147">
        <v>1</v>
      </c>
      <c r="I11" s="147">
        <v>1</v>
      </c>
      <c r="J11" s="147">
        <v>0</v>
      </c>
      <c r="K11" s="147">
        <v>0</v>
      </c>
      <c r="L11" s="625" t="s">
        <v>384</v>
      </c>
      <c r="M11" s="412" t="s">
        <v>511</v>
      </c>
    </row>
    <row r="12" spans="1:14" s="273" customFormat="1" ht="14.1" customHeight="1">
      <c r="A12" s="413"/>
      <c r="B12" s="150" t="s">
        <v>385</v>
      </c>
      <c r="C12" s="147">
        <v>0</v>
      </c>
      <c r="D12" s="147">
        <v>0</v>
      </c>
      <c r="E12" s="147">
        <v>0</v>
      </c>
      <c r="F12" s="147">
        <v>0</v>
      </c>
      <c r="G12" s="147">
        <v>0</v>
      </c>
      <c r="H12" s="147">
        <v>0</v>
      </c>
      <c r="I12" s="147">
        <v>0</v>
      </c>
      <c r="J12" s="147">
        <v>0</v>
      </c>
      <c r="K12" s="147">
        <v>0</v>
      </c>
      <c r="L12" s="625" t="s">
        <v>385</v>
      </c>
      <c r="M12" s="412"/>
    </row>
    <row r="13" spans="1:14" s="273" customFormat="1" ht="14.1" customHeight="1">
      <c r="A13" s="413"/>
      <c r="B13" s="150" t="s">
        <v>386</v>
      </c>
      <c r="C13" s="147">
        <v>0</v>
      </c>
      <c r="D13" s="147">
        <v>0</v>
      </c>
      <c r="E13" s="147">
        <v>0</v>
      </c>
      <c r="F13" s="147">
        <v>0</v>
      </c>
      <c r="G13" s="147">
        <v>0</v>
      </c>
      <c r="H13" s="147">
        <v>0</v>
      </c>
      <c r="I13" s="147">
        <v>0</v>
      </c>
      <c r="J13" s="147">
        <v>0</v>
      </c>
      <c r="K13" s="147">
        <v>0</v>
      </c>
      <c r="L13" s="625" t="s">
        <v>386</v>
      </c>
      <c r="M13" s="412"/>
    </row>
    <row r="14" spans="1:14" s="273" customFormat="1" ht="14.1" customHeight="1">
      <c r="A14" s="413" t="s">
        <v>528</v>
      </c>
      <c r="B14" s="150" t="s">
        <v>384</v>
      </c>
      <c r="C14" s="147">
        <v>1329</v>
      </c>
      <c r="D14" s="147">
        <v>57</v>
      </c>
      <c r="E14" s="147">
        <v>2</v>
      </c>
      <c r="F14" s="147">
        <v>313</v>
      </c>
      <c r="G14" s="147">
        <v>320</v>
      </c>
      <c r="H14" s="147">
        <v>289</v>
      </c>
      <c r="I14" s="147">
        <v>165</v>
      </c>
      <c r="J14" s="147">
        <v>180</v>
      </c>
      <c r="K14" s="147">
        <v>3</v>
      </c>
      <c r="L14" s="625" t="s">
        <v>384</v>
      </c>
      <c r="M14" s="288" t="s">
        <v>529</v>
      </c>
    </row>
    <row r="15" spans="1:14" s="273" customFormat="1" ht="14.1" customHeight="1">
      <c r="A15" s="152"/>
      <c r="B15" s="150" t="s">
        <v>385</v>
      </c>
      <c r="C15" s="147">
        <v>2</v>
      </c>
      <c r="D15" s="147">
        <v>0</v>
      </c>
      <c r="E15" s="147">
        <v>0</v>
      </c>
      <c r="F15" s="147">
        <v>2</v>
      </c>
      <c r="G15" s="147">
        <v>0</v>
      </c>
      <c r="H15" s="147">
        <v>0</v>
      </c>
      <c r="I15" s="147">
        <v>0</v>
      </c>
      <c r="J15" s="147">
        <v>0</v>
      </c>
      <c r="K15" s="147">
        <v>0</v>
      </c>
      <c r="L15" s="625" t="s">
        <v>385</v>
      </c>
      <c r="M15" s="287"/>
    </row>
    <row r="16" spans="1:14" s="273" customFormat="1" ht="14.1" customHeight="1">
      <c r="A16" s="413"/>
      <c r="B16" s="150" t="s">
        <v>386</v>
      </c>
      <c r="C16" s="147">
        <v>11</v>
      </c>
      <c r="D16" s="147">
        <v>2</v>
      </c>
      <c r="E16" s="147">
        <v>0</v>
      </c>
      <c r="F16" s="147">
        <v>1</v>
      </c>
      <c r="G16" s="147">
        <v>2</v>
      </c>
      <c r="H16" s="147">
        <v>2</v>
      </c>
      <c r="I16" s="147">
        <v>3</v>
      </c>
      <c r="J16" s="147">
        <v>1</v>
      </c>
      <c r="K16" s="147">
        <v>0</v>
      </c>
      <c r="L16" s="625" t="s">
        <v>386</v>
      </c>
      <c r="M16" s="287"/>
    </row>
    <row r="17" spans="1:13" s="273" customFormat="1" ht="26.4" customHeight="1">
      <c r="A17" s="144" t="s">
        <v>940</v>
      </c>
      <c r="B17" s="150" t="s">
        <v>384</v>
      </c>
      <c r="C17" s="147">
        <v>31</v>
      </c>
      <c r="D17" s="147">
        <v>1</v>
      </c>
      <c r="E17" s="147">
        <v>0</v>
      </c>
      <c r="F17" s="147">
        <v>12</v>
      </c>
      <c r="G17" s="147">
        <v>6</v>
      </c>
      <c r="H17" s="147">
        <v>2</v>
      </c>
      <c r="I17" s="147">
        <v>3</v>
      </c>
      <c r="J17" s="147">
        <v>7</v>
      </c>
      <c r="K17" s="147">
        <v>0</v>
      </c>
      <c r="L17" s="625" t="s">
        <v>384</v>
      </c>
      <c r="M17" s="412" t="s">
        <v>600</v>
      </c>
    </row>
    <row r="18" spans="1:13" s="273" customFormat="1" ht="14.1" customHeight="1">
      <c r="A18" s="144"/>
      <c r="B18" s="150" t="s">
        <v>385</v>
      </c>
      <c r="C18" s="147">
        <v>0</v>
      </c>
      <c r="D18" s="147">
        <v>0</v>
      </c>
      <c r="E18" s="147">
        <v>0</v>
      </c>
      <c r="F18" s="147">
        <v>0</v>
      </c>
      <c r="G18" s="147">
        <v>0</v>
      </c>
      <c r="H18" s="147">
        <v>0</v>
      </c>
      <c r="I18" s="147">
        <v>0</v>
      </c>
      <c r="J18" s="147">
        <v>0</v>
      </c>
      <c r="K18" s="147">
        <v>0</v>
      </c>
      <c r="L18" s="625" t="s">
        <v>385</v>
      </c>
      <c r="M18" s="412" t="s">
        <v>941</v>
      </c>
    </row>
    <row r="19" spans="1:13" s="273" customFormat="1" ht="14.1" customHeight="1">
      <c r="A19" s="152"/>
      <c r="B19" s="150" t="s">
        <v>386</v>
      </c>
      <c r="C19" s="147">
        <v>0</v>
      </c>
      <c r="D19" s="147">
        <v>0</v>
      </c>
      <c r="E19" s="147">
        <v>0</v>
      </c>
      <c r="F19" s="147">
        <v>0</v>
      </c>
      <c r="G19" s="147">
        <v>0</v>
      </c>
      <c r="H19" s="147">
        <v>0</v>
      </c>
      <c r="I19" s="147">
        <v>0</v>
      </c>
      <c r="J19" s="147">
        <v>0</v>
      </c>
      <c r="K19" s="147">
        <v>0</v>
      </c>
      <c r="L19" s="625" t="s">
        <v>386</v>
      </c>
      <c r="M19" s="412"/>
    </row>
    <row r="20" spans="1:13" s="273" customFormat="1" ht="25.95" customHeight="1">
      <c r="A20" s="144" t="s">
        <v>939</v>
      </c>
      <c r="B20" s="150" t="s">
        <v>384</v>
      </c>
      <c r="C20" s="147">
        <v>132</v>
      </c>
      <c r="D20" s="147">
        <v>2</v>
      </c>
      <c r="E20" s="147">
        <v>1</v>
      </c>
      <c r="F20" s="147">
        <v>43</v>
      </c>
      <c r="G20" s="147">
        <v>28</v>
      </c>
      <c r="H20" s="147">
        <v>14</v>
      </c>
      <c r="I20" s="147">
        <v>5</v>
      </c>
      <c r="J20" s="147">
        <v>37</v>
      </c>
      <c r="K20" s="147">
        <v>2</v>
      </c>
      <c r="L20" s="625" t="s">
        <v>384</v>
      </c>
      <c r="M20" s="288" t="s">
        <v>872</v>
      </c>
    </row>
    <row r="21" spans="1:13" s="273" customFormat="1" ht="14.1" customHeight="1">
      <c r="A21" s="144"/>
      <c r="B21" s="150" t="s">
        <v>385</v>
      </c>
      <c r="C21" s="147">
        <v>0</v>
      </c>
      <c r="D21" s="147">
        <v>0</v>
      </c>
      <c r="E21" s="147">
        <v>0</v>
      </c>
      <c r="F21" s="147">
        <v>0</v>
      </c>
      <c r="G21" s="147">
        <v>0</v>
      </c>
      <c r="H21" s="147">
        <v>0</v>
      </c>
      <c r="I21" s="147">
        <v>0</v>
      </c>
      <c r="J21" s="147">
        <v>0</v>
      </c>
      <c r="K21" s="147">
        <v>0</v>
      </c>
      <c r="L21" s="625" t="s">
        <v>385</v>
      </c>
      <c r="M21" s="288"/>
    </row>
    <row r="22" spans="1:13" s="273" customFormat="1" ht="14.1" customHeight="1">
      <c r="A22" s="151"/>
      <c r="B22" s="150" t="s">
        <v>386</v>
      </c>
      <c r="C22" s="147">
        <v>0</v>
      </c>
      <c r="D22" s="147">
        <v>0</v>
      </c>
      <c r="E22" s="147">
        <v>0</v>
      </c>
      <c r="F22" s="147">
        <v>0</v>
      </c>
      <c r="G22" s="147">
        <v>0</v>
      </c>
      <c r="H22" s="147">
        <v>0</v>
      </c>
      <c r="I22" s="147">
        <v>0</v>
      </c>
      <c r="J22" s="147">
        <v>0</v>
      </c>
      <c r="K22" s="147">
        <v>0</v>
      </c>
      <c r="L22" s="625" t="s">
        <v>386</v>
      </c>
      <c r="M22" s="289"/>
    </row>
    <row r="23" spans="1:13" s="273" customFormat="1" ht="14.1" customHeight="1">
      <c r="A23" s="413" t="s">
        <v>537</v>
      </c>
      <c r="B23" s="150" t="s">
        <v>384</v>
      </c>
      <c r="C23" s="147">
        <v>258</v>
      </c>
      <c r="D23" s="147">
        <v>8</v>
      </c>
      <c r="E23" s="147">
        <v>3</v>
      </c>
      <c r="F23" s="147">
        <v>73</v>
      </c>
      <c r="G23" s="147">
        <v>59</v>
      </c>
      <c r="H23" s="147">
        <v>46</v>
      </c>
      <c r="I23" s="147">
        <v>24</v>
      </c>
      <c r="J23" s="147">
        <v>45</v>
      </c>
      <c r="K23" s="147">
        <v>0</v>
      </c>
      <c r="L23" s="625" t="s">
        <v>384</v>
      </c>
      <c r="M23" s="412" t="s">
        <v>514</v>
      </c>
    </row>
    <row r="24" spans="1:13" s="273" customFormat="1" ht="14.1" customHeight="1">
      <c r="A24" s="152"/>
      <c r="B24" s="150" t="s">
        <v>385</v>
      </c>
      <c r="C24" s="147">
        <v>1</v>
      </c>
      <c r="D24" s="147">
        <v>0</v>
      </c>
      <c r="E24" s="147">
        <v>0</v>
      </c>
      <c r="F24" s="147">
        <v>0</v>
      </c>
      <c r="G24" s="147">
        <v>1</v>
      </c>
      <c r="H24" s="147">
        <v>0</v>
      </c>
      <c r="I24" s="147">
        <v>0</v>
      </c>
      <c r="J24" s="147">
        <v>0</v>
      </c>
      <c r="K24" s="147">
        <v>0</v>
      </c>
      <c r="L24" s="625" t="s">
        <v>385</v>
      </c>
      <c r="M24" s="412"/>
    </row>
    <row r="25" spans="1:13" s="273" customFormat="1" ht="14.1" customHeight="1">
      <c r="A25" s="151"/>
      <c r="B25" s="150" t="s">
        <v>386</v>
      </c>
      <c r="C25" s="147">
        <v>5</v>
      </c>
      <c r="D25" s="147">
        <v>0</v>
      </c>
      <c r="E25" s="147">
        <v>0</v>
      </c>
      <c r="F25" s="147">
        <v>2</v>
      </c>
      <c r="G25" s="147">
        <v>2</v>
      </c>
      <c r="H25" s="147">
        <v>0</v>
      </c>
      <c r="I25" s="147">
        <v>0</v>
      </c>
      <c r="J25" s="147">
        <v>1</v>
      </c>
      <c r="K25" s="147">
        <v>0</v>
      </c>
      <c r="L25" s="625" t="s">
        <v>386</v>
      </c>
      <c r="M25" s="287"/>
    </row>
    <row r="26" spans="1:13" s="273" customFormat="1" ht="14.1" customHeight="1">
      <c r="A26" s="413" t="s">
        <v>628</v>
      </c>
      <c r="B26" s="150" t="s">
        <v>384</v>
      </c>
      <c r="C26" s="147">
        <v>533</v>
      </c>
      <c r="D26" s="147">
        <v>13</v>
      </c>
      <c r="E26" s="147">
        <v>0</v>
      </c>
      <c r="F26" s="147">
        <v>154</v>
      </c>
      <c r="G26" s="147">
        <v>90</v>
      </c>
      <c r="H26" s="147">
        <v>124</v>
      </c>
      <c r="I26" s="147">
        <v>55</v>
      </c>
      <c r="J26" s="147">
        <v>96</v>
      </c>
      <c r="K26" s="147">
        <v>1</v>
      </c>
      <c r="L26" s="625" t="s">
        <v>384</v>
      </c>
      <c r="M26" s="412" t="s">
        <v>1231</v>
      </c>
    </row>
    <row r="27" spans="1:13" s="273" customFormat="1" ht="14.1" customHeight="1">
      <c r="A27" s="151"/>
      <c r="B27" s="150" t="s">
        <v>385</v>
      </c>
      <c r="C27" s="147">
        <v>0</v>
      </c>
      <c r="D27" s="147">
        <v>0</v>
      </c>
      <c r="E27" s="147">
        <v>0</v>
      </c>
      <c r="F27" s="147">
        <v>0</v>
      </c>
      <c r="G27" s="147">
        <v>0</v>
      </c>
      <c r="H27" s="147">
        <v>0</v>
      </c>
      <c r="I27" s="147">
        <v>0</v>
      </c>
      <c r="J27" s="147">
        <v>0</v>
      </c>
      <c r="K27" s="147">
        <v>0</v>
      </c>
      <c r="L27" s="625" t="s">
        <v>385</v>
      </c>
      <c r="M27" s="412"/>
    </row>
    <row r="28" spans="1:13" s="273" customFormat="1" ht="14.1" customHeight="1">
      <c r="A28" s="151"/>
      <c r="B28" s="150" t="s">
        <v>386</v>
      </c>
      <c r="C28" s="147">
        <v>3</v>
      </c>
      <c r="D28" s="147">
        <v>0</v>
      </c>
      <c r="E28" s="147">
        <v>0</v>
      </c>
      <c r="F28" s="147">
        <v>1</v>
      </c>
      <c r="G28" s="147">
        <v>0</v>
      </c>
      <c r="H28" s="147">
        <v>1</v>
      </c>
      <c r="I28" s="147">
        <v>1</v>
      </c>
      <c r="J28" s="147">
        <v>0</v>
      </c>
      <c r="K28" s="147">
        <v>0</v>
      </c>
      <c r="L28" s="625" t="s">
        <v>386</v>
      </c>
      <c r="M28" s="287"/>
    </row>
    <row r="29" spans="1:13" s="273" customFormat="1" ht="14.1" customHeight="1">
      <c r="A29" s="413" t="s">
        <v>160</v>
      </c>
      <c r="B29" s="150" t="s">
        <v>384</v>
      </c>
      <c r="C29" s="147">
        <v>478</v>
      </c>
      <c r="D29" s="147">
        <v>8</v>
      </c>
      <c r="E29" s="147">
        <v>2</v>
      </c>
      <c r="F29" s="147">
        <v>176</v>
      </c>
      <c r="G29" s="147">
        <v>94</v>
      </c>
      <c r="H29" s="147">
        <v>28</v>
      </c>
      <c r="I29" s="147">
        <v>33</v>
      </c>
      <c r="J29" s="147">
        <v>110</v>
      </c>
      <c r="K29" s="147">
        <v>27</v>
      </c>
      <c r="L29" s="625" t="s">
        <v>384</v>
      </c>
      <c r="M29" s="412" t="s">
        <v>515</v>
      </c>
    </row>
    <row r="30" spans="1:13" s="273" customFormat="1" ht="14.1" customHeight="1">
      <c r="A30" s="413"/>
      <c r="B30" s="150" t="s">
        <v>385</v>
      </c>
      <c r="C30" s="147">
        <v>1</v>
      </c>
      <c r="D30" s="147">
        <v>0</v>
      </c>
      <c r="E30" s="147">
        <v>0</v>
      </c>
      <c r="F30" s="147">
        <v>1</v>
      </c>
      <c r="G30" s="147">
        <v>0</v>
      </c>
      <c r="H30" s="147">
        <v>0</v>
      </c>
      <c r="I30" s="147">
        <v>0</v>
      </c>
      <c r="J30" s="147">
        <v>0</v>
      </c>
      <c r="K30" s="147">
        <v>0</v>
      </c>
      <c r="L30" s="625" t="s">
        <v>385</v>
      </c>
      <c r="M30" s="287"/>
    </row>
    <row r="31" spans="1:13" s="273" customFormat="1" ht="14.1" customHeight="1">
      <c r="A31" s="413"/>
      <c r="B31" s="150" t="s">
        <v>386</v>
      </c>
      <c r="C31" s="147">
        <v>9</v>
      </c>
      <c r="D31" s="147">
        <v>0</v>
      </c>
      <c r="E31" s="147">
        <v>0</v>
      </c>
      <c r="F31" s="147">
        <v>5</v>
      </c>
      <c r="G31" s="147">
        <v>2</v>
      </c>
      <c r="H31" s="147">
        <v>0</v>
      </c>
      <c r="I31" s="147">
        <v>2</v>
      </c>
      <c r="J31" s="147">
        <v>0</v>
      </c>
      <c r="K31" s="147">
        <v>0</v>
      </c>
      <c r="L31" s="625" t="s">
        <v>386</v>
      </c>
      <c r="M31" s="287"/>
    </row>
    <row r="32" spans="1:13" s="273" customFormat="1" ht="14.1" customHeight="1">
      <c r="A32" s="413" t="s">
        <v>629</v>
      </c>
      <c r="B32" s="150" t="s">
        <v>384</v>
      </c>
      <c r="C32" s="147">
        <v>83</v>
      </c>
      <c r="D32" s="147">
        <v>8</v>
      </c>
      <c r="E32" s="147">
        <v>0</v>
      </c>
      <c r="F32" s="147">
        <v>35</v>
      </c>
      <c r="G32" s="147">
        <v>5</v>
      </c>
      <c r="H32" s="147">
        <v>18</v>
      </c>
      <c r="I32" s="147">
        <v>5</v>
      </c>
      <c r="J32" s="147">
        <v>10</v>
      </c>
      <c r="K32" s="147">
        <v>2</v>
      </c>
      <c r="L32" s="625" t="s">
        <v>384</v>
      </c>
      <c r="M32" s="412" t="s">
        <v>1232</v>
      </c>
    </row>
    <row r="33" spans="1:13" s="273" customFormat="1" ht="14.1" customHeight="1">
      <c r="A33" s="413"/>
      <c r="B33" s="150" t="s">
        <v>385</v>
      </c>
      <c r="C33" s="147">
        <v>0</v>
      </c>
      <c r="D33" s="147">
        <v>0</v>
      </c>
      <c r="E33" s="147">
        <v>0</v>
      </c>
      <c r="F33" s="147">
        <v>0</v>
      </c>
      <c r="G33" s="147">
        <v>0</v>
      </c>
      <c r="H33" s="147">
        <v>0</v>
      </c>
      <c r="I33" s="147">
        <v>0</v>
      </c>
      <c r="J33" s="147">
        <v>0</v>
      </c>
      <c r="K33" s="147">
        <v>0</v>
      </c>
      <c r="L33" s="625" t="s">
        <v>385</v>
      </c>
      <c r="M33" s="287"/>
    </row>
    <row r="34" spans="1:13" s="273" customFormat="1" ht="14.1" customHeight="1">
      <c r="A34" s="413"/>
      <c r="B34" s="150" t="s">
        <v>386</v>
      </c>
      <c r="C34" s="147">
        <v>0</v>
      </c>
      <c r="D34" s="147">
        <v>0</v>
      </c>
      <c r="E34" s="147">
        <v>0</v>
      </c>
      <c r="F34" s="147">
        <v>0</v>
      </c>
      <c r="G34" s="147">
        <v>0</v>
      </c>
      <c r="H34" s="147">
        <v>0</v>
      </c>
      <c r="I34" s="147">
        <v>0</v>
      </c>
      <c r="J34" s="147">
        <v>0</v>
      </c>
      <c r="K34" s="147">
        <v>0</v>
      </c>
      <c r="L34" s="625" t="s">
        <v>386</v>
      </c>
      <c r="M34" s="287"/>
    </row>
    <row r="35" spans="1:13" s="273" customFormat="1" ht="14.1" customHeight="1">
      <c r="A35" s="413" t="s">
        <v>138</v>
      </c>
      <c r="B35" s="150" t="s">
        <v>384</v>
      </c>
      <c r="C35" s="147">
        <v>22</v>
      </c>
      <c r="D35" s="147">
        <v>1</v>
      </c>
      <c r="E35" s="147">
        <v>0</v>
      </c>
      <c r="F35" s="147">
        <v>10</v>
      </c>
      <c r="G35" s="147">
        <v>4</v>
      </c>
      <c r="H35" s="147">
        <v>4</v>
      </c>
      <c r="I35" s="147">
        <v>0</v>
      </c>
      <c r="J35" s="147">
        <v>3</v>
      </c>
      <c r="K35" s="147">
        <v>0</v>
      </c>
      <c r="L35" s="625" t="s">
        <v>384</v>
      </c>
      <c r="M35" s="288" t="s">
        <v>517</v>
      </c>
    </row>
    <row r="36" spans="1:13" s="273" customFormat="1" ht="14.1" customHeight="1">
      <c r="A36" s="413"/>
      <c r="B36" s="150" t="s">
        <v>385</v>
      </c>
      <c r="C36" s="147">
        <v>0</v>
      </c>
      <c r="D36" s="147">
        <v>0</v>
      </c>
      <c r="E36" s="147">
        <v>0</v>
      </c>
      <c r="F36" s="147">
        <v>0</v>
      </c>
      <c r="G36" s="147">
        <v>0</v>
      </c>
      <c r="H36" s="147">
        <v>0</v>
      </c>
      <c r="I36" s="147">
        <v>0</v>
      </c>
      <c r="J36" s="147">
        <v>0</v>
      </c>
      <c r="K36" s="147">
        <v>0</v>
      </c>
      <c r="L36" s="625" t="s">
        <v>385</v>
      </c>
      <c r="M36" s="287"/>
    </row>
    <row r="37" spans="1:13" s="273" customFormat="1" ht="14.1" customHeight="1">
      <c r="A37" s="413"/>
      <c r="B37" s="150" t="s">
        <v>386</v>
      </c>
      <c r="C37" s="147">
        <v>1</v>
      </c>
      <c r="D37" s="147">
        <v>1</v>
      </c>
      <c r="E37" s="147">
        <v>0</v>
      </c>
      <c r="F37" s="147">
        <v>0</v>
      </c>
      <c r="G37" s="147">
        <v>0</v>
      </c>
      <c r="H37" s="147">
        <v>0</v>
      </c>
      <c r="I37" s="147">
        <v>0</v>
      </c>
      <c r="J37" s="147">
        <v>0</v>
      </c>
      <c r="K37" s="147">
        <v>0</v>
      </c>
      <c r="L37" s="625" t="s">
        <v>386</v>
      </c>
      <c r="M37" s="287"/>
    </row>
    <row r="38" spans="1:13" s="273" customFormat="1" ht="14.1" customHeight="1">
      <c r="A38" s="413" t="s">
        <v>518</v>
      </c>
      <c r="B38" s="150" t="s">
        <v>384</v>
      </c>
      <c r="C38" s="147">
        <v>27</v>
      </c>
      <c r="D38" s="147">
        <v>0</v>
      </c>
      <c r="E38" s="147">
        <v>0</v>
      </c>
      <c r="F38" s="147">
        <v>12</v>
      </c>
      <c r="G38" s="147">
        <v>4</v>
      </c>
      <c r="H38" s="147">
        <v>2</v>
      </c>
      <c r="I38" s="147">
        <v>0</v>
      </c>
      <c r="J38" s="147">
        <v>7</v>
      </c>
      <c r="K38" s="147">
        <v>2</v>
      </c>
      <c r="L38" s="625" t="s">
        <v>384</v>
      </c>
      <c r="M38" s="288" t="s">
        <v>390</v>
      </c>
    </row>
    <row r="39" spans="1:13" s="273" customFormat="1" ht="14.1" customHeight="1">
      <c r="A39" s="413"/>
      <c r="B39" s="150" t="s">
        <v>385</v>
      </c>
      <c r="C39" s="147">
        <v>0</v>
      </c>
      <c r="D39" s="147">
        <v>0</v>
      </c>
      <c r="E39" s="147">
        <v>0</v>
      </c>
      <c r="F39" s="147">
        <v>0</v>
      </c>
      <c r="G39" s="147">
        <v>0</v>
      </c>
      <c r="H39" s="147">
        <v>0</v>
      </c>
      <c r="I39" s="147">
        <v>0</v>
      </c>
      <c r="J39" s="147">
        <v>0</v>
      </c>
      <c r="K39" s="147">
        <v>0</v>
      </c>
      <c r="L39" s="625" t="s">
        <v>385</v>
      </c>
      <c r="M39" s="287"/>
    </row>
    <row r="40" spans="1:13" s="273" customFormat="1" ht="14.1" customHeight="1">
      <c r="A40" s="413"/>
      <c r="B40" s="150" t="s">
        <v>386</v>
      </c>
      <c r="C40" s="147">
        <v>0</v>
      </c>
      <c r="D40" s="147">
        <v>0</v>
      </c>
      <c r="E40" s="147">
        <v>0</v>
      </c>
      <c r="F40" s="147">
        <v>0</v>
      </c>
      <c r="G40" s="147">
        <v>0</v>
      </c>
      <c r="H40" s="147">
        <v>0</v>
      </c>
      <c r="I40" s="147">
        <v>0</v>
      </c>
      <c r="J40" s="147">
        <v>0</v>
      </c>
      <c r="K40" s="147">
        <v>0</v>
      </c>
      <c r="L40" s="625" t="s">
        <v>386</v>
      </c>
      <c r="M40" s="287"/>
    </row>
    <row r="41" spans="1:13" s="273" customFormat="1" ht="14.1" customHeight="1">
      <c r="A41" s="144" t="s">
        <v>822</v>
      </c>
      <c r="B41" s="150" t="s">
        <v>384</v>
      </c>
      <c r="C41" s="147">
        <v>29</v>
      </c>
      <c r="D41" s="147">
        <v>0</v>
      </c>
      <c r="E41" s="147">
        <v>0</v>
      </c>
      <c r="F41" s="147">
        <v>9</v>
      </c>
      <c r="G41" s="147">
        <v>6</v>
      </c>
      <c r="H41" s="147">
        <v>5</v>
      </c>
      <c r="I41" s="147">
        <v>1</v>
      </c>
      <c r="J41" s="147">
        <v>7</v>
      </c>
      <c r="K41" s="147">
        <v>1</v>
      </c>
      <c r="L41" s="625" t="s">
        <v>384</v>
      </c>
      <c r="M41" s="288" t="s">
        <v>519</v>
      </c>
    </row>
    <row r="42" spans="1:13" s="273" customFormat="1" ht="14.1" customHeight="1">
      <c r="A42" s="413"/>
      <c r="B42" s="150" t="s">
        <v>385</v>
      </c>
      <c r="C42" s="147">
        <v>0</v>
      </c>
      <c r="D42" s="147">
        <v>0</v>
      </c>
      <c r="E42" s="147">
        <v>0</v>
      </c>
      <c r="F42" s="147">
        <v>0</v>
      </c>
      <c r="G42" s="147">
        <v>0</v>
      </c>
      <c r="H42" s="147">
        <v>0</v>
      </c>
      <c r="I42" s="147">
        <v>0</v>
      </c>
      <c r="J42" s="147">
        <v>0</v>
      </c>
      <c r="K42" s="147">
        <v>0</v>
      </c>
      <c r="L42" s="625" t="s">
        <v>385</v>
      </c>
      <c r="M42" s="287"/>
    </row>
    <row r="43" spans="1:13" s="273" customFormat="1" ht="14.1" customHeight="1">
      <c r="A43" s="413"/>
      <c r="B43" s="150" t="s">
        <v>386</v>
      </c>
      <c r="C43" s="147">
        <v>0</v>
      </c>
      <c r="D43" s="147">
        <v>0</v>
      </c>
      <c r="E43" s="147">
        <v>0</v>
      </c>
      <c r="F43" s="147">
        <v>0</v>
      </c>
      <c r="G43" s="147">
        <v>0</v>
      </c>
      <c r="H43" s="147">
        <v>0</v>
      </c>
      <c r="I43" s="147">
        <v>0</v>
      </c>
      <c r="J43" s="147">
        <v>0</v>
      </c>
      <c r="K43" s="147">
        <v>0</v>
      </c>
      <c r="L43" s="625" t="s">
        <v>386</v>
      </c>
      <c r="M43" s="287"/>
    </row>
    <row r="44" spans="1:13" s="273" customFormat="1" ht="14.1" customHeight="1">
      <c r="A44" s="413" t="s">
        <v>520</v>
      </c>
      <c r="B44" s="150" t="s">
        <v>384</v>
      </c>
      <c r="C44" s="147">
        <v>71</v>
      </c>
      <c r="D44" s="147">
        <v>12</v>
      </c>
      <c r="E44" s="147">
        <v>0</v>
      </c>
      <c r="F44" s="147">
        <v>13</v>
      </c>
      <c r="G44" s="147">
        <v>7</v>
      </c>
      <c r="H44" s="147">
        <v>23</v>
      </c>
      <c r="I44" s="147">
        <v>2</v>
      </c>
      <c r="J44" s="147">
        <v>10</v>
      </c>
      <c r="K44" s="147">
        <v>4</v>
      </c>
      <c r="L44" s="625" t="s">
        <v>384</v>
      </c>
      <c r="M44" s="288" t="s">
        <v>133</v>
      </c>
    </row>
    <row r="45" spans="1:13" s="273" customFormat="1" ht="14.1" customHeight="1">
      <c r="A45" s="413"/>
      <c r="B45" s="150" t="s">
        <v>385</v>
      </c>
      <c r="C45" s="147">
        <v>0</v>
      </c>
      <c r="D45" s="147">
        <v>0</v>
      </c>
      <c r="E45" s="147">
        <v>0</v>
      </c>
      <c r="F45" s="147">
        <v>0</v>
      </c>
      <c r="G45" s="147">
        <v>0</v>
      </c>
      <c r="H45" s="147">
        <v>0</v>
      </c>
      <c r="I45" s="147">
        <v>0</v>
      </c>
      <c r="J45" s="147">
        <v>0</v>
      </c>
      <c r="K45" s="147">
        <v>0</v>
      </c>
      <c r="L45" s="625" t="s">
        <v>385</v>
      </c>
      <c r="M45" s="287"/>
    </row>
    <row r="46" spans="1:13" s="273" customFormat="1" ht="14.1" customHeight="1">
      <c r="A46" s="413"/>
      <c r="B46" s="150" t="s">
        <v>386</v>
      </c>
      <c r="C46" s="147">
        <v>1</v>
      </c>
      <c r="D46" s="147">
        <v>0</v>
      </c>
      <c r="E46" s="147">
        <v>0</v>
      </c>
      <c r="F46" s="147">
        <v>0</v>
      </c>
      <c r="G46" s="147">
        <v>0</v>
      </c>
      <c r="H46" s="147">
        <v>1</v>
      </c>
      <c r="I46" s="147">
        <v>0</v>
      </c>
      <c r="J46" s="147">
        <v>0</v>
      </c>
      <c r="K46" s="147">
        <v>0</v>
      </c>
      <c r="L46" s="625" t="s">
        <v>386</v>
      </c>
      <c r="M46" s="287"/>
    </row>
    <row r="47" spans="1:13" s="273" customFormat="1" ht="14.1" customHeight="1">
      <c r="A47" s="413" t="s">
        <v>630</v>
      </c>
      <c r="B47" s="150" t="s">
        <v>384</v>
      </c>
      <c r="C47" s="147">
        <v>145</v>
      </c>
      <c r="D47" s="147">
        <v>3</v>
      </c>
      <c r="E47" s="147">
        <v>0</v>
      </c>
      <c r="F47" s="147">
        <v>53</v>
      </c>
      <c r="G47" s="147">
        <v>30</v>
      </c>
      <c r="H47" s="147">
        <v>26</v>
      </c>
      <c r="I47" s="147">
        <v>13</v>
      </c>
      <c r="J47" s="147">
        <v>17</v>
      </c>
      <c r="K47" s="147">
        <v>3</v>
      </c>
      <c r="L47" s="625" t="s">
        <v>384</v>
      </c>
      <c r="M47" s="288" t="s">
        <v>132</v>
      </c>
    </row>
    <row r="48" spans="1:13" s="273" customFormat="1" ht="14.1" customHeight="1">
      <c r="A48" s="413"/>
      <c r="B48" s="150" t="s">
        <v>385</v>
      </c>
      <c r="C48" s="147">
        <v>0</v>
      </c>
      <c r="D48" s="147">
        <v>0</v>
      </c>
      <c r="E48" s="147">
        <v>0</v>
      </c>
      <c r="F48" s="147">
        <v>0</v>
      </c>
      <c r="G48" s="147">
        <v>0</v>
      </c>
      <c r="H48" s="147">
        <v>0</v>
      </c>
      <c r="I48" s="147">
        <v>0</v>
      </c>
      <c r="J48" s="147">
        <v>0</v>
      </c>
      <c r="K48" s="147">
        <v>0</v>
      </c>
      <c r="L48" s="625" t="s">
        <v>385</v>
      </c>
      <c r="M48" s="287"/>
    </row>
    <row r="49" spans="1:13" s="273" customFormat="1" ht="14.1" customHeight="1">
      <c r="A49" s="413"/>
      <c r="B49" s="150" t="s">
        <v>386</v>
      </c>
      <c r="C49" s="147">
        <v>2</v>
      </c>
      <c r="D49" s="147">
        <v>0</v>
      </c>
      <c r="E49" s="147">
        <v>0</v>
      </c>
      <c r="F49" s="147">
        <v>0</v>
      </c>
      <c r="G49" s="147">
        <v>0</v>
      </c>
      <c r="H49" s="147">
        <v>2</v>
      </c>
      <c r="I49" s="147">
        <v>0</v>
      </c>
      <c r="J49" s="147">
        <v>0</v>
      </c>
      <c r="K49" s="147">
        <v>0</v>
      </c>
      <c r="L49" s="625" t="s">
        <v>386</v>
      </c>
      <c r="M49" s="287"/>
    </row>
    <row r="50" spans="1:13" s="273" customFormat="1" ht="25.95" customHeight="1">
      <c r="A50" s="144" t="s">
        <v>937</v>
      </c>
      <c r="B50" s="150" t="s">
        <v>384</v>
      </c>
      <c r="C50" s="147">
        <v>171</v>
      </c>
      <c r="D50" s="147">
        <v>5</v>
      </c>
      <c r="E50" s="147">
        <v>0</v>
      </c>
      <c r="F50" s="147">
        <v>87</v>
      </c>
      <c r="G50" s="147">
        <v>16</v>
      </c>
      <c r="H50" s="147">
        <v>16</v>
      </c>
      <c r="I50" s="147">
        <v>5</v>
      </c>
      <c r="J50" s="147">
        <v>35</v>
      </c>
      <c r="K50" s="147">
        <v>7</v>
      </c>
      <c r="L50" s="625" t="s">
        <v>384</v>
      </c>
      <c r="M50" s="288" t="s">
        <v>938</v>
      </c>
    </row>
    <row r="51" spans="1:13" s="273" customFormat="1" ht="14.1" customHeight="1">
      <c r="A51" s="144"/>
      <c r="B51" s="150" t="s">
        <v>385</v>
      </c>
      <c r="C51" s="147">
        <v>0</v>
      </c>
      <c r="D51" s="147">
        <v>0</v>
      </c>
      <c r="E51" s="147">
        <v>0</v>
      </c>
      <c r="F51" s="147">
        <v>0</v>
      </c>
      <c r="G51" s="147">
        <v>0</v>
      </c>
      <c r="H51" s="147">
        <v>0</v>
      </c>
      <c r="I51" s="147">
        <v>0</v>
      </c>
      <c r="J51" s="147">
        <v>0</v>
      </c>
      <c r="K51" s="147">
        <v>0</v>
      </c>
      <c r="L51" s="625" t="s">
        <v>385</v>
      </c>
      <c r="M51" s="288"/>
    </row>
    <row r="52" spans="1:13" s="273" customFormat="1" ht="14.1" customHeight="1">
      <c r="A52" s="151"/>
      <c r="B52" s="150" t="s">
        <v>386</v>
      </c>
      <c r="C52" s="147">
        <v>0</v>
      </c>
      <c r="D52" s="147">
        <v>0</v>
      </c>
      <c r="E52" s="147">
        <v>0</v>
      </c>
      <c r="F52" s="147">
        <v>0</v>
      </c>
      <c r="G52" s="147">
        <v>0</v>
      </c>
      <c r="H52" s="147">
        <v>0</v>
      </c>
      <c r="I52" s="147">
        <v>0</v>
      </c>
      <c r="J52" s="147">
        <v>0</v>
      </c>
      <c r="K52" s="147">
        <v>0</v>
      </c>
      <c r="L52" s="625" t="s">
        <v>386</v>
      </c>
      <c r="M52" s="290"/>
    </row>
    <row r="53" spans="1:13" s="273" customFormat="1" ht="14.1" customHeight="1">
      <c r="A53" s="413" t="s">
        <v>521</v>
      </c>
      <c r="B53" s="150" t="s">
        <v>384</v>
      </c>
      <c r="C53" s="147">
        <v>253</v>
      </c>
      <c r="D53" s="147">
        <v>7</v>
      </c>
      <c r="E53" s="147">
        <v>0</v>
      </c>
      <c r="F53" s="147">
        <v>106</v>
      </c>
      <c r="G53" s="147">
        <v>38</v>
      </c>
      <c r="H53" s="147">
        <v>19</v>
      </c>
      <c r="I53" s="147">
        <v>4</v>
      </c>
      <c r="J53" s="147">
        <v>69</v>
      </c>
      <c r="K53" s="147">
        <v>10</v>
      </c>
      <c r="L53" s="625" t="s">
        <v>384</v>
      </c>
      <c r="M53" s="288" t="s">
        <v>522</v>
      </c>
    </row>
    <row r="54" spans="1:13" s="273" customFormat="1" ht="14.1" customHeight="1">
      <c r="A54" s="152"/>
      <c r="B54" s="150" t="s">
        <v>385</v>
      </c>
      <c r="C54" s="147">
        <v>0</v>
      </c>
      <c r="D54" s="147">
        <v>0</v>
      </c>
      <c r="E54" s="147">
        <v>0</v>
      </c>
      <c r="F54" s="147">
        <v>0</v>
      </c>
      <c r="G54" s="147">
        <v>0</v>
      </c>
      <c r="H54" s="147">
        <v>0</v>
      </c>
      <c r="I54" s="147">
        <v>0</v>
      </c>
      <c r="J54" s="147">
        <v>0</v>
      </c>
      <c r="K54" s="147">
        <v>0</v>
      </c>
      <c r="L54" s="625" t="s">
        <v>385</v>
      </c>
      <c r="M54" s="412"/>
    </row>
    <row r="55" spans="1:13" s="273" customFormat="1" ht="14.1" customHeight="1">
      <c r="A55" s="151"/>
      <c r="B55" s="150" t="s">
        <v>386</v>
      </c>
      <c r="C55" s="147">
        <v>1</v>
      </c>
      <c r="D55" s="147">
        <v>0</v>
      </c>
      <c r="E55" s="147">
        <v>0</v>
      </c>
      <c r="F55" s="147">
        <v>0</v>
      </c>
      <c r="G55" s="147">
        <v>0</v>
      </c>
      <c r="H55" s="147">
        <v>0</v>
      </c>
      <c r="I55" s="147">
        <v>0</v>
      </c>
      <c r="J55" s="147">
        <v>1</v>
      </c>
      <c r="K55" s="147">
        <v>0</v>
      </c>
      <c r="L55" s="625" t="s">
        <v>386</v>
      </c>
      <c r="M55" s="287"/>
    </row>
    <row r="56" spans="1:13" s="273" customFormat="1" ht="14.1" customHeight="1">
      <c r="A56" s="413" t="s">
        <v>389</v>
      </c>
      <c r="B56" s="150" t="s">
        <v>384</v>
      </c>
      <c r="C56" s="147">
        <v>332</v>
      </c>
      <c r="D56" s="147">
        <v>4</v>
      </c>
      <c r="E56" s="147">
        <v>1</v>
      </c>
      <c r="F56" s="147">
        <v>132</v>
      </c>
      <c r="G56" s="147">
        <v>37</v>
      </c>
      <c r="H56" s="147">
        <v>60</v>
      </c>
      <c r="I56" s="147">
        <v>11</v>
      </c>
      <c r="J56" s="147">
        <v>66</v>
      </c>
      <c r="K56" s="147">
        <v>21</v>
      </c>
      <c r="L56" s="625" t="s">
        <v>384</v>
      </c>
      <c r="M56" s="412" t="s">
        <v>128</v>
      </c>
    </row>
    <row r="57" spans="1:13" s="273" customFormat="1" ht="14.1" customHeight="1">
      <c r="A57" s="152"/>
      <c r="B57" s="150" t="s">
        <v>385</v>
      </c>
      <c r="C57" s="147">
        <v>0</v>
      </c>
      <c r="D57" s="147">
        <v>0</v>
      </c>
      <c r="E57" s="147">
        <v>0</v>
      </c>
      <c r="F57" s="147">
        <v>0</v>
      </c>
      <c r="G57" s="147">
        <v>0</v>
      </c>
      <c r="H57" s="147">
        <v>0</v>
      </c>
      <c r="I57" s="147">
        <v>0</v>
      </c>
      <c r="J57" s="147">
        <v>0</v>
      </c>
      <c r="K57" s="147">
        <v>0</v>
      </c>
      <c r="L57" s="625" t="s">
        <v>385</v>
      </c>
      <c r="M57" s="412"/>
    </row>
    <row r="58" spans="1:13" s="273" customFormat="1" ht="14.1" customHeight="1">
      <c r="A58" s="413"/>
      <c r="B58" s="150" t="s">
        <v>386</v>
      </c>
      <c r="C58" s="147">
        <v>0</v>
      </c>
      <c r="D58" s="147">
        <v>0</v>
      </c>
      <c r="E58" s="147">
        <v>0</v>
      </c>
      <c r="F58" s="147">
        <v>0</v>
      </c>
      <c r="G58" s="147">
        <v>0</v>
      </c>
      <c r="H58" s="147">
        <v>0</v>
      </c>
      <c r="I58" s="147">
        <v>0</v>
      </c>
      <c r="J58" s="147">
        <v>0</v>
      </c>
      <c r="K58" s="147">
        <v>0</v>
      </c>
      <c r="L58" s="625" t="s">
        <v>386</v>
      </c>
      <c r="M58" s="412"/>
    </row>
    <row r="59" spans="1:13" s="273" customFormat="1" ht="14.1" customHeight="1">
      <c r="A59" s="413" t="s">
        <v>538</v>
      </c>
      <c r="B59" s="150" t="s">
        <v>384</v>
      </c>
      <c r="C59" s="147">
        <v>52</v>
      </c>
      <c r="D59" s="147">
        <v>0</v>
      </c>
      <c r="E59" s="147">
        <v>0</v>
      </c>
      <c r="F59" s="147">
        <v>22</v>
      </c>
      <c r="G59" s="147">
        <v>4</v>
      </c>
      <c r="H59" s="147">
        <v>2</v>
      </c>
      <c r="I59" s="147">
        <v>1</v>
      </c>
      <c r="J59" s="147">
        <v>16</v>
      </c>
      <c r="K59" s="147">
        <v>7</v>
      </c>
      <c r="L59" s="625" t="s">
        <v>384</v>
      </c>
      <c r="M59" s="288" t="s">
        <v>523</v>
      </c>
    </row>
    <row r="60" spans="1:13" s="273" customFormat="1" ht="14.1" customHeight="1">
      <c r="A60" s="413"/>
      <c r="B60" s="150" t="s">
        <v>385</v>
      </c>
      <c r="C60" s="147">
        <v>0</v>
      </c>
      <c r="D60" s="147">
        <v>0</v>
      </c>
      <c r="E60" s="147">
        <v>0</v>
      </c>
      <c r="F60" s="147">
        <v>0</v>
      </c>
      <c r="G60" s="147">
        <v>0</v>
      </c>
      <c r="H60" s="147">
        <v>0</v>
      </c>
      <c r="I60" s="147">
        <v>0</v>
      </c>
      <c r="J60" s="147">
        <v>0</v>
      </c>
      <c r="K60" s="147">
        <v>0</v>
      </c>
      <c r="L60" s="625" t="s">
        <v>385</v>
      </c>
      <c r="M60" s="287"/>
    </row>
    <row r="61" spans="1:13" s="273" customFormat="1" ht="14.1" customHeight="1">
      <c r="A61" s="413"/>
      <c r="B61" s="150" t="s">
        <v>386</v>
      </c>
      <c r="C61" s="147">
        <v>0</v>
      </c>
      <c r="D61" s="147">
        <v>0</v>
      </c>
      <c r="E61" s="147">
        <v>0</v>
      </c>
      <c r="F61" s="147">
        <v>0</v>
      </c>
      <c r="G61" s="147">
        <v>0</v>
      </c>
      <c r="H61" s="147">
        <v>0</v>
      </c>
      <c r="I61" s="147">
        <v>0</v>
      </c>
      <c r="J61" s="147">
        <v>0</v>
      </c>
      <c r="K61" s="147">
        <v>0</v>
      </c>
      <c r="L61" s="625" t="s">
        <v>386</v>
      </c>
      <c r="M61" s="287"/>
    </row>
    <row r="62" spans="1:13" s="273" customFormat="1" ht="14.1" customHeight="1">
      <c r="A62" s="413" t="s">
        <v>125</v>
      </c>
      <c r="B62" s="150" t="s">
        <v>384</v>
      </c>
      <c r="C62" s="147">
        <v>29</v>
      </c>
      <c r="D62" s="147">
        <v>0</v>
      </c>
      <c r="E62" s="147">
        <v>0</v>
      </c>
      <c r="F62" s="147">
        <v>4</v>
      </c>
      <c r="G62" s="147">
        <v>7</v>
      </c>
      <c r="H62" s="147">
        <v>4</v>
      </c>
      <c r="I62" s="147">
        <v>1</v>
      </c>
      <c r="J62" s="147">
        <v>11</v>
      </c>
      <c r="K62" s="147">
        <v>2</v>
      </c>
      <c r="L62" s="625" t="s">
        <v>384</v>
      </c>
      <c r="M62" s="288" t="s">
        <v>124</v>
      </c>
    </row>
    <row r="63" spans="1:13" s="273" customFormat="1" ht="14.1" customHeight="1">
      <c r="A63" s="152"/>
      <c r="B63" s="150" t="s">
        <v>385</v>
      </c>
      <c r="C63" s="147">
        <v>0</v>
      </c>
      <c r="D63" s="147">
        <v>0</v>
      </c>
      <c r="E63" s="147">
        <v>0</v>
      </c>
      <c r="F63" s="147">
        <v>0</v>
      </c>
      <c r="G63" s="147">
        <v>0</v>
      </c>
      <c r="H63" s="147">
        <v>0</v>
      </c>
      <c r="I63" s="147">
        <v>0</v>
      </c>
      <c r="J63" s="147">
        <v>0</v>
      </c>
      <c r="K63" s="147">
        <v>0</v>
      </c>
      <c r="L63" s="625" t="s">
        <v>385</v>
      </c>
      <c r="M63" s="320"/>
    </row>
    <row r="64" spans="1:13" s="273" customFormat="1" ht="14.1" customHeight="1">
      <c r="A64" s="151"/>
      <c r="B64" s="150" t="s">
        <v>386</v>
      </c>
      <c r="C64" s="147">
        <v>0</v>
      </c>
      <c r="D64" s="147">
        <v>0</v>
      </c>
      <c r="E64" s="147">
        <v>0</v>
      </c>
      <c r="F64" s="147">
        <v>0</v>
      </c>
      <c r="G64" s="147">
        <v>0</v>
      </c>
      <c r="H64" s="147">
        <v>0</v>
      </c>
      <c r="I64" s="147">
        <v>0</v>
      </c>
      <c r="J64" s="147">
        <v>0</v>
      </c>
      <c r="K64" s="147">
        <v>0</v>
      </c>
      <c r="L64" s="625" t="s">
        <v>386</v>
      </c>
      <c r="M64" s="320"/>
    </row>
    <row r="65" spans="1:14" s="152" customFormat="1" ht="13.8">
      <c r="C65" s="146"/>
      <c r="D65" s="146"/>
      <c r="E65" s="146"/>
      <c r="F65" s="146"/>
      <c r="G65" s="146"/>
      <c r="H65" s="146"/>
      <c r="I65" s="146"/>
      <c r="J65" s="146"/>
      <c r="K65" s="146"/>
      <c r="L65" s="287"/>
      <c r="M65" s="287"/>
      <c r="N65" s="273"/>
    </row>
    <row r="66" spans="1:14" s="350" customFormat="1" ht="13.8">
      <c r="A66" s="354"/>
      <c r="C66" s="351"/>
      <c r="D66" s="351"/>
      <c r="E66" s="351"/>
      <c r="F66" s="351"/>
      <c r="G66" s="351"/>
      <c r="H66" s="351"/>
      <c r="I66" s="351"/>
      <c r="J66" s="351"/>
      <c r="K66" s="351"/>
      <c r="L66" s="306"/>
      <c r="M66" s="352"/>
      <c r="N66" s="273"/>
    </row>
    <row r="67" spans="1:14" s="350" customFormat="1" ht="13.8">
      <c r="A67" s="354"/>
      <c r="C67" s="351"/>
      <c r="D67" s="351"/>
      <c r="E67" s="351"/>
      <c r="F67" s="351"/>
      <c r="G67" s="351"/>
      <c r="H67" s="351"/>
      <c r="I67" s="351"/>
      <c r="J67" s="351"/>
      <c r="K67" s="351"/>
      <c r="L67" s="306"/>
      <c r="M67" s="351"/>
      <c r="N67" s="273"/>
    </row>
    <row r="68" spans="1:14" s="350" customFormat="1" ht="13.8">
      <c r="A68" s="354"/>
      <c r="C68" s="351"/>
      <c r="D68" s="351"/>
      <c r="E68" s="351"/>
      <c r="F68" s="351"/>
      <c r="G68" s="351"/>
      <c r="H68" s="351"/>
      <c r="I68" s="351"/>
      <c r="J68" s="351"/>
      <c r="K68" s="351"/>
      <c r="L68" s="306"/>
      <c r="M68" s="351"/>
      <c r="N68" s="273"/>
    </row>
    <row r="69" spans="1:14" ht="13.8">
      <c r="C69" s="351"/>
      <c r="D69" s="351"/>
      <c r="E69" s="351"/>
      <c r="F69" s="351"/>
      <c r="G69" s="351"/>
      <c r="H69" s="351"/>
      <c r="I69" s="351"/>
      <c r="J69" s="351"/>
      <c r="K69" s="351"/>
      <c r="N69" s="273"/>
    </row>
    <row r="70" spans="1:14" ht="13.8">
      <c r="C70" s="351"/>
      <c r="D70" s="351"/>
      <c r="E70" s="351"/>
      <c r="F70" s="351"/>
      <c r="G70" s="351"/>
      <c r="H70" s="351"/>
      <c r="I70" s="351"/>
      <c r="J70" s="351"/>
      <c r="K70" s="351"/>
      <c r="N70" s="273"/>
    </row>
    <row r="71" spans="1:14" ht="13.8">
      <c r="C71" s="351"/>
      <c r="D71" s="351"/>
      <c r="E71" s="351"/>
      <c r="F71" s="351"/>
      <c r="G71" s="351"/>
      <c r="H71" s="351"/>
      <c r="I71" s="351"/>
      <c r="J71" s="351"/>
      <c r="K71" s="351"/>
      <c r="N71" s="273"/>
    </row>
    <row r="72" spans="1:14" ht="13.8">
      <c r="N72" s="273"/>
    </row>
    <row r="73" spans="1:14" ht="13.8">
      <c r="N73" s="273"/>
    </row>
    <row r="74" spans="1:14" ht="13.8">
      <c r="N74" s="273"/>
    </row>
    <row r="75" spans="1:14" ht="13.8">
      <c r="N75" s="273"/>
    </row>
    <row r="76" spans="1:14" ht="13.8">
      <c r="N76" s="273"/>
    </row>
    <row r="77" spans="1:14" ht="13.8">
      <c r="N77" s="273"/>
    </row>
    <row r="78" spans="1:14" ht="13.8">
      <c r="N78" s="273"/>
    </row>
    <row r="79" spans="1:14" ht="13.8">
      <c r="N79" s="273"/>
    </row>
    <row r="80" spans="1:14" ht="13.8">
      <c r="N80" s="273"/>
    </row>
    <row r="81" spans="14:14" ht="13.8">
      <c r="N81" s="273"/>
    </row>
    <row r="82" spans="14:14" ht="13.8">
      <c r="N82" s="273"/>
    </row>
    <row r="83" spans="14:14" ht="13.8">
      <c r="N83" s="273"/>
    </row>
    <row r="84" spans="14:14" ht="13.8">
      <c r="N84" s="273"/>
    </row>
    <row r="85" spans="14:14" ht="13.8">
      <c r="N85" s="273"/>
    </row>
    <row r="86" spans="14:14" ht="13.8">
      <c r="N86" s="273"/>
    </row>
  </sheetData>
  <mergeCells count="4">
    <mergeCell ref="A3:B4"/>
    <mergeCell ref="C3:C4"/>
    <mergeCell ref="D3:K3"/>
    <mergeCell ref="L3:M4"/>
  </mergeCells>
  <hyperlinks>
    <hyperlink ref="N1:N2" location="'Spis tablic - List of tables'!A1" display="Powrót do spisu tablic" xr:uid="{60B51227-4944-47E0-8096-41F506DF4939}"/>
  </hyperlinks>
  <pageMargins left="0.59055118110236227" right="0.59055118110236227" top="0.59055118110236227" bottom="0.59055118110236227" header="0" footer="0"/>
  <pageSetup paperSize="9" scale="55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C3E5E-CD00-4C5A-A296-FE6B85572C79}">
  <sheetPr>
    <tabColor theme="4"/>
  </sheetPr>
  <dimension ref="A1:M82"/>
  <sheetViews>
    <sheetView zoomScaleNormal="100" zoomScaleSheetLayoutView="100" zoomScalePageLayoutView="110" workbookViewId="0"/>
  </sheetViews>
  <sheetFormatPr defaultColWidth="9" defaultRowHeight="10.199999999999999"/>
  <cols>
    <col min="1" max="1" width="33.3984375" style="122" customWidth="1"/>
    <col min="2" max="2" width="2.59765625" style="122" customWidth="1"/>
    <col min="3" max="5" width="8.8984375" style="122" customWidth="1"/>
    <col min="6" max="6" width="10.5" style="122" customWidth="1"/>
    <col min="7" max="9" width="8.8984375" style="122" customWidth="1"/>
    <col min="10" max="10" width="8.8984375" style="75" customWidth="1"/>
    <col min="11" max="11" width="2.59765625" style="291" customWidth="1"/>
    <col min="12" max="12" width="33.3984375" style="355" customWidth="1"/>
    <col min="13" max="13" width="9" style="186"/>
    <col min="14" max="16384" width="9" style="122"/>
  </cols>
  <sheetData>
    <row r="1" spans="1:13" s="293" customFormat="1" ht="14.1" customHeight="1">
      <c r="A1" s="278" t="s">
        <v>1764</v>
      </c>
      <c r="B1" s="278"/>
      <c r="C1" s="278"/>
      <c r="D1" s="278"/>
      <c r="E1" s="278"/>
      <c r="F1" s="278"/>
      <c r="G1" s="278"/>
      <c r="H1" s="278"/>
      <c r="I1" s="278"/>
      <c r="J1" s="278"/>
      <c r="K1" s="285"/>
      <c r="L1" s="278"/>
      <c r="M1" s="835" t="s">
        <v>399</v>
      </c>
    </row>
    <row r="2" spans="1:13" s="293" customFormat="1" ht="14.1" customHeight="1">
      <c r="A2" s="620" t="s">
        <v>1765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836" t="s">
        <v>400</v>
      </c>
    </row>
    <row r="3" spans="1:13" s="293" customFormat="1" ht="24.75" customHeight="1">
      <c r="A3" s="968" t="s">
        <v>1469</v>
      </c>
      <c r="B3" s="976"/>
      <c r="C3" s="981" t="s">
        <v>1092</v>
      </c>
      <c r="D3" s="965" t="s">
        <v>1241</v>
      </c>
      <c r="E3" s="998"/>
      <c r="F3" s="998"/>
      <c r="G3" s="998"/>
      <c r="H3" s="998"/>
      <c r="I3" s="998"/>
      <c r="J3" s="998"/>
      <c r="K3" s="972" t="s">
        <v>1468</v>
      </c>
      <c r="L3" s="973"/>
      <c r="M3" s="489"/>
    </row>
    <row r="4" spans="1:13" s="294" customFormat="1" ht="123.75" customHeight="1">
      <c r="A4" s="979"/>
      <c r="B4" s="980"/>
      <c r="C4" s="997"/>
      <c r="D4" s="520" t="s">
        <v>1242</v>
      </c>
      <c r="E4" s="521" t="s">
        <v>1243</v>
      </c>
      <c r="F4" s="521" t="s">
        <v>1244</v>
      </c>
      <c r="G4" s="521" t="s">
        <v>1245</v>
      </c>
      <c r="H4" s="521" t="s">
        <v>1246</v>
      </c>
      <c r="I4" s="521" t="s">
        <v>1247</v>
      </c>
      <c r="J4" s="522" t="s">
        <v>1248</v>
      </c>
      <c r="K4" s="974"/>
      <c r="L4" s="975"/>
      <c r="M4" s="307"/>
    </row>
    <row r="5" spans="1:13" s="293" customFormat="1" ht="14.1" customHeight="1">
      <c r="A5" s="326" t="s">
        <v>1452</v>
      </c>
      <c r="B5" s="295" t="s">
        <v>384</v>
      </c>
      <c r="C5" s="143">
        <v>4051</v>
      </c>
      <c r="D5" s="143">
        <v>336</v>
      </c>
      <c r="E5" s="143">
        <v>533</v>
      </c>
      <c r="F5" s="143">
        <v>216</v>
      </c>
      <c r="G5" s="143">
        <v>700</v>
      </c>
      <c r="H5" s="143">
        <v>577</v>
      </c>
      <c r="I5" s="143">
        <v>1569</v>
      </c>
      <c r="J5" s="143">
        <v>120</v>
      </c>
      <c r="K5" s="626" t="s">
        <v>384</v>
      </c>
      <c r="L5" s="623" t="s">
        <v>1454</v>
      </c>
      <c r="M5" s="634"/>
    </row>
    <row r="6" spans="1:13" s="293" customFormat="1" ht="14.1" customHeight="1">
      <c r="A6" s="321"/>
      <c r="B6" s="295" t="s">
        <v>385</v>
      </c>
      <c r="C6" s="143">
        <v>5</v>
      </c>
      <c r="D6" s="143">
        <v>0</v>
      </c>
      <c r="E6" s="143">
        <v>0</v>
      </c>
      <c r="F6" s="143">
        <v>2</v>
      </c>
      <c r="G6" s="143">
        <v>1</v>
      </c>
      <c r="H6" s="143">
        <v>0</v>
      </c>
      <c r="I6" s="143">
        <v>2</v>
      </c>
      <c r="J6" s="143">
        <v>0</v>
      </c>
      <c r="K6" s="627" t="s">
        <v>385</v>
      </c>
      <c r="L6" s="634"/>
      <c r="M6" s="634"/>
    </row>
    <row r="7" spans="1:13" s="293" customFormat="1" ht="14.1" customHeight="1">
      <c r="A7" s="295"/>
      <c r="B7" s="295" t="s">
        <v>386</v>
      </c>
      <c r="C7" s="143">
        <v>33</v>
      </c>
      <c r="D7" s="143">
        <v>7</v>
      </c>
      <c r="E7" s="143">
        <v>5</v>
      </c>
      <c r="F7" s="143">
        <v>5</v>
      </c>
      <c r="G7" s="143">
        <v>8</v>
      </c>
      <c r="H7" s="143">
        <v>0</v>
      </c>
      <c r="I7" s="143">
        <v>5</v>
      </c>
      <c r="J7" s="143">
        <v>3</v>
      </c>
      <c r="K7" s="627" t="s">
        <v>386</v>
      </c>
      <c r="L7" s="634"/>
      <c r="M7" s="634"/>
    </row>
    <row r="8" spans="1:13" s="293" customFormat="1" ht="14.1" customHeight="1">
      <c r="A8" s="296" t="s">
        <v>121</v>
      </c>
      <c r="B8" s="297" t="s">
        <v>384</v>
      </c>
      <c r="C8" s="147">
        <v>64</v>
      </c>
      <c r="D8" s="147">
        <v>1</v>
      </c>
      <c r="E8" s="147">
        <v>14</v>
      </c>
      <c r="F8" s="147">
        <v>2</v>
      </c>
      <c r="G8" s="147">
        <v>15</v>
      </c>
      <c r="H8" s="147">
        <v>3</v>
      </c>
      <c r="I8" s="147">
        <v>27</v>
      </c>
      <c r="J8" s="147">
        <v>2</v>
      </c>
      <c r="K8" s="628" t="s">
        <v>384</v>
      </c>
      <c r="L8" s="316" t="s">
        <v>509</v>
      </c>
      <c r="M8" s="634"/>
    </row>
    <row r="9" spans="1:13" s="293" customFormat="1" ht="14.1" customHeight="1">
      <c r="A9" s="316"/>
      <c r="B9" s="297" t="s">
        <v>385</v>
      </c>
      <c r="C9" s="147">
        <v>1</v>
      </c>
      <c r="D9" s="147">
        <v>0</v>
      </c>
      <c r="E9" s="147">
        <v>0</v>
      </c>
      <c r="F9" s="147">
        <v>0</v>
      </c>
      <c r="G9" s="147">
        <v>0</v>
      </c>
      <c r="H9" s="147">
        <v>0</v>
      </c>
      <c r="I9" s="147">
        <v>1</v>
      </c>
      <c r="J9" s="147">
        <v>0</v>
      </c>
      <c r="K9" s="628" t="s">
        <v>385</v>
      </c>
      <c r="L9" s="298"/>
      <c r="M9" s="634"/>
    </row>
    <row r="10" spans="1:13" s="293" customFormat="1" ht="14.1" customHeight="1">
      <c r="A10" s="298"/>
      <c r="B10" s="297" t="s">
        <v>386</v>
      </c>
      <c r="C10" s="147">
        <v>0</v>
      </c>
      <c r="D10" s="147">
        <v>0</v>
      </c>
      <c r="E10" s="147">
        <v>0</v>
      </c>
      <c r="F10" s="147">
        <v>0</v>
      </c>
      <c r="G10" s="147">
        <v>0</v>
      </c>
      <c r="H10" s="147">
        <v>0</v>
      </c>
      <c r="I10" s="147">
        <v>0</v>
      </c>
      <c r="J10" s="147">
        <v>0</v>
      </c>
      <c r="K10" s="628" t="s">
        <v>386</v>
      </c>
      <c r="L10" s="296"/>
      <c r="M10" s="634"/>
    </row>
    <row r="11" spans="1:13" s="293" customFormat="1" ht="14.1" customHeight="1">
      <c r="A11" s="296" t="s">
        <v>527</v>
      </c>
      <c r="B11" s="297" t="s">
        <v>384</v>
      </c>
      <c r="C11" s="147">
        <v>12</v>
      </c>
      <c r="D11" s="147">
        <v>1</v>
      </c>
      <c r="E11" s="147">
        <v>1</v>
      </c>
      <c r="F11" s="147">
        <v>1</v>
      </c>
      <c r="G11" s="147">
        <v>4</v>
      </c>
      <c r="H11" s="147">
        <v>1</v>
      </c>
      <c r="I11" s="147">
        <v>4</v>
      </c>
      <c r="J11" s="147">
        <v>0</v>
      </c>
      <c r="K11" s="628" t="s">
        <v>384</v>
      </c>
      <c r="L11" s="316" t="s">
        <v>511</v>
      </c>
      <c r="M11" s="634"/>
    </row>
    <row r="12" spans="1:13" s="293" customFormat="1" ht="14.1" customHeight="1">
      <c r="A12" s="316"/>
      <c r="B12" s="297" t="s">
        <v>385</v>
      </c>
      <c r="C12" s="147">
        <v>0</v>
      </c>
      <c r="D12" s="147">
        <v>0</v>
      </c>
      <c r="E12" s="147">
        <v>0</v>
      </c>
      <c r="F12" s="147">
        <v>0</v>
      </c>
      <c r="G12" s="147">
        <v>0</v>
      </c>
      <c r="H12" s="147">
        <v>0</v>
      </c>
      <c r="I12" s="147">
        <v>0</v>
      </c>
      <c r="J12" s="147">
        <v>0</v>
      </c>
      <c r="K12" s="628" t="s">
        <v>385</v>
      </c>
      <c r="L12" s="296"/>
      <c r="M12" s="634"/>
    </row>
    <row r="13" spans="1:13" s="293" customFormat="1" ht="14.1" customHeight="1">
      <c r="A13" s="296"/>
      <c r="B13" s="297" t="s">
        <v>386</v>
      </c>
      <c r="C13" s="147">
        <v>0</v>
      </c>
      <c r="D13" s="147">
        <v>0</v>
      </c>
      <c r="E13" s="147">
        <v>0</v>
      </c>
      <c r="F13" s="147">
        <v>0</v>
      </c>
      <c r="G13" s="147">
        <v>0</v>
      </c>
      <c r="H13" s="147">
        <v>0</v>
      </c>
      <c r="I13" s="147">
        <v>0</v>
      </c>
      <c r="J13" s="147">
        <v>0</v>
      </c>
      <c r="K13" s="628" t="s">
        <v>386</v>
      </c>
      <c r="L13" s="296"/>
      <c r="M13" s="634"/>
    </row>
    <row r="14" spans="1:13" s="293" customFormat="1" ht="14.1" customHeight="1">
      <c r="A14" s="296" t="s">
        <v>528</v>
      </c>
      <c r="B14" s="297" t="s">
        <v>384</v>
      </c>
      <c r="C14" s="147">
        <v>1329</v>
      </c>
      <c r="D14" s="147">
        <v>213</v>
      </c>
      <c r="E14" s="147">
        <v>271</v>
      </c>
      <c r="F14" s="147">
        <v>48</v>
      </c>
      <c r="G14" s="147">
        <v>243</v>
      </c>
      <c r="H14" s="147">
        <v>192</v>
      </c>
      <c r="I14" s="147">
        <v>342</v>
      </c>
      <c r="J14" s="147">
        <v>20</v>
      </c>
      <c r="K14" s="628" t="s">
        <v>384</v>
      </c>
      <c r="L14" s="317" t="s">
        <v>529</v>
      </c>
      <c r="M14" s="634"/>
    </row>
    <row r="15" spans="1:13" s="293" customFormat="1" ht="14.1" customHeight="1">
      <c r="A15" s="317"/>
      <c r="B15" s="297" t="s">
        <v>385</v>
      </c>
      <c r="C15" s="147">
        <v>2</v>
      </c>
      <c r="D15" s="147">
        <v>0</v>
      </c>
      <c r="E15" s="147">
        <v>0</v>
      </c>
      <c r="F15" s="147">
        <v>0</v>
      </c>
      <c r="G15" s="147">
        <v>1</v>
      </c>
      <c r="H15" s="147">
        <v>0</v>
      </c>
      <c r="I15" s="147">
        <v>1</v>
      </c>
      <c r="J15" s="147">
        <v>0</v>
      </c>
      <c r="K15" s="628" t="s">
        <v>385</v>
      </c>
      <c r="L15" s="296"/>
      <c r="M15" s="634"/>
    </row>
    <row r="16" spans="1:13" s="293" customFormat="1" ht="14.1" customHeight="1">
      <c r="A16" s="296"/>
      <c r="B16" s="297" t="s">
        <v>386</v>
      </c>
      <c r="C16" s="147">
        <v>11</v>
      </c>
      <c r="D16" s="147">
        <v>4</v>
      </c>
      <c r="E16" s="147">
        <v>2</v>
      </c>
      <c r="F16" s="147">
        <v>0</v>
      </c>
      <c r="G16" s="147">
        <v>2</v>
      </c>
      <c r="H16" s="147">
        <v>0</v>
      </c>
      <c r="I16" s="147">
        <v>3</v>
      </c>
      <c r="J16" s="147">
        <v>0</v>
      </c>
      <c r="K16" s="628" t="s">
        <v>386</v>
      </c>
      <c r="L16" s="568"/>
      <c r="M16" s="634"/>
    </row>
    <row r="17" spans="1:13" s="293" customFormat="1" ht="29.4" customHeight="1">
      <c r="A17" s="568" t="s">
        <v>1032</v>
      </c>
      <c r="B17" s="297" t="s">
        <v>384</v>
      </c>
      <c r="C17" s="147">
        <v>31</v>
      </c>
      <c r="D17" s="147">
        <v>2</v>
      </c>
      <c r="E17" s="147">
        <v>2</v>
      </c>
      <c r="F17" s="147">
        <v>0</v>
      </c>
      <c r="G17" s="147">
        <v>5</v>
      </c>
      <c r="H17" s="147">
        <v>7</v>
      </c>
      <c r="I17" s="147">
        <v>15</v>
      </c>
      <c r="J17" s="147">
        <v>0</v>
      </c>
      <c r="K17" s="628" t="s">
        <v>384</v>
      </c>
      <c r="L17" s="316" t="s">
        <v>600</v>
      </c>
      <c r="M17" s="634"/>
    </row>
    <row r="18" spans="1:13" s="293" customFormat="1" ht="14.1" customHeight="1">
      <c r="A18" s="568"/>
      <c r="B18" s="297" t="s">
        <v>385</v>
      </c>
      <c r="C18" s="147">
        <v>0</v>
      </c>
      <c r="D18" s="147">
        <v>0</v>
      </c>
      <c r="E18" s="147">
        <v>0</v>
      </c>
      <c r="F18" s="147">
        <v>0</v>
      </c>
      <c r="G18" s="147">
        <v>0</v>
      </c>
      <c r="H18" s="147">
        <v>0</v>
      </c>
      <c r="I18" s="147">
        <v>0</v>
      </c>
      <c r="J18" s="147">
        <v>0</v>
      </c>
      <c r="K18" s="628" t="s">
        <v>385</v>
      </c>
      <c r="L18" s="489"/>
      <c r="M18" s="634"/>
    </row>
    <row r="19" spans="1:13" s="293" customFormat="1" ht="14.1" customHeight="1">
      <c r="A19" s="316"/>
      <c r="B19" s="297" t="s">
        <v>386</v>
      </c>
      <c r="C19" s="147">
        <v>0</v>
      </c>
      <c r="D19" s="147">
        <v>0</v>
      </c>
      <c r="E19" s="147">
        <v>0</v>
      </c>
      <c r="F19" s="147">
        <v>0</v>
      </c>
      <c r="G19" s="147">
        <v>0</v>
      </c>
      <c r="H19" s="147">
        <v>0</v>
      </c>
      <c r="I19" s="147">
        <v>0</v>
      </c>
      <c r="J19" s="147">
        <v>0</v>
      </c>
      <c r="K19" s="628" t="s">
        <v>386</v>
      </c>
      <c r="L19" s="563"/>
      <c r="M19" s="634"/>
    </row>
    <row r="20" spans="1:13" s="273" customFormat="1" ht="30" customHeight="1">
      <c r="A20" s="563" t="s">
        <v>1023</v>
      </c>
      <c r="B20" s="185" t="s">
        <v>384</v>
      </c>
      <c r="C20" s="147">
        <v>132</v>
      </c>
      <c r="D20" s="147">
        <v>7</v>
      </c>
      <c r="E20" s="147">
        <v>24</v>
      </c>
      <c r="F20" s="147">
        <v>6</v>
      </c>
      <c r="G20" s="147">
        <v>20</v>
      </c>
      <c r="H20" s="147">
        <v>19</v>
      </c>
      <c r="I20" s="147">
        <v>52</v>
      </c>
      <c r="J20" s="147">
        <v>4</v>
      </c>
      <c r="K20" s="628" t="s">
        <v>384</v>
      </c>
      <c r="L20" s="317" t="s">
        <v>936</v>
      </c>
      <c r="M20" s="634"/>
    </row>
    <row r="21" spans="1:13" s="273" customFormat="1" ht="14.1" customHeight="1">
      <c r="A21" s="563"/>
      <c r="B21" s="185" t="s">
        <v>385</v>
      </c>
      <c r="C21" s="147">
        <v>0</v>
      </c>
      <c r="D21" s="147">
        <v>0</v>
      </c>
      <c r="E21" s="147">
        <v>0</v>
      </c>
      <c r="F21" s="147">
        <v>0</v>
      </c>
      <c r="G21" s="147">
        <v>0</v>
      </c>
      <c r="H21" s="147">
        <v>0</v>
      </c>
      <c r="I21" s="147">
        <v>0</v>
      </c>
      <c r="J21" s="147">
        <v>0</v>
      </c>
      <c r="K21" s="628" t="s">
        <v>385</v>
      </c>
      <c r="L21" s="317"/>
      <c r="M21" s="634"/>
    </row>
    <row r="22" spans="1:13" s="273" customFormat="1" ht="13.8">
      <c r="A22" s="316"/>
      <c r="B22" s="189" t="s">
        <v>386</v>
      </c>
      <c r="C22" s="147">
        <v>0</v>
      </c>
      <c r="D22" s="147">
        <v>0</v>
      </c>
      <c r="E22" s="147">
        <v>0</v>
      </c>
      <c r="F22" s="147">
        <v>0</v>
      </c>
      <c r="G22" s="147">
        <v>0</v>
      </c>
      <c r="H22" s="147">
        <v>0</v>
      </c>
      <c r="I22" s="147">
        <v>0</v>
      </c>
      <c r="J22" s="147">
        <v>0</v>
      </c>
      <c r="K22" s="629" t="s">
        <v>386</v>
      </c>
      <c r="L22" s="340"/>
      <c r="M22" s="634"/>
    </row>
    <row r="23" spans="1:13" s="273" customFormat="1" ht="14.1" customHeight="1">
      <c r="A23" s="340" t="s">
        <v>537</v>
      </c>
      <c r="B23" s="185" t="s">
        <v>384</v>
      </c>
      <c r="C23" s="147">
        <v>258</v>
      </c>
      <c r="D23" s="147">
        <v>21</v>
      </c>
      <c r="E23" s="147">
        <v>50</v>
      </c>
      <c r="F23" s="147">
        <v>9</v>
      </c>
      <c r="G23" s="147">
        <v>55</v>
      </c>
      <c r="H23" s="147">
        <v>33</v>
      </c>
      <c r="I23" s="147">
        <v>83</v>
      </c>
      <c r="J23" s="147">
        <v>7</v>
      </c>
      <c r="K23" s="628" t="s">
        <v>384</v>
      </c>
      <c r="L23" s="316" t="s">
        <v>514</v>
      </c>
      <c r="M23" s="634"/>
    </row>
    <row r="24" spans="1:13" s="273" customFormat="1" ht="14.1" customHeight="1">
      <c r="A24" s="316"/>
      <c r="B24" s="185" t="s">
        <v>385</v>
      </c>
      <c r="C24" s="147">
        <v>1</v>
      </c>
      <c r="D24" s="147">
        <v>0</v>
      </c>
      <c r="E24" s="147">
        <v>0</v>
      </c>
      <c r="F24" s="147">
        <v>1</v>
      </c>
      <c r="G24" s="147">
        <v>0</v>
      </c>
      <c r="H24" s="147">
        <v>0</v>
      </c>
      <c r="I24" s="147">
        <v>0</v>
      </c>
      <c r="J24" s="147">
        <v>0</v>
      </c>
      <c r="K24" s="628" t="s">
        <v>385</v>
      </c>
      <c r="L24" s="179"/>
      <c r="M24" s="634"/>
    </row>
    <row r="25" spans="1:13" s="273" customFormat="1" ht="14.1" customHeight="1">
      <c r="A25" s="179"/>
      <c r="B25" s="185" t="s">
        <v>386</v>
      </c>
      <c r="C25" s="147">
        <v>5</v>
      </c>
      <c r="D25" s="147">
        <v>0</v>
      </c>
      <c r="E25" s="147">
        <v>2</v>
      </c>
      <c r="F25" s="147">
        <v>1</v>
      </c>
      <c r="G25" s="147">
        <v>2</v>
      </c>
      <c r="H25" s="147">
        <v>0</v>
      </c>
      <c r="I25" s="147">
        <v>0</v>
      </c>
      <c r="J25" s="147">
        <v>0</v>
      </c>
      <c r="K25" s="628" t="s">
        <v>386</v>
      </c>
      <c r="L25" s="340"/>
      <c r="M25" s="634"/>
    </row>
    <row r="26" spans="1:13" s="273" customFormat="1" ht="14.1" customHeight="1">
      <c r="A26" s="340" t="s">
        <v>628</v>
      </c>
      <c r="B26" s="185" t="s">
        <v>384</v>
      </c>
      <c r="C26" s="147">
        <v>533</v>
      </c>
      <c r="D26" s="147">
        <v>42</v>
      </c>
      <c r="E26" s="147">
        <v>64</v>
      </c>
      <c r="F26" s="147">
        <v>55</v>
      </c>
      <c r="G26" s="147">
        <v>87</v>
      </c>
      <c r="H26" s="147">
        <v>125</v>
      </c>
      <c r="I26" s="147">
        <v>143</v>
      </c>
      <c r="J26" s="147">
        <v>17</v>
      </c>
      <c r="K26" s="628" t="s">
        <v>384</v>
      </c>
      <c r="L26" s="316" t="s">
        <v>1222</v>
      </c>
      <c r="M26" s="634"/>
    </row>
    <row r="27" spans="1:13" s="273" customFormat="1" ht="14.1" customHeight="1">
      <c r="A27" s="316"/>
      <c r="B27" s="185" t="s">
        <v>385</v>
      </c>
      <c r="C27" s="147">
        <v>0</v>
      </c>
      <c r="D27" s="147">
        <v>0</v>
      </c>
      <c r="E27" s="147">
        <v>0</v>
      </c>
      <c r="F27" s="147">
        <v>0</v>
      </c>
      <c r="G27" s="147">
        <v>0</v>
      </c>
      <c r="H27" s="147">
        <v>0</v>
      </c>
      <c r="I27" s="147">
        <v>0</v>
      </c>
      <c r="J27" s="147">
        <v>0</v>
      </c>
      <c r="K27" s="628" t="s">
        <v>385</v>
      </c>
      <c r="L27" s="179"/>
      <c r="M27" s="634"/>
    </row>
    <row r="28" spans="1:13" s="273" customFormat="1" ht="14.1" customHeight="1">
      <c r="A28" s="179"/>
      <c r="B28" s="185" t="s">
        <v>386</v>
      </c>
      <c r="C28" s="147">
        <v>3</v>
      </c>
      <c r="D28" s="147">
        <v>1</v>
      </c>
      <c r="E28" s="147">
        <v>0</v>
      </c>
      <c r="F28" s="147">
        <v>1</v>
      </c>
      <c r="G28" s="147">
        <v>1</v>
      </c>
      <c r="H28" s="147">
        <v>0</v>
      </c>
      <c r="I28" s="147">
        <v>0</v>
      </c>
      <c r="J28" s="147">
        <v>0</v>
      </c>
      <c r="K28" s="628" t="s">
        <v>386</v>
      </c>
      <c r="L28" s="340"/>
      <c r="M28" s="634"/>
    </row>
    <row r="29" spans="1:13" s="273" customFormat="1" ht="14.1" customHeight="1">
      <c r="A29" s="340" t="s">
        <v>160</v>
      </c>
      <c r="B29" s="185" t="s">
        <v>384</v>
      </c>
      <c r="C29" s="147">
        <v>478</v>
      </c>
      <c r="D29" s="147">
        <v>21</v>
      </c>
      <c r="E29" s="147">
        <v>26</v>
      </c>
      <c r="F29" s="147">
        <v>47</v>
      </c>
      <c r="G29" s="147">
        <v>81</v>
      </c>
      <c r="H29" s="147">
        <v>53</v>
      </c>
      <c r="I29" s="147">
        <v>229</v>
      </c>
      <c r="J29" s="147">
        <v>21</v>
      </c>
      <c r="K29" s="628" t="s">
        <v>384</v>
      </c>
      <c r="L29" s="316" t="s">
        <v>515</v>
      </c>
      <c r="M29" s="634"/>
    </row>
    <row r="30" spans="1:13" s="273" customFormat="1" ht="14.1" customHeight="1">
      <c r="A30" s="316"/>
      <c r="B30" s="185" t="s">
        <v>385</v>
      </c>
      <c r="C30" s="147">
        <v>1</v>
      </c>
      <c r="D30" s="147">
        <v>0</v>
      </c>
      <c r="E30" s="147">
        <v>0</v>
      </c>
      <c r="F30" s="147">
        <v>1</v>
      </c>
      <c r="G30" s="147">
        <v>0</v>
      </c>
      <c r="H30" s="147">
        <v>0</v>
      </c>
      <c r="I30" s="147">
        <v>0</v>
      </c>
      <c r="J30" s="147">
        <v>0</v>
      </c>
      <c r="K30" s="628" t="s">
        <v>385</v>
      </c>
      <c r="L30" s="340"/>
      <c r="M30" s="634"/>
    </row>
    <row r="31" spans="1:13" s="273" customFormat="1" ht="14.1" customHeight="1">
      <c r="A31" s="340"/>
      <c r="B31" s="185" t="s">
        <v>386</v>
      </c>
      <c r="C31" s="147">
        <v>9</v>
      </c>
      <c r="D31" s="147">
        <v>0</v>
      </c>
      <c r="E31" s="147">
        <v>0</v>
      </c>
      <c r="F31" s="147">
        <v>3</v>
      </c>
      <c r="G31" s="147">
        <v>3</v>
      </c>
      <c r="H31" s="147">
        <v>0</v>
      </c>
      <c r="I31" s="147">
        <v>1</v>
      </c>
      <c r="J31" s="147">
        <v>2</v>
      </c>
      <c r="K31" s="628" t="s">
        <v>386</v>
      </c>
      <c r="L31" s="340"/>
      <c r="M31" s="634"/>
    </row>
    <row r="32" spans="1:13" s="273" customFormat="1" ht="14.1" customHeight="1">
      <c r="A32" s="340" t="s">
        <v>629</v>
      </c>
      <c r="B32" s="185" t="s">
        <v>384</v>
      </c>
      <c r="C32" s="147">
        <v>83</v>
      </c>
      <c r="D32" s="147">
        <v>3</v>
      </c>
      <c r="E32" s="147">
        <v>8</v>
      </c>
      <c r="F32" s="147">
        <v>0</v>
      </c>
      <c r="G32" s="147">
        <v>21</v>
      </c>
      <c r="H32" s="147">
        <v>14</v>
      </c>
      <c r="I32" s="147">
        <v>34</v>
      </c>
      <c r="J32" s="147">
        <v>3</v>
      </c>
      <c r="K32" s="628" t="s">
        <v>384</v>
      </c>
      <c r="L32" s="316" t="s">
        <v>1217</v>
      </c>
      <c r="M32" s="634"/>
    </row>
    <row r="33" spans="1:13" s="273" customFormat="1" ht="14.1" customHeight="1">
      <c r="A33" s="316"/>
      <c r="B33" s="185" t="s">
        <v>385</v>
      </c>
      <c r="C33" s="147">
        <v>0</v>
      </c>
      <c r="D33" s="147">
        <v>0</v>
      </c>
      <c r="E33" s="147">
        <v>0</v>
      </c>
      <c r="F33" s="147">
        <v>0</v>
      </c>
      <c r="G33" s="147">
        <v>0</v>
      </c>
      <c r="H33" s="147">
        <v>0</v>
      </c>
      <c r="I33" s="147">
        <v>0</v>
      </c>
      <c r="J33" s="147">
        <v>0</v>
      </c>
      <c r="K33" s="628" t="s">
        <v>385</v>
      </c>
      <c r="L33" s="340"/>
      <c r="M33" s="634"/>
    </row>
    <row r="34" spans="1:13" s="273" customFormat="1" ht="14.1" customHeight="1">
      <c r="A34" s="340"/>
      <c r="B34" s="185" t="s">
        <v>386</v>
      </c>
      <c r="C34" s="147">
        <v>0</v>
      </c>
      <c r="D34" s="147">
        <v>0</v>
      </c>
      <c r="E34" s="147">
        <v>0</v>
      </c>
      <c r="F34" s="147">
        <v>0</v>
      </c>
      <c r="G34" s="147">
        <v>0</v>
      </c>
      <c r="H34" s="147">
        <v>0</v>
      </c>
      <c r="I34" s="147">
        <v>0</v>
      </c>
      <c r="J34" s="147">
        <v>0</v>
      </c>
      <c r="K34" s="628" t="s">
        <v>386</v>
      </c>
      <c r="L34" s="340"/>
      <c r="M34" s="634"/>
    </row>
    <row r="35" spans="1:13" s="273" customFormat="1" ht="14.1" customHeight="1">
      <c r="A35" s="340" t="s">
        <v>138</v>
      </c>
      <c r="B35" s="185" t="s">
        <v>384</v>
      </c>
      <c r="C35" s="147">
        <v>22</v>
      </c>
      <c r="D35" s="147">
        <v>0</v>
      </c>
      <c r="E35" s="147">
        <v>0</v>
      </c>
      <c r="F35" s="147">
        <v>5</v>
      </c>
      <c r="G35" s="147">
        <v>2</v>
      </c>
      <c r="H35" s="147">
        <v>2</v>
      </c>
      <c r="I35" s="147">
        <v>11</v>
      </c>
      <c r="J35" s="147">
        <v>2</v>
      </c>
      <c r="K35" s="628" t="s">
        <v>384</v>
      </c>
      <c r="L35" s="317" t="s">
        <v>517</v>
      </c>
      <c r="M35" s="634"/>
    </row>
    <row r="36" spans="1:13" s="273" customFormat="1" ht="14.1" customHeight="1">
      <c r="A36" s="317"/>
      <c r="B36" s="185" t="s">
        <v>385</v>
      </c>
      <c r="C36" s="147">
        <v>0</v>
      </c>
      <c r="D36" s="147">
        <v>0</v>
      </c>
      <c r="E36" s="147">
        <v>0</v>
      </c>
      <c r="F36" s="147">
        <v>0</v>
      </c>
      <c r="G36" s="147">
        <v>0</v>
      </c>
      <c r="H36" s="147">
        <v>0</v>
      </c>
      <c r="I36" s="147">
        <v>0</v>
      </c>
      <c r="J36" s="147">
        <v>0</v>
      </c>
      <c r="K36" s="628" t="s">
        <v>385</v>
      </c>
      <c r="L36" s="186"/>
      <c r="M36" s="634"/>
    </row>
    <row r="37" spans="1:13" s="273" customFormat="1" ht="14.1" customHeight="1">
      <c r="A37" s="186"/>
      <c r="B37" s="185" t="s">
        <v>386</v>
      </c>
      <c r="C37" s="147">
        <v>1</v>
      </c>
      <c r="D37" s="147">
        <v>0</v>
      </c>
      <c r="E37" s="147">
        <v>0</v>
      </c>
      <c r="F37" s="147">
        <v>0</v>
      </c>
      <c r="G37" s="147">
        <v>0</v>
      </c>
      <c r="H37" s="147">
        <v>0</v>
      </c>
      <c r="I37" s="147">
        <v>1</v>
      </c>
      <c r="J37" s="147">
        <v>0</v>
      </c>
      <c r="K37" s="628" t="s">
        <v>386</v>
      </c>
      <c r="L37" s="340"/>
      <c r="M37" s="634"/>
    </row>
    <row r="38" spans="1:13" s="273" customFormat="1" ht="14.1" customHeight="1">
      <c r="A38" s="340" t="s">
        <v>518</v>
      </c>
      <c r="B38" s="185" t="s">
        <v>384</v>
      </c>
      <c r="C38" s="147">
        <v>27</v>
      </c>
      <c r="D38" s="147">
        <v>0</v>
      </c>
      <c r="E38" s="147">
        <v>1</v>
      </c>
      <c r="F38" s="147">
        <v>4</v>
      </c>
      <c r="G38" s="147">
        <v>2</v>
      </c>
      <c r="H38" s="147">
        <v>1</v>
      </c>
      <c r="I38" s="147">
        <v>18</v>
      </c>
      <c r="J38" s="147">
        <v>1</v>
      </c>
      <c r="K38" s="628" t="s">
        <v>384</v>
      </c>
      <c r="L38" s="317" t="s">
        <v>390</v>
      </c>
      <c r="M38" s="634"/>
    </row>
    <row r="39" spans="1:13" s="273" customFormat="1" ht="14.1" customHeight="1">
      <c r="A39" s="317"/>
      <c r="B39" s="185" t="s">
        <v>385</v>
      </c>
      <c r="C39" s="147">
        <v>0</v>
      </c>
      <c r="D39" s="147">
        <v>0</v>
      </c>
      <c r="E39" s="147">
        <v>0</v>
      </c>
      <c r="F39" s="147">
        <v>0</v>
      </c>
      <c r="G39" s="147">
        <v>0</v>
      </c>
      <c r="H39" s="147">
        <v>0</v>
      </c>
      <c r="I39" s="147">
        <v>0</v>
      </c>
      <c r="J39" s="147">
        <v>0</v>
      </c>
      <c r="K39" s="628" t="s">
        <v>385</v>
      </c>
      <c r="L39" s="340"/>
      <c r="M39" s="634"/>
    </row>
    <row r="40" spans="1:13" s="273" customFormat="1" ht="14.1" customHeight="1">
      <c r="A40" s="340"/>
      <c r="B40" s="185" t="s">
        <v>386</v>
      </c>
      <c r="C40" s="147">
        <v>0</v>
      </c>
      <c r="D40" s="147">
        <v>0</v>
      </c>
      <c r="E40" s="147">
        <v>0</v>
      </c>
      <c r="F40" s="147">
        <v>0</v>
      </c>
      <c r="G40" s="147">
        <v>0</v>
      </c>
      <c r="H40" s="147">
        <v>0</v>
      </c>
      <c r="I40" s="147">
        <v>0</v>
      </c>
      <c r="J40" s="147">
        <v>0</v>
      </c>
      <c r="K40" s="628" t="s">
        <v>386</v>
      </c>
      <c r="L40" s="180"/>
      <c r="M40" s="634"/>
    </row>
    <row r="41" spans="1:13" s="273" customFormat="1" ht="14.1" customHeight="1">
      <c r="A41" s="180" t="s">
        <v>631</v>
      </c>
      <c r="B41" s="185" t="s">
        <v>384</v>
      </c>
      <c r="C41" s="147">
        <v>29</v>
      </c>
      <c r="D41" s="147">
        <v>0</v>
      </c>
      <c r="E41" s="147">
        <v>4</v>
      </c>
      <c r="F41" s="147">
        <v>2</v>
      </c>
      <c r="G41" s="147">
        <v>7</v>
      </c>
      <c r="H41" s="147">
        <v>4</v>
      </c>
      <c r="I41" s="147">
        <v>11</v>
      </c>
      <c r="J41" s="147">
        <v>1</v>
      </c>
      <c r="K41" s="628" t="s">
        <v>384</v>
      </c>
      <c r="L41" s="317" t="s">
        <v>519</v>
      </c>
      <c r="M41" s="634"/>
    </row>
    <row r="42" spans="1:13" s="273" customFormat="1" ht="14.1" customHeight="1">
      <c r="A42" s="317"/>
      <c r="B42" s="185" t="s">
        <v>385</v>
      </c>
      <c r="C42" s="147">
        <v>0</v>
      </c>
      <c r="D42" s="147">
        <v>0</v>
      </c>
      <c r="E42" s="147">
        <v>0</v>
      </c>
      <c r="F42" s="147">
        <v>0</v>
      </c>
      <c r="G42" s="147">
        <v>0</v>
      </c>
      <c r="H42" s="147">
        <v>0</v>
      </c>
      <c r="I42" s="147">
        <v>0</v>
      </c>
      <c r="J42" s="147">
        <v>0</v>
      </c>
      <c r="K42" s="628" t="s">
        <v>385</v>
      </c>
      <c r="L42" s="340"/>
      <c r="M42" s="634"/>
    </row>
    <row r="43" spans="1:13" s="273" customFormat="1" ht="14.1" customHeight="1">
      <c r="A43" s="340"/>
      <c r="B43" s="185" t="s">
        <v>386</v>
      </c>
      <c r="C43" s="147">
        <v>0</v>
      </c>
      <c r="D43" s="147">
        <v>0</v>
      </c>
      <c r="E43" s="147">
        <v>0</v>
      </c>
      <c r="F43" s="147">
        <v>0</v>
      </c>
      <c r="G43" s="147">
        <v>0</v>
      </c>
      <c r="H43" s="147">
        <v>0</v>
      </c>
      <c r="I43" s="147">
        <v>0</v>
      </c>
      <c r="J43" s="147">
        <v>0</v>
      </c>
      <c r="K43" s="628" t="s">
        <v>386</v>
      </c>
      <c r="L43" s="340"/>
      <c r="M43" s="634"/>
    </row>
    <row r="44" spans="1:13" s="273" customFormat="1" ht="14.1" customHeight="1">
      <c r="A44" s="340" t="s">
        <v>520</v>
      </c>
      <c r="B44" s="185" t="s">
        <v>384</v>
      </c>
      <c r="C44" s="147">
        <v>71</v>
      </c>
      <c r="D44" s="147">
        <v>6</v>
      </c>
      <c r="E44" s="147">
        <v>2</v>
      </c>
      <c r="F44" s="147">
        <v>4</v>
      </c>
      <c r="G44" s="147">
        <v>27</v>
      </c>
      <c r="H44" s="147">
        <v>1</v>
      </c>
      <c r="I44" s="147">
        <v>28</v>
      </c>
      <c r="J44" s="147">
        <v>3</v>
      </c>
      <c r="K44" s="628" t="s">
        <v>384</v>
      </c>
      <c r="L44" s="317" t="s">
        <v>133</v>
      </c>
      <c r="M44" s="634"/>
    </row>
    <row r="45" spans="1:13" s="273" customFormat="1" ht="14.1" customHeight="1">
      <c r="A45" s="317"/>
      <c r="B45" s="185" t="s">
        <v>385</v>
      </c>
      <c r="C45" s="147">
        <v>0</v>
      </c>
      <c r="D45" s="147">
        <v>0</v>
      </c>
      <c r="E45" s="147">
        <v>0</v>
      </c>
      <c r="F45" s="147">
        <v>0</v>
      </c>
      <c r="G45" s="147">
        <v>0</v>
      </c>
      <c r="H45" s="147">
        <v>0</v>
      </c>
      <c r="I45" s="147">
        <v>0</v>
      </c>
      <c r="J45" s="147">
        <v>0</v>
      </c>
      <c r="K45" s="628" t="s">
        <v>385</v>
      </c>
      <c r="L45" s="340"/>
      <c r="M45" s="634"/>
    </row>
    <row r="46" spans="1:13" s="273" customFormat="1" ht="14.1" customHeight="1">
      <c r="A46" s="340"/>
      <c r="B46" s="185" t="s">
        <v>386</v>
      </c>
      <c r="C46" s="147">
        <v>1</v>
      </c>
      <c r="D46" s="147">
        <v>1</v>
      </c>
      <c r="E46" s="147">
        <v>0</v>
      </c>
      <c r="F46" s="147">
        <v>0</v>
      </c>
      <c r="G46" s="147">
        <v>0</v>
      </c>
      <c r="H46" s="147">
        <v>0</v>
      </c>
      <c r="I46" s="147">
        <v>0</v>
      </c>
      <c r="J46" s="147">
        <v>0</v>
      </c>
      <c r="K46" s="628" t="s">
        <v>386</v>
      </c>
      <c r="L46" s="340"/>
      <c r="M46" s="634"/>
    </row>
    <row r="47" spans="1:13" s="273" customFormat="1" ht="14.1" customHeight="1">
      <c r="A47" s="340" t="s">
        <v>630</v>
      </c>
      <c r="B47" s="185" t="s">
        <v>384</v>
      </c>
      <c r="C47" s="147">
        <v>145</v>
      </c>
      <c r="D47" s="147">
        <v>13</v>
      </c>
      <c r="E47" s="147">
        <v>18</v>
      </c>
      <c r="F47" s="147">
        <v>8</v>
      </c>
      <c r="G47" s="147">
        <v>20</v>
      </c>
      <c r="H47" s="147">
        <v>21</v>
      </c>
      <c r="I47" s="147">
        <v>61</v>
      </c>
      <c r="J47" s="147">
        <v>4</v>
      </c>
      <c r="K47" s="628" t="s">
        <v>384</v>
      </c>
      <c r="L47" s="317" t="s">
        <v>132</v>
      </c>
      <c r="M47" s="634"/>
    </row>
    <row r="48" spans="1:13" s="273" customFormat="1" ht="14.1" customHeight="1">
      <c r="A48" s="317"/>
      <c r="B48" s="185" t="s">
        <v>385</v>
      </c>
      <c r="C48" s="147">
        <v>0</v>
      </c>
      <c r="D48" s="147">
        <v>0</v>
      </c>
      <c r="E48" s="147">
        <v>0</v>
      </c>
      <c r="F48" s="147">
        <v>0</v>
      </c>
      <c r="G48" s="147">
        <v>0</v>
      </c>
      <c r="H48" s="147">
        <v>0</v>
      </c>
      <c r="I48" s="147">
        <v>0</v>
      </c>
      <c r="J48" s="147">
        <v>0</v>
      </c>
      <c r="K48" s="628" t="s">
        <v>385</v>
      </c>
      <c r="L48" s="340"/>
      <c r="M48" s="634"/>
    </row>
    <row r="49" spans="1:13" s="273" customFormat="1" ht="14.1" customHeight="1">
      <c r="A49" s="340"/>
      <c r="B49" s="185" t="s">
        <v>386</v>
      </c>
      <c r="C49" s="147">
        <v>2</v>
      </c>
      <c r="D49" s="147">
        <v>1</v>
      </c>
      <c r="E49" s="147">
        <v>1</v>
      </c>
      <c r="F49" s="147">
        <v>0</v>
      </c>
      <c r="G49" s="147">
        <v>0</v>
      </c>
      <c r="H49" s="147">
        <v>0</v>
      </c>
      <c r="I49" s="147">
        <v>0</v>
      </c>
      <c r="J49" s="147">
        <v>0</v>
      </c>
      <c r="K49" s="628" t="s">
        <v>386</v>
      </c>
      <c r="L49" s="180"/>
      <c r="M49" s="634"/>
    </row>
    <row r="50" spans="1:13" s="273" customFormat="1" ht="28.95" customHeight="1">
      <c r="A50" s="180" t="s">
        <v>937</v>
      </c>
      <c r="B50" s="185" t="s">
        <v>384</v>
      </c>
      <c r="C50" s="147">
        <v>171</v>
      </c>
      <c r="D50" s="147">
        <v>2</v>
      </c>
      <c r="E50" s="147">
        <v>9</v>
      </c>
      <c r="F50" s="147">
        <v>8</v>
      </c>
      <c r="G50" s="147">
        <v>22</v>
      </c>
      <c r="H50" s="147">
        <v>13</v>
      </c>
      <c r="I50" s="147">
        <v>113</v>
      </c>
      <c r="J50" s="147">
        <v>4</v>
      </c>
      <c r="K50" s="628" t="s">
        <v>384</v>
      </c>
      <c r="L50" s="317" t="s">
        <v>938</v>
      </c>
      <c r="M50" s="634"/>
    </row>
    <row r="51" spans="1:13" s="273" customFormat="1" ht="14.1" customHeight="1">
      <c r="A51" s="180"/>
      <c r="B51" s="185" t="s">
        <v>385</v>
      </c>
      <c r="C51" s="147">
        <v>0</v>
      </c>
      <c r="D51" s="147">
        <v>0</v>
      </c>
      <c r="E51" s="147">
        <v>0</v>
      </c>
      <c r="F51" s="147">
        <v>0</v>
      </c>
      <c r="G51" s="147">
        <v>0</v>
      </c>
      <c r="H51" s="147">
        <v>0</v>
      </c>
      <c r="I51" s="147">
        <v>0</v>
      </c>
      <c r="J51" s="147">
        <v>0</v>
      </c>
      <c r="K51" s="628" t="s">
        <v>385</v>
      </c>
      <c r="L51" s="317"/>
      <c r="M51" s="634"/>
    </row>
    <row r="52" spans="1:13" s="273" customFormat="1" ht="13.8">
      <c r="A52" s="317"/>
      <c r="B52" s="189" t="s">
        <v>386</v>
      </c>
      <c r="C52" s="147">
        <v>0</v>
      </c>
      <c r="D52" s="147">
        <v>0</v>
      </c>
      <c r="E52" s="147">
        <v>0</v>
      </c>
      <c r="F52" s="147">
        <v>0</v>
      </c>
      <c r="G52" s="147">
        <v>0</v>
      </c>
      <c r="H52" s="147">
        <v>0</v>
      </c>
      <c r="I52" s="147">
        <v>0</v>
      </c>
      <c r="J52" s="147">
        <v>0</v>
      </c>
      <c r="K52" s="629" t="s">
        <v>386</v>
      </c>
      <c r="L52" s="340"/>
      <c r="M52" s="634"/>
    </row>
    <row r="53" spans="1:13" s="273" customFormat="1" ht="14.1" customHeight="1">
      <c r="A53" s="340" t="s">
        <v>521</v>
      </c>
      <c r="B53" s="185" t="s">
        <v>384</v>
      </c>
      <c r="C53" s="147">
        <v>253</v>
      </c>
      <c r="D53" s="147">
        <v>2</v>
      </c>
      <c r="E53" s="147">
        <v>11</v>
      </c>
      <c r="F53" s="147">
        <v>5</v>
      </c>
      <c r="G53" s="147">
        <v>29</v>
      </c>
      <c r="H53" s="147">
        <v>20</v>
      </c>
      <c r="I53" s="147">
        <v>173</v>
      </c>
      <c r="J53" s="147">
        <v>13</v>
      </c>
      <c r="K53" s="628" t="s">
        <v>384</v>
      </c>
      <c r="L53" s="317" t="s">
        <v>522</v>
      </c>
      <c r="M53" s="634"/>
    </row>
    <row r="54" spans="1:13" s="273" customFormat="1" ht="14.1" customHeight="1">
      <c r="A54" s="317"/>
      <c r="B54" s="185" t="s">
        <v>385</v>
      </c>
      <c r="C54" s="147">
        <v>0</v>
      </c>
      <c r="D54" s="147">
        <v>0</v>
      </c>
      <c r="E54" s="147">
        <v>0</v>
      </c>
      <c r="F54" s="147">
        <v>0</v>
      </c>
      <c r="G54" s="147">
        <v>0</v>
      </c>
      <c r="H54" s="147">
        <v>0</v>
      </c>
      <c r="I54" s="147">
        <v>0</v>
      </c>
      <c r="J54" s="147">
        <v>0</v>
      </c>
      <c r="K54" s="628" t="s">
        <v>385</v>
      </c>
      <c r="L54" s="179"/>
      <c r="M54" s="634"/>
    </row>
    <row r="55" spans="1:13" s="273" customFormat="1" ht="14.1" customHeight="1">
      <c r="A55" s="179"/>
      <c r="B55" s="185" t="s">
        <v>386</v>
      </c>
      <c r="C55" s="147">
        <v>1</v>
      </c>
      <c r="D55" s="147">
        <v>0</v>
      </c>
      <c r="E55" s="147">
        <v>0</v>
      </c>
      <c r="F55" s="147">
        <v>0</v>
      </c>
      <c r="G55" s="147">
        <v>0</v>
      </c>
      <c r="H55" s="147">
        <v>0</v>
      </c>
      <c r="I55" s="147">
        <v>0</v>
      </c>
      <c r="J55" s="147">
        <v>1</v>
      </c>
      <c r="K55" s="628" t="s">
        <v>386</v>
      </c>
      <c r="L55" s="340"/>
      <c r="M55" s="634"/>
    </row>
    <row r="56" spans="1:13" s="273" customFormat="1" ht="14.1" customHeight="1">
      <c r="A56" s="340" t="s">
        <v>389</v>
      </c>
      <c r="B56" s="185" t="s">
        <v>384</v>
      </c>
      <c r="C56" s="147">
        <v>332</v>
      </c>
      <c r="D56" s="147">
        <v>2</v>
      </c>
      <c r="E56" s="147">
        <v>20</v>
      </c>
      <c r="F56" s="147">
        <v>10</v>
      </c>
      <c r="G56" s="147">
        <v>53</v>
      </c>
      <c r="H56" s="147">
        <v>55</v>
      </c>
      <c r="I56" s="147">
        <v>177</v>
      </c>
      <c r="J56" s="147">
        <v>15</v>
      </c>
      <c r="K56" s="628" t="s">
        <v>384</v>
      </c>
      <c r="L56" s="316" t="s">
        <v>128</v>
      </c>
      <c r="M56" s="634"/>
    </row>
    <row r="57" spans="1:13" s="273" customFormat="1" ht="14.1" customHeight="1">
      <c r="A57" s="316"/>
      <c r="B57" s="185" t="s">
        <v>385</v>
      </c>
      <c r="C57" s="147">
        <v>0</v>
      </c>
      <c r="D57" s="147">
        <v>0</v>
      </c>
      <c r="E57" s="147">
        <v>0</v>
      </c>
      <c r="F57" s="147">
        <v>0</v>
      </c>
      <c r="G57" s="147">
        <v>0</v>
      </c>
      <c r="H57" s="147">
        <v>0</v>
      </c>
      <c r="I57" s="147">
        <v>0</v>
      </c>
      <c r="J57" s="147">
        <v>0</v>
      </c>
      <c r="K57" s="628" t="s">
        <v>385</v>
      </c>
      <c r="L57" s="340"/>
      <c r="M57" s="634"/>
    </row>
    <row r="58" spans="1:13" s="273" customFormat="1" ht="14.1" customHeight="1">
      <c r="A58" s="340"/>
      <c r="B58" s="185" t="s">
        <v>386</v>
      </c>
      <c r="C58" s="147">
        <v>0</v>
      </c>
      <c r="D58" s="147">
        <v>0</v>
      </c>
      <c r="E58" s="147">
        <v>0</v>
      </c>
      <c r="F58" s="147">
        <v>0</v>
      </c>
      <c r="G58" s="147">
        <v>0</v>
      </c>
      <c r="H58" s="147">
        <v>0</v>
      </c>
      <c r="I58" s="147">
        <v>0</v>
      </c>
      <c r="J58" s="147">
        <v>0</v>
      </c>
      <c r="K58" s="628" t="s">
        <v>386</v>
      </c>
      <c r="L58" s="340"/>
      <c r="M58" s="634"/>
    </row>
    <row r="59" spans="1:13" s="273" customFormat="1" ht="14.1" customHeight="1">
      <c r="A59" s="340" t="s">
        <v>538</v>
      </c>
      <c r="B59" s="185" t="s">
        <v>384</v>
      </c>
      <c r="C59" s="147">
        <v>52</v>
      </c>
      <c r="D59" s="147">
        <v>0</v>
      </c>
      <c r="E59" s="147">
        <v>5</v>
      </c>
      <c r="F59" s="147">
        <v>0</v>
      </c>
      <c r="G59" s="147">
        <v>2</v>
      </c>
      <c r="H59" s="147">
        <v>7</v>
      </c>
      <c r="I59" s="147">
        <v>37</v>
      </c>
      <c r="J59" s="147">
        <v>1</v>
      </c>
      <c r="K59" s="628" t="s">
        <v>384</v>
      </c>
      <c r="L59" s="317" t="s">
        <v>523</v>
      </c>
      <c r="M59" s="634"/>
    </row>
    <row r="60" spans="1:13" s="273" customFormat="1" ht="14.1" customHeight="1">
      <c r="A60" s="317"/>
      <c r="B60" s="185" t="s">
        <v>385</v>
      </c>
      <c r="C60" s="147">
        <v>0</v>
      </c>
      <c r="D60" s="147">
        <v>0</v>
      </c>
      <c r="E60" s="147">
        <v>0</v>
      </c>
      <c r="F60" s="147">
        <v>0</v>
      </c>
      <c r="G60" s="147">
        <v>0</v>
      </c>
      <c r="H60" s="147">
        <v>0</v>
      </c>
      <c r="I60" s="147">
        <v>0</v>
      </c>
      <c r="J60" s="147">
        <v>0</v>
      </c>
      <c r="K60" s="628" t="s">
        <v>385</v>
      </c>
      <c r="L60" s="340"/>
      <c r="M60" s="634"/>
    </row>
    <row r="61" spans="1:13" s="273" customFormat="1" ht="14.1" customHeight="1">
      <c r="A61" s="340"/>
      <c r="B61" s="185" t="s">
        <v>386</v>
      </c>
      <c r="C61" s="147">
        <v>0</v>
      </c>
      <c r="D61" s="147">
        <v>0</v>
      </c>
      <c r="E61" s="147">
        <v>0</v>
      </c>
      <c r="F61" s="147">
        <v>0</v>
      </c>
      <c r="G61" s="147">
        <v>0</v>
      </c>
      <c r="H61" s="147">
        <v>0</v>
      </c>
      <c r="I61" s="147">
        <v>0</v>
      </c>
      <c r="J61" s="147">
        <v>0</v>
      </c>
      <c r="K61" s="628" t="s">
        <v>386</v>
      </c>
      <c r="L61" s="340"/>
      <c r="M61" s="634"/>
    </row>
    <row r="62" spans="1:13" s="273" customFormat="1" ht="14.1" customHeight="1">
      <c r="A62" s="340" t="s">
        <v>125</v>
      </c>
      <c r="B62" s="185" t="s">
        <v>384</v>
      </c>
      <c r="C62" s="147">
        <v>29</v>
      </c>
      <c r="D62" s="147">
        <v>0</v>
      </c>
      <c r="E62" s="147">
        <v>3</v>
      </c>
      <c r="F62" s="147">
        <v>2</v>
      </c>
      <c r="G62" s="147">
        <v>5</v>
      </c>
      <c r="H62" s="147">
        <v>6</v>
      </c>
      <c r="I62" s="147">
        <v>11</v>
      </c>
      <c r="J62" s="147">
        <v>2</v>
      </c>
      <c r="K62" s="628" t="s">
        <v>384</v>
      </c>
      <c r="L62" s="317" t="s">
        <v>124</v>
      </c>
      <c r="M62" s="634"/>
    </row>
    <row r="63" spans="1:13" s="273" customFormat="1" ht="14.1" customHeight="1">
      <c r="A63" s="317"/>
      <c r="B63" s="185" t="s">
        <v>385</v>
      </c>
      <c r="C63" s="147">
        <v>0</v>
      </c>
      <c r="D63" s="147">
        <v>0</v>
      </c>
      <c r="E63" s="147">
        <v>0</v>
      </c>
      <c r="F63" s="147">
        <v>0</v>
      </c>
      <c r="G63" s="147">
        <v>0</v>
      </c>
      <c r="H63" s="147">
        <v>0</v>
      </c>
      <c r="I63" s="147">
        <v>0</v>
      </c>
      <c r="J63" s="147">
        <v>0</v>
      </c>
      <c r="K63" s="628" t="s">
        <v>385</v>
      </c>
      <c r="L63" s="634"/>
      <c r="M63" s="634"/>
    </row>
    <row r="64" spans="1:13" s="152" customFormat="1" ht="14.1" customHeight="1">
      <c r="A64" s="179"/>
      <c r="B64" s="185" t="s">
        <v>386</v>
      </c>
      <c r="C64" s="147">
        <v>0</v>
      </c>
      <c r="D64" s="147">
        <v>0</v>
      </c>
      <c r="E64" s="147">
        <v>0</v>
      </c>
      <c r="F64" s="147">
        <v>0</v>
      </c>
      <c r="G64" s="147">
        <v>0</v>
      </c>
      <c r="H64" s="147">
        <v>0</v>
      </c>
      <c r="I64" s="147">
        <v>0</v>
      </c>
      <c r="J64" s="147">
        <v>0</v>
      </c>
      <c r="K64" s="628" t="s">
        <v>386</v>
      </c>
      <c r="L64" s="634"/>
      <c r="M64" s="634"/>
    </row>
    <row r="65" spans="3:13" ht="13.8">
      <c r="M65" s="634"/>
    </row>
    <row r="66" spans="3:13" s="350" customFormat="1" ht="13.8">
      <c r="C66" s="351"/>
      <c r="D66" s="351"/>
      <c r="E66" s="351"/>
      <c r="F66" s="351"/>
      <c r="G66" s="351"/>
      <c r="H66" s="351"/>
      <c r="I66" s="351"/>
      <c r="J66" s="351"/>
      <c r="K66" s="306"/>
      <c r="L66" s="351"/>
      <c r="M66" s="634"/>
    </row>
    <row r="67" spans="3:13" s="350" customFormat="1" ht="13.8">
      <c r="C67" s="351"/>
      <c r="D67" s="351"/>
      <c r="E67" s="351"/>
      <c r="F67" s="351"/>
      <c r="G67" s="351"/>
      <c r="H67" s="351"/>
      <c r="I67" s="351"/>
      <c r="J67" s="351"/>
      <c r="K67" s="306"/>
      <c r="L67" s="351"/>
      <c r="M67" s="634"/>
    </row>
    <row r="68" spans="3:13" s="350" customFormat="1" ht="13.8">
      <c r="C68" s="351"/>
      <c r="D68" s="351"/>
      <c r="E68" s="351"/>
      <c r="F68" s="351"/>
      <c r="G68" s="351"/>
      <c r="H68" s="351"/>
      <c r="I68" s="351"/>
      <c r="J68" s="351"/>
      <c r="K68" s="306"/>
      <c r="L68" s="351"/>
      <c r="M68" s="634"/>
    </row>
    <row r="69" spans="3:13" ht="13.8">
      <c r="C69" s="351"/>
      <c r="D69" s="351"/>
      <c r="E69" s="351"/>
      <c r="F69" s="351"/>
      <c r="G69" s="351"/>
      <c r="H69" s="351"/>
      <c r="I69" s="351"/>
      <c r="J69" s="351"/>
      <c r="M69" s="634"/>
    </row>
    <row r="70" spans="3:13" ht="13.8">
      <c r="C70" s="351"/>
      <c r="D70" s="351"/>
      <c r="E70" s="351"/>
      <c r="F70" s="351"/>
      <c r="G70" s="351"/>
      <c r="H70" s="351"/>
      <c r="I70" s="351"/>
      <c r="J70" s="351"/>
      <c r="M70" s="634"/>
    </row>
    <row r="71" spans="3:13" ht="13.8">
      <c r="M71" s="634"/>
    </row>
    <row r="72" spans="3:13" ht="13.8">
      <c r="M72" s="634"/>
    </row>
    <row r="73" spans="3:13" ht="13.8">
      <c r="M73" s="634"/>
    </row>
    <row r="74" spans="3:13" ht="13.8">
      <c r="M74" s="634"/>
    </row>
    <row r="75" spans="3:13" ht="13.8">
      <c r="M75" s="634"/>
    </row>
    <row r="76" spans="3:13" ht="13.8">
      <c r="M76" s="634"/>
    </row>
    <row r="77" spans="3:13" ht="13.8">
      <c r="M77" s="634"/>
    </row>
    <row r="78" spans="3:13" ht="13.8">
      <c r="M78" s="634"/>
    </row>
    <row r="79" spans="3:13" ht="13.8">
      <c r="M79" s="634"/>
    </row>
    <row r="80" spans="3:13" ht="13.8">
      <c r="M80" s="634"/>
    </row>
    <row r="81" spans="13:13" ht="13.8">
      <c r="M81" s="634"/>
    </row>
    <row r="82" spans="13:13" ht="13.8">
      <c r="M82" s="634"/>
    </row>
  </sheetData>
  <mergeCells count="4">
    <mergeCell ref="A3:B4"/>
    <mergeCell ref="C3:C4"/>
    <mergeCell ref="D3:J3"/>
    <mergeCell ref="K3:L4"/>
  </mergeCells>
  <hyperlinks>
    <hyperlink ref="M1:M2" location="'Spis tablic - List of tables'!A1" display="Powrót do spisu tablic" xr:uid="{6EF13923-E81A-48DB-BE21-5CA8056D8A3D}"/>
  </hyperlinks>
  <pageMargins left="0.59055118110236227" right="0.59055118110236227" top="0.59055118110236227" bottom="0.59055118110236227" header="0" footer="0"/>
  <pageSetup paperSize="9" scale="98" fitToHeight="0" orientation="portrait" r:id="rId1"/>
  <rowBreaks count="1" manualBreakCount="1">
    <brk id="43" max="11" man="1"/>
  </rowBreaks>
  <colBreaks count="2" manualBreakCount="2">
    <brk id="6" max="1048575" man="1"/>
    <brk id="12" max="1048575" man="1"/>
  </colBreak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C8BF4-B13C-4A08-8788-87B4CA3D30BC}">
  <sheetPr>
    <tabColor theme="4"/>
    <pageSetUpPr fitToPage="1"/>
  </sheetPr>
  <dimension ref="A1:N72"/>
  <sheetViews>
    <sheetView zoomScaleNormal="100" zoomScaleSheetLayoutView="100" workbookViewId="0"/>
  </sheetViews>
  <sheetFormatPr defaultColWidth="9" defaultRowHeight="10.199999999999999"/>
  <cols>
    <col min="1" max="1" width="33.3984375" style="122" customWidth="1"/>
    <col min="2" max="2" width="2.59765625" style="122" customWidth="1"/>
    <col min="3" max="11" width="10" style="122" customWidth="1"/>
    <col min="12" max="12" width="2.59765625" style="291" customWidth="1"/>
    <col min="13" max="13" width="33.3984375" style="350" customWidth="1"/>
    <col min="14" max="14" width="9" style="186"/>
    <col min="15" max="16384" width="9" style="122"/>
  </cols>
  <sheetData>
    <row r="1" spans="1:14" s="273" customFormat="1" ht="14.1" customHeight="1">
      <c r="A1" s="215" t="s">
        <v>1766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85"/>
      <c r="M1" s="215"/>
      <c r="N1" s="835" t="s">
        <v>399</v>
      </c>
    </row>
    <row r="2" spans="1:14" s="273" customFormat="1" ht="14.1" customHeight="1">
      <c r="A2" s="620" t="s">
        <v>1767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836" t="s">
        <v>400</v>
      </c>
    </row>
    <row r="3" spans="1:14" s="273" customFormat="1" ht="24" customHeight="1">
      <c r="A3" s="995" t="s">
        <v>1469</v>
      </c>
      <c r="B3" s="999"/>
      <c r="C3" s="1001" t="s">
        <v>1092</v>
      </c>
      <c r="D3" s="959" t="s">
        <v>1432</v>
      </c>
      <c r="E3" s="1003"/>
      <c r="F3" s="1003"/>
      <c r="G3" s="1003"/>
      <c r="H3" s="1003"/>
      <c r="I3" s="1003"/>
      <c r="J3" s="1003"/>
      <c r="K3" s="1003"/>
      <c r="L3" s="972" t="s">
        <v>1470</v>
      </c>
      <c r="M3" s="973"/>
      <c r="N3" s="490"/>
    </row>
    <row r="4" spans="1:14" s="142" customFormat="1" ht="97.5" customHeight="1">
      <c r="A4" s="1000"/>
      <c r="B4" s="979"/>
      <c r="C4" s="1002"/>
      <c r="D4" s="787" t="s">
        <v>1249</v>
      </c>
      <c r="E4" s="788" t="s">
        <v>1250</v>
      </c>
      <c r="F4" s="788" t="s">
        <v>1251</v>
      </c>
      <c r="G4" s="788" t="s">
        <v>1252</v>
      </c>
      <c r="H4" s="788" t="s">
        <v>1253</v>
      </c>
      <c r="I4" s="788" t="s">
        <v>1446</v>
      </c>
      <c r="J4" s="788" t="s">
        <v>1254</v>
      </c>
      <c r="K4" s="789" t="s">
        <v>1349</v>
      </c>
      <c r="L4" s="974"/>
      <c r="M4" s="975"/>
      <c r="N4" s="490"/>
    </row>
    <row r="5" spans="1:14" s="273" customFormat="1" ht="14.1" customHeight="1">
      <c r="A5" s="325" t="s">
        <v>1452</v>
      </c>
      <c r="B5" s="178" t="s">
        <v>384</v>
      </c>
      <c r="C5" s="143">
        <v>4051</v>
      </c>
      <c r="D5" s="143">
        <v>1866</v>
      </c>
      <c r="E5" s="143">
        <v>792</v>
      </c>
      <c r="F5" s="143">
        <v>962</v>
      </c>
      <c r="G5" s="143">
        <v>51</v>
      </c>
      <c r="H5" s="143">
        <v>159</v>
      </c>
      <c r="I5" s="143">
        <v>112</v>
      </c>
      <c r="J5" s="143">
        <v>9</v>
      </c>
      <c r="K5" s="653">
        <v>100</v>
      </c>
      <c r="L5" s="626" t="s">
        <v>384</v>
      </c>
      <c r="M5" s="623" t="s">
        <v>1454</v>
      </c>
      <c r="N5" s="623"/>
    </row>
    <row r="6" spans="1:14" s="273" customFormat="1" ht="14.1" customHeight="1">
      <c r="A6" s="321"/>
      <c r="B6" s="178" t="s">
        <v>385</v>
      </c>
      <c r="C6" s="143">
        <v>5</v>
      </c>
      <c r="D6" s="143">
        <v>0</v>
      </c>
      <c r="E6" s="143">
        <v>0</v>
      </c>
      <c r="F6" s="143">
        <v>0</v>
      </c>
      <c r="G6" s="143">
        <v>0</v>
      </c>
      <c r="H6" s="143">
        <v>2</v>
      </c>
      <c r="I6" s="143">
        <v>0</v>
      </c>
      <c r="J6" s="143">
        <v>0</v>
      </c>
      <c r="K6" s="653">
        <v>3</v>
      </c>
      <c r="L6" s="627" t="s">
        <v>385</v>
      </c>
      <c r="M6" s="635"/>
      <c r="N6" s="623"/>
    </row>
    <row r="7" spans="1:14" s="273" customFormat="1" ht="14.1" customHeight="1">
      <c r="A7" s="178"/>
      <c r="B7" s="178" t="s">
        <v>386</v>
      </c>
      <c r="C7" s="143">
        <v>33</v>
      </c>
      <c r="D7" s="143">
        <v>2</v>
      </c>
      <c r="E7" s="143">
        <v>10</v>
      </c>
      <c r="F7" s="143">
        <v>1</v>
      </c>
      <c r="G7" s="143">
        <v>10</v>
      </c>
      <c r="H7" s="143">
        <v>3</v>
      </c>
      <c r="I7" s="143">
        <v>1</v>
      </c>
      <c r="J7" s="143">
        <v>0</v>
      </c>
      <c r="K7" s="653">
        <v>6</v>
      </c>
      <c r="L7" s="627" t="s">
        <v>386</v>
      </c>
      <c r="M7" s="635"/>
      <c r="N7" s="623"/>
    </row>
    <row r="8" spans="1:14" s="273" customFormat="1" ht="14.1" customHeight="1">
      <c r="A8" s="340" t="s">
        <v>121</v>
      </c>
      <c r="B8" s="185" t="s">
        <v>384</v>
      </c>
      <c r="C8" s="147">
        <v>64</v>
      </c>
      <c r="D8" s="147">
        <v>33</v>
      </c>
      <c r="E8" s="147">
        <v>14</v>
      </c>
      <c r="F8" s="147">
        <v>14</v>
      </c>
      <c r="G8" s="147">
        <v>1</v>
      </c>
      <c r="H8" s="147">
        <v>1</v>
      </c>
      <c r="I8" s="147">
        <v>0</v>
      </c>
      <c r="J8" s="147">
        <v>0</v>
      </c>
      <c r="K8" s="654">
        <v>1</v>
      </c>
      <c r="L8" s="628" t="s">
        <v>384</v>
      </c>
      <c r="M8" s="316" t="s">
        <v>509</v>
      </c>
      <c r="N8" s="623"/>
    </row>
    <row r="9" spans="1:14" s="273" customFormat="1" ht="14.1" customHeight="1">
      <c r="A9" s="316"/>
      <c r="B9" s="185" t="s">
        <v>385</v>
      </c>
      <c r="C9" s="147">
        <v>1</v>
      </c>
      <c r="D9" s="147">
        <v>0</v>
      </c>
      <c r="E9" s="147">
        <v>0</v>
      </c>
      <c r="F9" s="147">
        <v>0</v>
      </c>
      <c r="G9" s="147">
        <v>0</v>
      </c>
      <c r="H9" s="147">
        <v>0</v>
      </c>
      <c r="I9" s="147">
        <v>0</v>
      </c>
      <c r="J9" s="147">
        <v>0</v>
      </c>
      <c r="K9" s="654">
        <v>1</v>
      </c>
      <c r="L9" s="628" t="s">
        <v>385</v>
      </c>
      <c r="M9" s="179"/>
      <c r="N9" s="623"/>
    </row>
    <row r="10" spans="1:14" s="273" customFormat="1" ht="14.1" customHeight="1">
      <c r="A10" s="179"/>
      <c r="B10" s="185" t="s">
        <v>386</v>
      </c>
      <c r="C10" s="147">
        <v>0</v>
      </c>
      <c r="D10" s="147">
        <v>0</v>
      </c>
      <c r="E10" s="147">
        <v>0</v>
      </c>
      <c r="F10" s="147">
        <v>0</v>
      </c>
      <c r="G10" s="147">
        <v>0</v>
      </c>
      <c r="H10" s="147">
        <v>0</v>
      </c>
      <c r="I10" s="147">
        <v>0</v>
      </c>
      <c r="J10" s="147">
        <v>0</v>
      </c>
      <c r="K10" s="654">
        <v>0</v>
      </c>
      <c r="L10" s="628" t="s">
        <v>386</v>
      </c>
      <c r="M10" s="340"/>
      <c r="N10" s="623"/>
    </row>
    <row r="11" spans="1:14" s="273" customFormat="1" ht="14.1" customHeight="1">
      <c r="A11" s="340" t="s">
        <v>527</v>
      </c>
      <c r="B11" s="185" t="s">
        <v>384</v>
      </c>
      <c r="C11" s="147">
        <v>12</v>
      </c>
      <c r="D11" s="147">
        <v>7</v>
      </c>
      <c r="E11" s="147">
        <v>2</v>
      </c>
      <c r="F11" s="147">
        <v>3</v>
      </c>
      <c r="G11" s="147">
        <v>0</v>
      </c>
      <c r="H11" s="147">
        <v>0</v>
      </c>
      <c r="I11" s="147">
        <v>0</v>
      </c>
      <c r="J11" s="147">
        <v>0</v>
      </c>
      <c r="K11" s="654">
        <v>0</v>
      </c>
      <c r="L11" s="628" t="s">
        <v>384</v>
      </c>
      <c r="M11" s="316" t="s">
        <v>511</v>
      </c>
      <c r="N11" s="623"/>
    </row>
    <row r="12" spans="1:14" s="273" customFormat="1" ht="14.1" customHeight="1">
      <c r="A12" s="316"/>
      <c r="B12" s="185" t="s">
        <v>385</v>
      </c>
      <c r="C12" s="147">
        <v>0</v>
      </c>
      <c r="D12" s="147">
        <v>0</v>
      </c>
      <c r="E12" s="147">
        <v>0</v>
      </c>
      <c r="F12" s="147">
        <v>0</v>
      </c>
      <c r="G12" s="147">
        <v>0</v>
      </c>
      <c r="H12" s="147">
        <v>0</v>
      </c>
      <c r="I12" s="147">
        <v>0</v>
      </c>
      <c r="J12" s="147">
        <v>0</v>
      </c>
      <c r="K12" s="654">
        <v>0</v>
      </c>
      <c r="L12" s="628" t="s">
        <v>385</v>
      </c>
      <c r="M12" s="340"/>
      <c r="N12" s="623"/>
    </row>
    <row r="13" spans="1:14" s="273" customFormat="1" ht="14.1" customHeight="1">
      <c r="A13" s="340"/>
      <c r="B13" s="185" t="s">
        <v>386</v>
      </c>
      <c r="C13" s="147">
        <v>0</v>
      </c>
      <c r="D13" s="147">
        <v>0</v>
      </c>
      <c r="E13" s="147">
        <v>0</v>
      </c>
      <c r="F13" s="147">
        <v>0</v>
      </c>
      <c r="G13" s="147">
        <v>0</v>
      </c>
      <c r="H13" s="147">
        <v>0</v>
      </c>
      <c r="I13" s="147">
        <v>0</v>
      </c>
      <c r="J13" s="147">
        <v>0</v>
      </c>
      <c r="K13" s="654">
        <v>0</v>
      </c>
      <c r="L13" s="628" t="s">
        <v>386</v>
      </c>
      <c r="M13" s="340"/>
      <c r="N13" s="623"/>
    </row>
    <row r="14" spans="1:14" s="273" customFormat="1" ht="14.1" customHeight="1">
      <c r="A14" s="340" t="s">
        <v>528</v>
      </c>
      <c r="B14" s="185" t="s">
        <v>384</v>
      </c>
      <c r="C14" s="147">
        <v>1329</v>
      </c>
      <c r="D14" s="147">
        <v>720</v>
      </c>
      <c r="E14" s="147">
        <v>249</v>
      </c>
      <c r="F14" s="147">
        <v>226</v>
      </c>
      <c r="G14" s="147">
        <v>33</v>
      </c>
      <c r="H14" s="147">
        <v>36</v>
      </c>
      <c r="I14" s="147">
        <v>42</v>
      </c>
      <c r="J14" s="147">
        <v>2</v>
      </c>
      <c r="K14" s="147">
        <v>21</v>
      </c>
      <c r="L14" s="628" t="s">
        <v>384</v>
      </c>
      <c r="M14" s="317" t="s">
        <v>529</v>
      </c>
      <c r="N14" s="623"/>
    </row>
    <row r="15" spans="1:14" s="273" customFormat="1" ht="14.1" customHeight="1">
      <c r="A15" s="317"/>
      <c r="B15" s="185" t="s">
        <v>385</v>
      </c>
      <c r="C15" s="147">
        <v>2</v>
      </c>
      <c r="D15" s="147">
        <v>0</v>
      </c>
      <c r="E15" s="147">
        <v>0</v>
      </c>
      <c r="F15" s="147">
        <v>0</v>
      </c>
      <c r="G15" s="147">
        <v>0</v>
      </c>
      <c r="H15" s="147">
        <v>2</v>
      </c>
      <c r="I15" s="147">
        <v>0</v>
      </c>
      <c r="J15" s="147">
        <v>0</v>
      </c>
      <c r="K15" s="654">
        <v>0</v>
      </c>
      <c r="L15" s="628" t="s">
        <v>385</v>
      </c>
      <c r="M15" s="340"/>
      <c r="N15" s="623"/>
    </row>
    <row r="16" spans="1:14" s="273" customFormat="1" ht="14.1" customHeight="1">
      <c r="A16" s="340"/>
      <c r="B16" s="185" t="s">
        <v>386</v>
      </c>
      <c r="C16" s="147">
        <v>11</v>
      </c>
      <c r="D16" s="147">
        <v>1</v>
      </c>
      <c r="E16" s="147">
        <v>2</v>
      </c>
      <c r="F16" s="147">
        <v>1</v>
      </c>
      <c r="G16" s="147">
        <v>5</v>
      </c>
      <c r="H16" s="147">
        <v>1</v>
      </c>
      <c r="I16" s="147">
        <v>1</v>
      </c>
      <c r="J16" s="147">
        <v>0</v>
      </c>
      <c r="K16" s="654">
        <v>0</v>
      </c>
      <c r="L16" s="628" t="s">
        <v>386</v>
      </c>
      <c r="M16" s="563"/>
      <c r="N16" s="623"/>
    </row>
    <row r="17" spans="1:14" s="273" customFormat="1" ht="27.6" customHeight="1">
      <c r="A17" s="563" t="s">
        <v>1033</v>
      </c>
      <c r="B17" s="185" t="s">
        <v>384</v>
      </c>
      <c r="C17" s="147">
        <v>31</v>
      </c>
      <c r="D17" s="147">
        <v>13</v>
      </c>
      <c r="E17" s="147">
        <v>7</v>
      </c>
      <c r="F17" s="147">
        <v>8</v>
      </c>
      <c r="G17" s="147">
        <v>0</v>
      </c>
      <c r="H17" s="147">
        <v>1</v>
      </c>
      <c r="I17" s="147">
        <v>2</v>
      </c>
      <c r="J17" s="147">
        <v>0</v>
      </c>
      <c r="K17" s="654">
        <v>0</v>
      </c>
      <c r="L17" s="628" t="s">
        <v>384</v>
      </c>
      <c r="M17" s="316" t="s">
        <v>600</v>
      </c>
      <c r="N17" s="623"/>
    </row>
    <row r="18" spans="1:14" s="273" customFormat="1" ht="14.1" customHeight="1">
      <c r="A18" s="563"/>
      <c r="B18" s="185" t="s">
        <v>385</v>
      </c>
      <c r="C18" s="147">
        <v>0</v>
      </c>
      <c r="D18" s="147">
        <v>0</v>
      </c>
      <c r="E18" s="147">
        <v>0</v>
      </c>
      <c r="F18" s="147">
        <v>0</v>
      </c>
      <c r="G18" s="147">
        <v>0</v>
      </c>
      <c r="H18" s="147">
        <v>0</v>
      </c>
      <c r="I18" s="147">
        <v>0</v>
      </c>
      <c r="J18" s="147">
        <v>0</v>
      </c>
      <c r="K18" s="654">
        <v>0</v>
      </c>
      <c r="L18" s="628" t="s">
        <v>385</v>
      </c>
      <c r="M18" s="310"/>
      <c r="N18" s="623"/>
    </row>
    <row r="19" spans="1:14" s="273" customFormat="1" ht="14.1" customHeight="1">
      <c r="A19" s="316"/>
      <c r="B19" s="185" t="s">
        <v>386</v>
      </c>
      <c r="C19" s="147">
        <v>0</v>
      </c>
      <c r="D19" s="147">
        <v>0</v>
      </c>
      <c r="E19" s="147">
        <v>0</v>
      </c>
      <c r="F19" s="147">
        <v>0</v>
      </c>
      <c r="G19" s="147">
        <v>0</v>
      </c>
      <c r="H19" s="147">
        <v>0</v>
      </c>
      <c r="I19" s="147">
        <v>0</v>
      </c>
      <c r="J19" s="147">
        <v>0</v>
      </c>
      <c r="K19" s="654">
        <v>0</v>
      </c>
      <c r="L19" s="628" t="s">
        <v>386</v>
      </c>
      <c r="M19" s="180"/>
      <c r="N19" s="623"/>
    </row>
    <row r="20" spans="1:14" s="273" customFormat="1" ht="27.6" customHeight="1">
      <c r="A20" s="180" t="s">
        <v>939</v>
      </c>
      <c r="B20" s="185" t="s">
        <v>384</v>
      </c>
      <c r="C20" s="147">
        <v>132</v>
      </c>
      <c r="D20" s="147">
        <v>57</v>
      </c>
      <c r="E20" s="147">
        <v>22</v>
      </c>
      <c r="F20" s="147">
        <v>47</v>
      </c>
      <c r="G20" s="147">
        <v>0</v>
      </c>
      <c r="H20" s="147">
        <v>4</v>
      </c>
      <c r="I20" s="147">
        <v>1</v>
      </c>
      <c r="J20" s="147">
        <v>1</v>
      </c>
      <c r="K20" s="654">
        <v>0</v>
      </c>
      <c r="L20" s="628" t="s">
        <v>384</v>
      </c>
      <c r="M20" s="317" t="s">
        <v>936</v>
      </c>
      <c r="N20" s="623"/>
    </row>
    <row r="21" spans="1:14" s="273" customFormat="1" ht="14.1" customHeight="1">
      <c r="A21" s="180"/>
      <c r="B21" s="185" t="s">
        <v>385</v>
      </c>
      <c r="C21" s="147">
        <v>0</v>
      </c>
      <c r="D21" s="147">
        <v>0</v>
      </c>
      <c r="E21" s="147">
        <v>0</v>
      </c>
      <c r="F21" s="147">
        <v>0</v>
      </c>
      <c r="G21" s="147">
        <v>0</v>
      </c>
      <c r="H21" s="147">
        <v>0</v>
      </c>
      <c r="I21" s="147">
        <v>0</v>
      </c>
      <c r="J21" s="147">
        <v>0</v>
      </c>
      <c r="K21" s="147">
        <v>0</v>
      </c>
      <c r="L21" s="628" t="s">
        <v>385</v>
      </c>
      <c r="M21" s="317"/>
      <c r="N21" s="623"/>
    </row>
    <row r="22" spans="1:14" s="273" customFormat="1" ht="13.8">
      <c r="A22" s="316"/>
      <c r="B22" s="189" t="s">
        <v>386</v>
      </c>
      <c r="C22" s="147">
        <v>0</v>
      </c>
      <c r="D22" s="147">
        <v>0</v>
      </c>
      <c r="E22" s="147">
        <v>0</v>
      </c>
      <c r="F22" s="147">
        <v>0</v>
      </c>
      <c r="G22" s="147">
        <v>0</v>
      </c>
      <c r="H22" s="147">
        <v>0</v>
      </c>
      <c r="I22" s="147">
        <v>0</v>
      </c>
      <c r="J22" s="147">
        <v>0</v>
      </c>
      <c r="K22" s="654">
        <v>0</v>
      </c>
      <c r="L22" s="629" t="s">
        <v>386</v>
      </c>
      <c r="M22" s="340"/>
      <c r="N22" s="623"/>
    </row>
    <row r="23" spans="1:14" s="273" customFormat="1" ht="14.1" customHeight="1">
      <c r="A23" s="340" t="s">
        <v>537</v>
      </c>
      <c r="B23" s="185" t="s">
        <v>384</v>
      </c>
      <c r="C23" s="147">
        <v>258</v>
      </c>
      <c r="D23" s="147">
        <v>100</v>
      </c>
      <c r="E23" s="147">
        <v>73</v>
      </c>
      <c r="F23" s="147">
        <v>56</v>
      </c>
      <c r="G23" s="147">
        <v>4</v>
      </c>
      <c r="H23" s="147">
        <v>10</v>
      </c>
      <c r="I23" s="147">
        <v>7</v>
      </c>
      <c r="J23" s="147">
        <v>0</v>
      </c>
      <c r="K23" s="654">
        <v>8</v>
      </c>
      <c r="L23" s="628" t="s">
        <v>384</v>
      </c>
      <c r="M23" s="316" t="s">
        <v>514</v>
      </c>
      <c r="N23" s="623"/>
    </row>
    <row r="24" spans="1:14" s="273" customFormat="1" ht="14.1" customHeight="1">
      <c r="A24" s="316"/>
      <c r="B24" s="185" t="s">
        <v>385</v>
      </c>
      <c r="C24" s="147">
        <v>1</v>
      </c>
      <c r="D24" s="147">
        <v>0</v>
      </c>
      <c r="E24" s="147">
        <v>0</v>
      </c>
      <c r="F24" s="147">
        <v>0</v>
      </c>
      <c r="G24" s="147">
        <v>0</v>
      </c>
      <c r="H24" s="147">
        <v>0</v>
      </c>
      <c r="I24" s="147">
        <v>0</v>
      </c>
      <c r="J24" s="147">
        <v>0</v>
      </c>
      <c r="K24" s="147">
        <v>1</v>
      </c>
      <c r="L24" s="628" t="s">
        <v>385</v>
      </c>
      <c r="M24" s="179"/>
      <c r="N24" s="623"/>
    </row>
    <row r="25" spans="1:14" s="273" customFormat="1" ht="14.1" customHeight="1">
      <c r="A25" s="179"/>
      <c r="B25" s="185" t="s">
        <v>386</v>
      </c>
      <c r="C25" s="147">
        <v>5</v>
      </c>
      <c r="D25" s="147">
        <v>0</v>
      </c>
      <c r="E25" s="147">
        <v>3</v>
      </c>
      <c r="F25" s="147">
        <v>0</v>
      </c>
      <c r="G25" s="147">
        <v>0</v>
      </c>
      <c r="H25" s="147">
        <v>1</v>
      </c>
      <c r="I25" s="147">
        <v>0</v>
      </c>
      <c r="J25" s="147">
        <v>0</v>
      </c>
      <c r="K25" s="654">
        <v>1</v>
      </c>
      <c r="L25" s="628" t="s">
        <v>386</v>
      </c>
      <c r="M25" s="340"/>
      <c r="N25" s="623"/>
    </row>
    <row r="26" spans="1:14" s="273" customFormat="1" ht="14.1" customHeight="1">
      <c r="A26" s="340" t="s">
        <v>628</v>
      </c>
      <c r="B26" s="185" t="s">
        <v>384</v>
      </c>
      <c r="C26" s="147">
        <v>533</v>
      </c>
      <c r="D26" s="147">
        <v>281</v>
      </c>
      <c r="E26" s="147">
        <v>91</v>
      </c>
      <c r="F26" s="147">
        <v>114</v>
      </c>
      <c r="G26" s="147">
        <v>6</v>
      </c>
      <c r="H26" s="147">
        <v>23</v>
      </c>
      <c r="I26" s="147">
        <v>10</v>
      </c>
      <c r="J26" s="147">
        <v>1</v>
      </c>
      <c r="K26" s="654">
        <v>7</v>
      </c>
      <c r="L26" s="628" t="s">
        <v>384</v>
      </c>
      <c r="M26" s="316" t="s">
        <v>1222</v>
      </c>
      <c r="N26" s="623"/>
    </row>
    <row r="27" spans="1:14" s="273" customFormat="1" ht="14.1" customHeight="1">
      <c r="A27" s="316"/>
      <c r="B27" s="185" t="s">
        <v>385</v>
      </c>
      <c r="C27" s="147">
        <v>0</v>
      </c>
      <c r="D27" s="147">
        <v>0</v>
      </c>
      <c r="E27" s="147">
        <v>0</v>
      </c>
      <c r="F27" s="147">
        <v>0</v>
      </c>
      <c r="G27" s="147">
        <v>0</v>
      </c>
      <c r="H27" s="147">
        <v>0</v>
      </c>
      <c r="I27" s="147">
        <v>0</v>
      </c>
      <c r="J27" s="147">
        <v>0</v>
      </c>
      <c r="K27" s="147">
        <v>0</v>
      </c>
      <c r="L27" s="628" t="s">
        <v>385</v>
      </c>
      <c r="M27" s="179"/>
      <c r="N27" s="623"/>
    </row>
    <row r="28" spans="1:14" s="273" customFormat="1" ht="14.1" customHeight="1">
      <c r="A28" s="179"/>
      <c r="B28" s="185" t="s">
        <v>386</v>
      </c>
      <c r="C28" s="147">
        <v>3</v>
      </c>
      <c r="D28" s="147">
        <v>0</v>
      </c>
      <c r="E28" s="147">
        <v>1</v>
      </c>
      <c r="F28" s="147">
        <v>0</v>
      </c>
      <c r="G28" s="147">
        <v>2</v>
      </c>
      <c r="H28" s="147">
        <v>0</v>
      </c>
      <c r="I28" s="147">
        <v>0</v>
      </c>
      <c r="J28" s="147">
        <v>0</v>
      </c>
      <c r="K28" s="654">
        <v>0</v>
      </c>
      <c r="L28" s="628" t="s">
        <v>386</v>
      </c>
      <c r="M28" s="340"/>
      <c r="N28" s="623"/>
    </row>
    <row r="29" spans="1:14" s="273" customFormat="1" ht="14.1" customHeight="1">
      <c r="A29" s="340" t="s">
        <v>160</v>
      </c>
      <c r="B29" s="185" t="s">
        <v>384</v>
      </c>
      <c r="C29" s="147">
        <v>478</v>
      </c>
      <c r="D29" s="147">
        <v>188</v>
      </c>
      <c r="E29" s="147">
        <v>95</v>
      </c>
      <c r="F29" s="147">
        <v>137</v>
      </c>
      <c r="G29" s="147">
        <v>1</v>
      </c>
      <c r="H29" s="147">
        <v>25</v>
      </c>
      <c r="I29" s="147">
        <v>9</v>
      </c>
      <c r="J29" s="147">
        <v>2</v>
      </c>
      <c r="K29" s="654">
        <v>21</v>
      </c>
      <c r="L29" s="628" t="s">
        <v>384</v>
      </c>
      <c r="M29" s="316" t="s">
        <v>515</v>
      </c>
      <c r="N29" s="623"/>
    </row>
    <row r="30" spans="1:14" s="273" customFormat="1" ht="14.1" customHeight="1">
      <c r="A30" s="316"/>
      <c r="B30" s="185" t="s">
        <v>385</v>
      </c>
      <c r="C30" s="147">
        <v>1</v>
      </c>
      <c r="D30" s="147">
        <v>0</v>
      </c>
      <c r="E30" s="147">
        <v>0</v>
      </c>
      <c r="F30" s="147">
        <v>0</v>
      </c>
      <c r="G30" s="147">
        <v>0</v>
      </c>
      <c r="H30" s="147">
        <v>0</v>
      </c>
      <c r="I30" s="147">
        <v>0</v>
      </c>
      <c r="J30" s="147">
        <v>0</v>
      </c>
      <c r="K30" s="654">
        <v>1</v>
      </c>
      <c r="L30" s="628" t="s">
        <v>385</v>
      </c>
      <c r="M30" s="340"/>
      <c r="N30" s="623"/>
    </row>
    <row r="31" spans="1:14" s="273" customFormat="1" ht="14.1" customHeight="1">
      <c r="A31" s="340"/>
      <c r="B31" s="185" t="s">
        <v>386</v>
      </c>
      <c r="C31" s="147">
        <v>9</v>
      </c>
      <c r="D31" s="147">
        <v>0</v>
      </c>
      <c r="E31" s="147">
        <v>4</v>
      </c>
      <c r="F31" s="147">
        <v>0</v>
      </c>
      <c r="G31" s="147">
        <v>1</v>
      </c>
      <c r="H31" s="147">
        <v>1</v>
      </c>
      <c r="I31" s="147">
        <v>0</v>
      </c>
      <c r="J31" s="147">
        <v>0</v>
      </c>
      <c r="K31" s="654">
        <v>3</v>
      </c>
      <c r="L31" s="628" t="s">
        <v>386</v>
      </c>
      <c r="M31" s="340"/>
      <c r="N31" s="623"/>
    </row>
    <row r="32" spans="1:14" s="273" customFormat="1" ht="14.1" customHeight="1">
      <c r="A32" s="340" t="s">
        <v>629</v>
      </c>
      <c r="B32" s="185" t="s">
        <v>384</v>
      </c>
      <c r="C32" s="147">
        <v>83</v>
      </c>
      <c r="D32" s="147">
        <v>38</v>
      </c>
      <c r="E32" s="147">
        <v>13</v>
      </c>
      <c r="F32" s="147">
        <v>18</v>
      </c>
      <c r="G32" s="147">
        <v>0</v>
      </c>
      <c r="H32" s="147">
        <v>1</v>
      </c>
      <c r="I32" s="147">
        <v>12</v>
      </c>
      <c r="J32" s="147">
        <v>0</v>
      </c>
      <c r="K32" s="654">
        <v>1</v>
      </c>
      <c r="L32" s="628" t="s">
        <v>384</v>
      </c>
      <c r="M32" s="316" t="s">
        <v>1217</v>
      </c>
      <c r="N32" s="623"/>
    </row>
    <row r="33" spans="1:14" s="273" customFormat="1" ht="14.1" customHeight="1">
      <c r="A33" s="316"/>
      <c r="B33" s="185" t="s">
        <v>385</v>
      </c>
      <c r="C33" s="147">
        <v>0</v>
      </c>
      <c r="D33" s="147">
        <v>0</v>
      </c>
      <c r="E33" s="147">
        <v>0</v>
      </c>
      <c r="F33" s="147">
        <v>0</v>
      </c>
      <c r="G33" s="147">
        <v>0</v>
      </c>
      <c r="H33" s="147">
        <v>0</v>
      </c>
      <c r="I33" s="147">
        <v>0</v>
      </c>
      <c r="J33" s="147">
        <v>0</v>
      </c>
      <c r="K33" s="654">
        <v>0</v>
      </c>
      <c r="L33" s="628" t="s">
        <v>385</v>
      </c>
      <c r="M33" s="340"/>
      <c r="N33" s="623"/>
    </row>
    <row r="34" spans="1:14" s="273" customFormat="1" ht="14.1" customHeight="1">
      <c r="A34" s="340"/>
      <c r="B34" s="185" t="s">
        <v>386</v>
      </c>
      <c r="C34" s="147">
        <v>0</v>
      </c>
      <c r="D34" s="147">
        <v>0</v>
      </c>
      <c r="E34" s="147">
        <v>0</v>
      </c>
      <c r="F34" s="147">
        <v>0</v>
      </c>
      <c r="G34" s="147">
        <v>0</v>
      </c>
      <c r="H34" s="147">
        <v>0</v>
      </c>
      <c r="I34" s="147">
        <v>0</v>
      </c>
      <c r="J34" s="147">
        <v>0</v>
      </c>
      <c r="K34" s="654">
        <v>0</v>
      </c>
      <c r="L34" s="628" t="s">
        <v>386</v>
      </c>
      <c r="M34" s="340"/>
      <c r="N34" s="623"/>
    </row>
    <row r="35" spans="1:14" s="273" customFormat="1" ht="14.1" customHeight="1">
      <c r="A35" s="340" t="s">
        <v>138</v>
      </c>
      <c r="B35" s="185" t="s">
        <v>384</v>
      </c>
      <c r="C35" s="147">
        <v>22</v>
      </c>
      <c r="D35" s="147">
        <v>9</v>
      </c>
      <c r="E35" s="147">
        <v>4</v>
      </c>
      <c r="F35" s="147">
        <v>8</v>
      </c>
      <c r="G35" s="147">
        <v>0</v>
      </c>
      <c r="H35" s="147">
        <v>0</v>
      </c>
      <c r="I35" s="147">
        <v>0</v>
      </c>
      <c r="J35" s="147">
        <v>0</v>
      </c>
      <c r="K35" s="654">
        <v>1</v>
      </c>
      <c r="L35" s="628" t="s">
        <v>384</v>
      </c>
      <c r="M35" s="317" t="s">
        <v>517</v>
      </c>
      <c r="N35" s="623"/>
    </row>
    <row r="36" spans="1:14" s="273" customFormat="1" ht="14.1" customHeight="1">
      <c r="A36" s="317"/>
      <c r="B36" s="185" t="s">
        <v>385</v>
      </c>
      <c r="C36" s="147">
        <v>0</v>
      </c>
      <c r="D36" s="147">
        <v>0</v>
      </c>
      <c r="E36" s="147">
        <v>0</v>
      </c>
      <c r="F36" s="147">
        <v>0</v>
      </c>
      <c r="G36" s="147">
        <v>0</v>
      </c>
      <c r="H36" s="147">
        <v>0</v>
      </c>
      <c r="I36" s="147">
        <v>0</v>
      </c>
      <c r="J36" s="147">
        <v>0</v>
      </c>
      <c r="K36" s="654">
        <v>0</v>
      </c>
      <c r="L36" s="628" t="s">
        <v>385</v>
      </c>
      <c r="M36" s="340"/>
      <c r="N36" s="623"/>
    </row>
    <row r="37" spans="1:14" s="273" customFormat="1" ht="14.1" customHeight="1">
      <c r="A37" s="340"/>
      <c r="B37" s="185" t="s">
        <v>386</v>
      </c>
      <c r="C37" s="147">
        <v>1</v>
      </c>
      <c r="D37" s="147">
        <v>0</v>
      </c>
      <c r="E37" s="147">
        <v>0</v>
      </c>
      <c r="F37" s="147">
        <v>0</v>
      </c>
      <c r="G37" s="147">
        <v>0</v>
      </c>
      <c r="H37" s="147">
        <v>0</v>
      </c>
      <c r="I37" s="147">
        <v>0</v>
      </c>
      <c r="J37" s="147">
        <v>0</v>
      </c>
      <c r="K37" s="654">
        <v>1</v>
      </c>
      <c r="L37" s="628" t="s">
        <v>386</v>
      </c>
      <c r="M37" s="340"/>
      <c r="N37" s="623"/>
    </row>
    <row r="38" spans="1:14" s="273" customFormat="1" ht="14.1" customHeight="1">
      <c r="A38" s="340" t="s">
        <v>518</v>
      </c>
      <c r="B38" s="185" t="s">
        <v>384</v>
      </c>
      <c r="C38" s="147">
        <v>27</v>
      </c>
      <c r="D38" s="147">
        <v>6</v>
      </c>
      <c r="E38" s="147">
        <v>8</v>
      </c>
      <c r="F38" s="147">
        <v>8</v>
      </c>
      <c r="G38" s="147">
        <v>0</v>
      </c>
      <c r="H38" s="147">
        <v>1</v>
      </c>
      <c r="I38" s="147">
        <v>0</v>
      </c>
      <c r="J38" s="147">
        <v>0</v>
      </c>
      <c r="K38" s="147">
        <v>4</v>
      </c>
      <c r="L38" s="628" t="s">
        <v>384</v>
      </c>
      <c r="M38" s="317" t="s">
        <v>390</v>
      </c>
      <c r="N38" s="623"/>
    </row>
    <row r="39" spans="1:14" s="273" customFormat="1" ht="14.1" customHeight="1">
      <c r="A39" s="317"/>
      <c r="B39" s="185" t="s">
        <v>385</v>
      </c>
      <c r="C39" s="147">
        <v>0</v>
      </c>
      <c r="D39" s="147">
        <v>0</v>
      </c>
      <c r="E39" s="147">
        <v>0</v>
      </c>
      <c r="F39" s="147">
        <v>0</v>
      </c>
      <c r="G39" s="147">
        <v>0</v>
      </c>
      <c r="H39" s="147">
        <v>0</v>
      </c>
      <c r="I39" s="147">
        <v>0</v>
      </c>
      <c r="J39" s="147">
        <v>0</v>
      </c>
      <c r="K39" s="654">
        <v>0</v>
      </c>
      <c r="L39" s="628" t="s">
        <v>385</v>
      </c>
      <c r="M39" s="340"/>
      <c r="N39" s="623"/>
    </row>
    <row r="40" spans="1:14" s="273" customFormat="1" ht="14.1" customHeight="1">
      <c r="A40" s="340"/>
      <c r="B40" s="185" t="s">
        <v>386</v>
      </c>
      <c r="C40" s="147">
        <v>0</v>
      </c>
      <c r="D40" s="147">
        <v>0</v>
      </c>
      <c r="E40" s="147">
        <v>0</v>
      </c>
      <c r="F40" s="147">
        <v>0</v>
      </c>
      <c r="G40" s="147">
        <v>0</v>
      </c>
      <c r="H40" s="147">
        <v>0</v>
      </c>
      <c r="I40" s="147">
        <v>0</v>
      </c>
      <c r="J40" s="147">
        <v>0</v>
      </c>
      <c r="K40" s="654">
        <v>0</v>
      </c>
      <c r="L40" s="628" t="s">
        <v>386</v>
      </c>
      <c r="M40" s="180"/>
      <c r="N40" s="623"/>
    </row>
    <row r="41" spans="1:14" s="273" customFormat="1" ht="14.1" customHeight="1">
      <c r="A41" s="180" t="s">
        <v>631</v>
      </c>
      <c r="B41" s="185" t="s">
        <v>384</v>
      </c>
      <c r="C41" s="147">
        <v>29</v>
      </c>
      <c r="D41" s="147">
        <v>9</v>
      </c>
      <c r="E41" s="147">
        <v>9</v>
      </c>
      <c r="F41" s="147">
        <v>7</v>
      </c>
      <c r="G41" s="147">
        <v>0</v>
      </c>
      <c r="H41" s="147">
        <v>3</v>
      </c>
      <c r="I41" s="147">
        <v>0</v>
      </c>
      <c r="J41" s="147">
        <v>0</v>
      </c>
      <c r="K41" s="147">
        <v>1</v>
      </c>
      <c r="L41" s="628" t="s">
        <v>384</v>
      </c>
      <c r="M41" s="317" t="s">
        <v>519</v>
      </c>
      <c r="N41" s="623"/>
    </row>
    <row r="42" spans="1:14" s="273" customFormat="1" ht="14.1" customHeight="1">
      <c r="A42" s="317"/>
      <c r="B42" s="185" t="s">
        <v>385</v>
      </c>
      <c r="C42" s="147">
        <v>0</v>
      </c>
      <c r="D42" s="147">
        <v>0</v>
      </c>
      <c r="E42" s="147">
        <v>0</v>
      </c>
      <c r="F42" s="147">
        <v>0</v>
      </c>
      <c r="G42" s="147">
        <v>0</v>
      </c>
      <c r="H42" s="147">
        <v>0</v>
      </c>
      <c r="I42" s="147">
        <v>0</v>
      </c>
      <c r="J42" s="147">
        <v>0</v>
      </c>
      <c r="K42" s="654">
        <v>0</v>
      </c>
      <c r="L42" s="628" t="s">
        <v>385</v>
      </c>
      <c r="M42" s="340"/>
      <c r="N42" s="623"/>
    </row>
    <row r="43" spans="1:14" s="273" customFormat="1" ht="14.1" customHeight="1">
      <c r="A43" s="340"/>
      <c r="B43" s="185" t="s">
        <v>386</v>
      </c>
      <c r="C43" s="147">
        <v>0</v>
      </c>
      <c r="D43" s="147">
        <v>0</v>
      </c>
      <c r="E43" s="147">
        <v>0</v>
      </c>
      <c r="F43" s="147">
        <v>0</v>
      </c>
      <c r="G43" s="147">
        <v>0</v>
      </c>
      <c r="H43" s="147">
        <v>0</v>
      </c>
      <c r="I43" s="147">
        <v>0</v>
      </c>
      <c r="J43" s="147">
        <v>0</v>
      </c>
      <c r="K43" s="147">
        <v>0</v>
      </c>
      <c r="L43" s="628" t="s">
        <v>386</v>
      </c>
      <c r="M43" s="340"/>
      <c r="N43" s="623"/>
    </row>
    <row r="44" spans="1:14" s="273" customFormat="1" ht="14.1" customHeight="1">
      <c r="A44" s="340" t="s">
        <v>520</v>
      </c>
      <c r="B44" s="185" t="s">
        <v>384</v>
      </c>
      <c r="C44" s="147">
        <v>71</v>
      </c>
      <c r="D44" s="147">
        <v>32</v>
      </c>
      <c r="E44" s="147">
        <v>11</v>
      </c>
      <c r="F44" s="147">
        <v>12</v>
      </c>
      <c r="G44" s="147">
        <v>1</v>
      </c>
      <c r="H44" s="147">
        <v>1</v>
      </c>
      <c r="I44" s="147">
        <v>10</v>
      </c>
      <c r="J44" s="147">
        <v>1</v>
      </c>
      <c r="K44" s="654">
        <v>3</v>
      </c>
      <c r="L44" s="628" t="s">
        <v>384</v>
      </c>
      <c r="M44" s="317" t="s">
        <v>133</v>
      </c>
      <c r="N44" s="623"/>
    </row>
    <row r="45" spans="1:14" s="273" customFormat="1" ht="14.1" customHeight="1">
      <c r="A45" s="317"/>
      <c r="B45" s="185" t="s">
        <v>385</v>
      </c>
      <c r="C45" s="147">
        <v>0</v>
      </c>
      <c r="D45" s="147">
        <v>0</v>
      </c>
      <c r="E45" s="147">
        <v>0</v>
      </c>
      <c r="F45" s="147">
        <v>0</v>
      </c>
      <c r="G45" s="147">
        <v>0</v>
      </c>
      <c r="H45" s="147">
        <v>0</v>
      </c>
      <c r="I45" s="147">
        <v>0</v>
      </c>
      <c r="J45" s="147">
        <v>0</v>
      </c>
      <c r="K45" s="654">
        <v>0</v>
      </c>
      <c r="L45" s="628" t="s">
        <v>385</v>
      </c>
      <c r="M45" s="340"/>
      <c r="N45" s="623"/>
    </row>
    <row r="46" spans="1:14" s="273" customFormat="1" ht="14.1" customHeight="1">
      <c r="A46" s="340"/>
      <c r="B46" s="185" t="s">
        <v>386</v>
      </c>
      <c r="C46" s="147">
        <v>1</v>
      </c>
      <c r="D46" s="147">
        <v>0</v>
      </c>
      <c r="E46" s="147">
        <v>0</v>
      </c>
      <c r="F46" s="147">
        <v>0</v>
      </c>
      <c r="G46" s="147">
        <v>1</v>
      </c>
      <c r="H46" s="147">
        <v>0</v>
      </c>
      <c r="I46" s="147">
        <v>0</v>
      </c>
      <c r="J46" s="147">
        <v>0</v>
      </c>
      <c r="K46" s="654">
        <v>0</v>
      </c>
      <c r="L46" s="628" t="s">
        <v>386</v>
      </c>
      <c r="M46" s="340"/>
      <c r="N46" s="623"/>
    </row>
    <row r="47" spans="1:14" s="273" customFormat="1" ht="14.1" customHeight="1">
      <c r="A47" s="340" t="s">
        <v>630</v>
      </c>
      <c r="B47" s="185" t="s">
        <v>384</v>
      </c>
      <c r="C47" s="147">
        <v>145</v>
      </c>
      <c r="D47" s="147">
        <v>64</v>
      </c>
      <c r="E47" s="147">
        <v>40</v>
      </c>
      <c r="F47" s="147">
        <v>27</v>
      </c>
      <c r="G47" s="147">
        <v>4</v>
      </c>
      <c r="H47" s="147">
        <v>1</v>
      </c>
      <c r="I47" s="147">
        <v>4</v>
      </c>
      <c r="J47" s="147">
        <v>1</v>
      </c>
      <c r="K47" s="147">
        <v>4</v>
      </c>
      <c r="L47" s="628" t="s">
        <v>384</v>
      </c>
      <c r="M47" s="317" t="s">
        <v>132</v>
      </c>
      <c r="N47" s="623"/>
    </row>
    <row r="48" spans="1:14" s="273" customFormat="1" ht="14.1" customHeight="1">
      <c r="A48" s="317"/>
      <c r="B48" s="185" t="s">
        <v>385</v>
      </c>
      <c r="C48" s="147">
        <v>0</v>
      </c>
      <c r="D48" s="147">
        <v>0</v>
      </c>
      <c r="E48" s="147">
        <v>0</v>
      </c>
      <c r="F48" s="147">
        <v>0</v>
      </c>
      <c r="G48" s="147">
        <v>0</v>
      </c>
      <c r="H48" s="147">
        <v>0</v>
      </c>
      <c r="I48" s="147">
        <v>0</v>
      </c>
      <c r="J48" s="147">
        <v>0</v>
      </c>
      <c r="K48" s="147">
        <v>0</v>
      </c>
      <c r="L48" s="628" t="s">
        <v>385</v>
      </c>
      <c r="M48" s="340"/>
      <c r="N48" s="623"/>
    </row>
    <row r="49" spans="1:14" s="273" customFormat="1" ht="14.1" customHeight="1">
      <c r="A49" s="340"/>
      <c r="B49" s="185" t="s">
        <v>386</v>
      </c>
      <c r="C49" s="147">
        <v>2</v>
      </c>
      <c r="D49" s="147">
        <v>1</v>
      </c>
      <c r="E49" s="147">
        <v>0</v>
      </c>
      <c r="F49" s="147">
        <v>0</v>
      </c>
      <c r="G49" s="147">
        <v>1</v>
      </c>
      <c r="H49" s="147">
        <v>0</v>
      </c>
      <c r="I49" s="147">
        <v>0</v>
      </c>
      <c r="J49" s="147">
        <v>0</v>
      </c>
      <c r="K49" s="147">
        <v>0</v>
      </c>
      <c r="L49" s="628" t="s">
        <v>386</v>
      </c>
      <c r="M49" s="180"/>
      <c r="N49" s="623"/>
    </row>
    <row r="50" spans="1:14" s="273" customFormat="1" ht="27.6" customHeight="1">
      <c r="A50" s="180" t="s">
        <v>937</v>
      </c>
      <c r="B50" s="185" t="s">
        <v>384</v>
      </c>
      <c r="C50" s="147">
        <v>171</v>
      </c>
      <c r="D50" s="147">
        <v>63</v>
      </c>
      <c r="E50" s="147">
        <v>28</v>
      </c>
      <c r="F50" s="147">
        <v>65</v>
      </c>
      <c r="G50" s="147">
        <v>0</v>
      </c>
      <c r="H50" s="147">
        <v>8</v>
      </c>
      <c r="I50" s="147">
        <v>4</v>
      </c>
      <c r="J50" s="147">
        <v>0</v>
      </c>
      <c r="K50" s="147">
        <v>3</v>
      </c>
      <c r="L50" s="628" t="s">
        <v>384</v>
      </c>
      <c r="M50" s="317" t="s">
        <v>938</v>
      </c>
      <c r="N50" s="623"/>
    </row>
    <row r="51" spans="1:14" s="273" customFormat="1" ht="14.1" customHeight="1">
      <c r="A51" s="180"/>
      <c r="B51" s="185" t="s">
        <v>385</v>
      </c>
      <c r="C51" s="147">
        <v>0</v>
      </c>
      <c r="D51" s="147">
        <v>0</v>
      </c>
      <c r="E51" s="147">
        <v>0</v>
      </c>
      <c r="F51" s="147">
        <v>0</v>
      </c>
      <c r="G51" s="147">
        <v>0</v>
      </c>
      <c r="H51" s="147">
        <v>0</v>
      </c>
      <c r="I51" s="147">
        <v>0</v>
      </c>
      <c r="J51" s="147">
        <v>0</v>
      </c>
      <c r="K51" s="147">
        <v>0</v>
      </c>
      <c r="L51" s="628" t="s">
        <v>385</v>
      </c>
      <c r="M51" s="317"/>
      <c r="N51" s="623"/>
    </row>
    <row r="52" spans="1:14" s="273" customFormat="1" ht="13.8">
      <c r="A52" s="317"/>
      <c r="B52" s="189" t="s">
        <v>386</v>
      </c>
      <c r="C52" s="147">
        <v>0</v>
      </c>
      <c r="D52" s="147">
        <v>0</v>
      </c>
      <c r="E52" s="147">
        <v>0</v>
      </c>
      <c r="F52" s="147">
        <v>0</v>
      </c>
      <c r="G52" s="147">
        <v>0</v>
      </c>
      <c r="H52" s="147">
        <v>0</v>
      </c>
      <c r="I52" s="147">
        <v>0</v>
      </c>
      <c r="J52" s="147">
        <v>0</v>
      </c>
      <c r="K52" s="147">
        <v>0</v>
      </c>
      <c r="L52" s="629" t="s">
        <v>386</v>
      </c>
      <c r="M52" s="340"/>
      <c r="N52" s="623"/>
    </row>
    <row r="53" spans="1:14" s="273" customFormat="1" ht="14.1" customHeight="1">
      <c r="A53" s="340" t="s">
        <v>521</v>
      </c>
      <c r="B53" s="185" t="s">
        <v>384</v>
      </c>
      <c r="C53" s="147">
        <v>253</v>
      </c>
      <c r="D53" s="147">
        <v>85</v>
      </c>
      <c r="E53" s="147">
        <v>49</v>
      </c>
      <c r="F53" s="147">
        <v>90</v>
      </c>
      <c r="G53" s="147">
        <v>0</v>
      </c>
      <c r="H53" s="147">
        <v>11</v>
      </c>
      <c r="I53" s="147">
        <v>7</v>
      </c>
      <c r="J53" s="147">
        <v>0</v>
      </c>
      <c r="K53" s="147">
        <v>11</v>
      </c>
      <c r="L53" s="628" t="s">
        <v>384</v>
      </c>
      <c r="M53" s="317" t="s">
        <v>522</v>
      </c>
      <c r="N53" s="623"/>
    </row>
    <row r="54" spans="1:14" s="273" customFormat="1" ht="14.1" customHeight="1">
      <c r="A54" s="317"/>
      <c r="B54" s="185" t="s">
        <v>385</v>
      </c>
      <c r="C54" s="147">
        <v>0</v>
      </c>
      <c r="D54" s="147">
        <v>0</v>
      </c>
      <c r="E54" s="147">
        <v>0</v>
      </c>
      <c r="F54" s="147">
        <v>0</v>
      </c>
      <c r="G54" s="147">
        <v>0</v>
      </c>
      <c r="H54" s="147">
        <v>0</v>
      </c>
      <c r="I54" s="147">
        <v>0</v>
      </c>
      <c r="J54" s="147">
        <v>0</v>
      </c>
      <c r="K54" s="147">
        <v>0</v>
      </c>
      <c r="L54" s="628" t="s">
        <v>385</v>
      </c>
      <c r="M54" s="179"/>
      <c r="N54" s="623"/>
    </row>
    <row r="55" spans="1:14" s="273" customFormat="1" ht="14.1" customHeight="1">
      <c r="A55" s="179"/>
      <c r="B55" s="185" t="s">
        <v>386</v>
      </c>
      <c r="C55" s="147">
        <v>1</v>
      </c>
      <c r="D55" s="147">
        <v>0</v>
      </c>
      <c r="E55" s="147">
        <v>0</v>
      </c>
      <c r="F55" s="147">
        <v>0</v>
      </c>
      <c r="G55" s="147">
        <v>0</v>
      </c>
      <c r="H55" s="147">
        <v>0</v>
      </c>
      <c r="I55" s="147">
        <v>0</v>
      </c>
      <c r="J55" s="147">
        <v>0</v>
      </c>
      <c r="K55" s="147">
        <v>1</v>
      </c>
      <c r="L55" s="628" t="s">
        <v>386</v>
      </c>
      <c r="M55" s="340"/>
      <c r="N55" s="623"/>
    </row>
    <row r="56" spans="1:14" s="273" customFormat="1" ht="14.1" customHeight="1">
      <c r="A56" s="340" t="s">
        <v>389</v>
      </c>
      <c r="B56" s="185" t="s">
        <v>384</v>
      </c>
      <c r="C56" s="147">
        <v>332</v>
      </c>
      <c r="D56" s="147">
        <v>134</v>
      </c>
      <c r="E56" s="147">
        <v>62</v>
      </c>
      <c r="F56" s="147">
        <v>92</v>
      </c>
      <c r="G56" s="147">
        <v>0</v>
      </c>
      <c r="H56" s="147">
        <v>28</v>
      </c>
      <c r="I56" s="147">
        <v>4</v>
      </c>
      <c r="J56" s="147">
        <v>1</v>
      </c>
      <c r="K56" s="147">
        <v>11</v>
      </c>
      <c r="L56" s="628" t="s">
        <v>384</v>
      </c>
      <c r="M56" s="316" t="s">
        <v>128</v>
      </c>
      <c r="N56" s="623"/>
    </row>
    <row r="57" spans="1:14" s="273" customFormat="1" ht="14.1" customHeight="1">
      <c r="A57" s="316"/>
      <c r="B57" s="185" t="s">
        <v>385</v>
      </c>
      <c r="C57" s="147">
        <v>0</v>
      </c>
      <c r="D57" s="147">
        <v>0</v>
      </c>
      <c r="E57" s="147">
        <v>0</v>
      </c>
      <c r="F57" s="147">
        <v>0</v>
      </c>
      <c r="G57" s="147">
        <v>0</v>
      </c>
      <c r="H57" s="147">
        <v>0</v>
      </c>
      <c r="I57" s="147">
        <v>0</v>
      </c>
      <c r="J57" s="147">
        <v>0</v>
      </c>
      <c r="K57" s="147">
        <v>0</v>
      </c>
      <c r="L57" s="628" t="s">
        <v>385</v>
      </c>
      <c r="M57" s="340"/>
      <c r="N57" s="623"/>
    </row>
    <row r="58" spans="1:14" s="273" customFormat="1" ht="14.1" customHeight="1">
      <c r="A58" s="340"/>
      <c r="B58" s="185" t="s">
        <v>386</v>
      </c>
      <c r="C58" s="147">
        <v>0</v>
      </c>
      <c r="D58" s="147">
        <v>0</v>
      </c>
      <c r="E58" s="147">
        <v>0</v>
      </c>
      <c r="F58" s="147">
        <v>0</v>
      </c>
      <c r="G58" s="147">
        <v>0</v>
      </c>
      <c r="H58" s="147">
        <v>0</v>
      </c>
      <c r="I58" s="147">
        <v>0</v>
      </c>
      <c r="J58" s="147">
        <v>0</v>
      </c>
      <c r="K58" s="147">
        <v>0</v>
      </c>
      <c r="L58" s="628" t="s">
        <v>386</v>
      </c>
      <c r="M58" s="340"/>
      <c r="N58" s="623"/>
    </row>
    <row r="59" spans="1:14" s="273" customFormat="1" ht="14.1" customHeight="1">
      <c r="A59" s="340" t="s">
        <v>538</v>
      </c>
      <c r="B59" s="185" t="s">
        <v>384</v>
      </c>
      <c r="C59" s="147">
        <v>52</v>
      </c>
      <c r="D59" s="147">
        <v>15</v>
      </c>
      <c r="E59" s="147">
        <v>12</v>
      </c>
      <c r="F59" s="147">
        <v>20</v>
      </c>
      <c r="G59" s="147">
        <v>0</v>
      </c>
      <c r="H59" s="147">
        <v>4</v>
      </c>
      <c r="I59" s="147">
        <v>0</v>
      </c>
      <c r="J59" s="147">
        <v>0</v>
      </c>
      <c r="K59" s="147">
        <v>1</v>
      </c>
      <c r="L59" s="628" t="s">
        <v>384</v>
      </c>
      <c r="M59" s="317" t="s">
        <v>523</v>
      </c>
      <c r="N59" s="623"/>
    </row>
    <row r="60" spans="1:14" s="273" customFormat="1" ht="14.1" customHeight="1">
      <c r="A60" s="317"/>
      <c r="B60" s="185" t="s">
        <v>385</v>
      </c>
      <c r="C60" s="147">
        <v>0</v>
      </c>
      <c r="D60" s="147">
        <v>0</v>
      </c>
      <c r="E60" s="147">
        <v>0</v>
      </c>
      <c r="F60" s="147">
        <v>0</v>
      </c>
      <c r="G60" s="147">
        <v>0</v>
      </c>
      <c r="H60" s="147">
        <v>0</v>
      </c>
      <c r="I60" s="147">
        <v>0</v>
      </c>
      <c r="J60" s="147">
        <v>0</v>
      </c>
      <c r="K60" s="147">
        <v>0</v>
      </c>
      <c r="L60" s="628" t="s">
        <v>385</v>
      </c>
      <c r="M60" s="340"/>
      <c r="N60" s="623"/>
    </row>
    <row r="61" spans="1:14" s="273" customFormat="1" ht="14.1" customHeight="1">
      <c r="A61" s="340"/>
      <c r="B61" s="185" t="s">
        <v>386</v>
      </c>
      <c r="C61" s="147">
        <v>0</v>
      </c>
      <c r="D61" s="147">
        <v>0</v>
      </c>
      <c r="E61" s="147">
        <v>0</v>
      </c>
      <c r="F61" s="147">
        <v>0</v>
      </c>
      <c r="G61" s="147">
        <v>0</v>
      </c>
      <c r="H61" s="147">
        <v>0</v>
      </c>
      <c r="I61" s="147">
        <v>0</v>
      </c>
      <c r="J61" s="147">
        <v>0</v>
      </c>
      <c r="K61" s="147">
        <v>0</v>
      </c>
      <c r="L61" s="628" t="s">
        <v>386</v>
      </c>
      <c r="M61" s="340"/>
      <c r="N61" s="623"/>
    </row>
    <row r="62" spans="1:14" s="273" customFormat="1" ht="14.1" customHeight="1">
      <c r="A62" s="340" t="s">
        <v>125</v>
      </c>
      <c r="B62" s="185" t="s">
        <v>384</v>
      </c>
      <c r="C62" s="147">
        <v>29</v>
      </c>
      <c r="D62" s="147">
        <v>12</v>
      </c>
      <c r="E62" s="147">
        <v>3</v>
      </c>
      <c r="F62" s="147">
        <v>10</v>
      </c>
      <c r="G62" s="147">
        <v>1</v>
      </c>
      <c r="H62" s="147">
        <v>1</v>
      </c>
      <c r="I62" s="147">
        <v>0</v>
      </c>
      <c r="J62" s="147">
        <v>0</v>
      </c>
      <c r="K62" s="147">
        <v>2</v>
      </c>
      <c r="L62" s="628" t="s">
        <v>384</v>
      </c>
      <c r="M62" s="317" t="s">
        <v>124</v>
      </c>
      <c r="N62" s="623"/>
    </row>
    <row r="63" spans="1:14" s="273" customFormat="1" ht="14.1" customHeight="1">
      <c r="A63" s="317"/>
      <c r="B63" s="185" t="s">
        <v>385</v>
      </c>
      <c r="C63" s="147">
        <v>0</v>
      </c>
      <c r="D63" s="147">
        <v>0</v>
      </c>
      <c r="E63" s="147">
        <v>0</v>
      </c>
      <c r="F63" s="147">
        <v>0</v>
      </c>
      <c r="G63" s="147">
        <v>0</v>
      </c>
      <c r="H63" s="147">
        <v>0</v>
      </c>
      <c r="I63" s="147">
        <v>0</v>
      </c>
      <c r="J63" s="147">
        <v>0</v>
      </c>
      <c r="K63" s="147">
        <v>0</v>
      </c>
      <c r="L63" s="628" t="s">
        <v>385</v>
      </c>
      <c r="M63" s="635"/>
      <c r="N63" s="623"/>
    </row>
    <row r="64" spans="1:14" s="152" customFormat="1" ht="14.1" customHeight="1">
      <c r="A64" s="179"/>
      <c r="B64" s="185" t="s">
        <v>386</v>
      </c>
      <c r="C64" s="147">
        <v>0</v>
      </c>
      <c r="D64" s="147">
        <v>0</v>
      </c>
      <c r="E64" s="147">
        <v>0</v>
      </c>
      <c r="F64" s="147">
        <v>0</v>
      </c>
      <c r="G64" s="147">
        <v>0</v>
      </c>
      <c r="H64" s="147">
        <v>0</v>
      </c>
      <c r="I64" s="147">
        <v>0</v>
      </c>
      <c r="J64" s="147">
        <v>0</v>
      </c>
      <c r="K64" s="147">
        <v>0</v>
      </c>
      <c r="L64" s="628" t="s">
        <v>386</v>
      </c>
      <c r="M64" s="635"/>
      <c r="N64" s="623"/>
    </row>
    <row r="65" spans="3:14" s="350" customFormat="1">
      <c r="C65" s="351"/>
      <c r="D65" s="351"/>
      <c r="E65" s="351"/>
      <c r="F65" s="351"/>
      <c r="G65" s="351"/>
      <c r="H65" s="351"/>
      <c r="I65" s="351"/>
      <c r="J65" s="351"/>
      <c r="K65" s="351"/>
      <c r="L65" s="306"/>
      <c r="M65" s="351"/>
      <c r="N65" s="623"/>
    </row>
    <row r="66" spans="3:14" s="350" customFormat="1">
      <c r="C66" s="351"/>
      <c r="D66" s="351"/>
      <c r="E66" s="351"/>
      <c r="F66" s="351"/>
      <c r="G66" s="351"/>
      <c r="H66" s="351"/>
      <c r="I66" s="351"/>
      <c r="J66" s="351"/>
      <c r="K66" s="351"/>
      <c r="L66" s="306"/>
      <c r="M66" s="351"/>
      <c r="N66" s="623"/>
    </row>
    <row r="67" spans="3:14" s="350" customFormat="1">
      <c r="C67" s="351"/>
      <c r="D67" s="351"/>
      <c r="E67" s="351"/>
      <c r="F67" s="351"/>
      <c r="G67" s="351"/>
      <c r="H67" s="351"/>
      <c r="I67" s="351"/>
      <c r="J67" s="351"/>
      <c r="K67" s="351"/>
      <c r="L67" s="306"/>
      <c r="M67" s="351"/>
      <c r="N67" s="623"/>
    </row>
    <row r="68" spans="3:14">
      <c r="C68" s="351"/>
      <c r="D68" s="351"/>
      <c r="E68" s="351"/>
      <c r="F68" s="351"/>
      <c r="G68" s="351"/>
      <c r="H68" s="351"/>
      <c r="I68" s="351"/>
      <c r="J68" s="351"/>
      <c r="K68" s="351"/>
      <c r="N68" s="623"/>
    </row>
    <row r="69" spans="3:14">
      <c r="C69" s="351"/>
      <c r="D69" s="351"/>
      <c r="E69" s="351"/>
      <c r="F69" s="351"/>
      <c r="G69" s="351"/>
      <c r="H69" s="351"/>
      <c r="I69" s="351"/>
      <c r="J69" s="351"/>
      <c r="K69" s="351"/>
      <c r="N69" s="623"/>
    </row>
    <row r="70" spans="3:14">
      <c r="C70" s="351"/>
      <c r="D70" s="351"/>
      <c r="E70" s="351"/>
      <c r="F70" s="351"/>
      <c r="G70" s="351"/>
      <c r="H70" s="351"/>
      <c r="I70" s="351"/>
      <c r="J70" s="351"/>
      <c r="K70" s="351"/>
      <c r="N70" s="623"/>
    </row>
    <row r="71" spans="3:14">
      <c r="C71" s="351"/>
      <c r="D71" s="351"/>
      <c r="E71" s="351"/>
      <c r="F71" s="351"/>
      <c r="G71" s="351"/>
      <c r="H71" s="351"/>
      <c r="I71" s="351"/>
      <c r="J71" s="351"/>
      <c r="K71" s="351"/>
      <c r="N71" s="623"/>
    </row>
    <row r="72" spans="3:14">
      <c r="C72" s="351"/>
      <c r="D72" s="351"/>
      <c r="E72" s="351"/>
      <c r="F72" s="351"/>
      <c r="G72" s="351"/>
      <c r="H72" s="351"/>
      <c r="I72" s="351"/>
      <c r="J72" s="351"/>
      <c r="K72" s="351"/>
    </row>
  </sheetData>
  <mergeCells count="4">
    <mergeCell ref="A3:B4"/>
    <mergeCell ref="C3:C4"/>
    <mergeCell ref="D3:K3"/>
    <mergeCell ref="L3:M4"/>
  </mergeCells>
  <hyperlinks>
    <hyperlink ref="N1:N2" location="'Spis tablic - List of tables'!A1" display="Powrót do spisu tablic" xr:uid="{A516EC5A-1E04-4A1F-A777-6F3FCEAC16CB}"/>
  </hyperlinks>
  <pageMargins left="0.59055118110236227" right="0.59055118110236227" top="0.59055118110236227" bottom="0.59055118110236227" header="0" footer="0"/>
  <pageSetup paperSize="9" scale="51" orientation="portrait" r:id="rId1"/>
  <rowBreaks count="1" manualBreakCount="1">
    <brk id="49" max="12" man="1"/>
  </rowBreaks>
  <colBreaks count="2" manualBreakCount="2">
    <brk id="7" max="63" man="1"/>
    <brk id="13" max="1048575" man="1"/>
  </colBreak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E1999-B7C9-403C-8BDC-139C5F7328D6}">
  <sheetPr>
    <tabColor theme="4"/>
    <pageSetUpPr fitToPage="1"/>
  </sheetPr>
  <dimension ref="A1:M19"/>
  <sheetViews>
    <sheetView zoomScaleNormal="100" zoomScaleSheetLayoutView="100" workbookViewId="0"/>
  </sheetViews>
  <sheetFormatPr defaultColWidth="9" defaultRowHeight="10.199999999999999"/>
  <cols>
    <col min="1" max="1" width="28.09765625" style="350" customWidth="1"/>
    <col min="2" max="10" width="9.09765625" style="350" customWidth="1"/>
    <col min="11" max="11" width="29.8984375" style="306" customWidth="1"/>
    <col min="12" max="16384" width="9" style="350"/>
  </cols>
  <sheetData>
    <row r="1" spans="1:13" s="353" customFormat="1" ht="14.1" customHeight="1">
      <c r="A1" s="278" t="s">
        <v>1768</v>
      </c>
      <c r="B1" s="278"/>
      <c r="C1" s="278"/>
      <c r="D1" s="278"/>
      <c r="E1" s="278"/>
      <c r="F1" s="278"/>
      <c r="G1" s="278"/>
      <c r="H1" s="278"/>
      <c r="I1" s="278"/>
      <c r="J1" s="278"/>
      <c r="K1" s="285"/>
      <c r="L1" s="835" t="s">
        <v>399</v>
      </c>
    </row>
    <row r="2" spans="1:13" s="353" customFormat="1" ht="14.1" customHeight="1">
      <c r="A2" s="620" t="s">
        <v>1769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836" t="s">
        <v>400</v>
      </c>
    </row>
    <row r="3" spans="1:13" s="142" customFormat="1" ht="24.75" customHeight="1">
      <c r="A3" s="953" t="s">
        <v>831</v>
      </c>
      <c r="B3" s="957" t="s">
        <v>1193</v>
      </c>
      <c r="C3" s="957" t="s">
        <v>1433</v>
      </c>
      <c r="D3" s="957"/>
      <c r="E3" s="957"/>
      <c r="F3" s="957"/>
      <c r="G3" s="957"/>
      <c r="H3" s="957"/>
      <c r="I3" s="957"/>
      <c r="J3" s="957"/>
      <c r="K3" s="1004" t="s">
        <v>832</v>
      </c>
      <c r="L3" s="353"/>
      <c r="M3" s="353"/>
    </row>
    <row r="4" spans="1:13" s="142" customFormat="1" ht="165.75" customHeight="1">
      <c r="A4" s="953"/>
      <c r="B4" s="957"/>
      <c r="C4" s="785" t="s">
        <v>1255</v>
      </c>
      <c r="D4" s="785" t="s">
        <v>1234</v>
      </c>
      <c r="E4" s="785" t="s">
        <v>1235</v>
      </c>
      <c r="F4" s="785" t="s">
        <v>1236</v>
      </c>
      <c r="G4" s="785" t="s">
        <v>1256</v>
      </c>
      <c r="H4" s="785" t="s">
        <v>1238</v>
      </c>
      <c r="I4" s="785" t="s">
        <v>1257</v>
      </c>
      <c r="J4" s="785" t="s">
        <v>1240</v>
      </c>
      <c r="K4" s="1005"/>
    </row>
    <row r="5" spans="1:13" s="353" customFormat="1" ht="14.1" customHeight="1">
      <c r="A5" s="300" t="s">
        <v>1452</v>
      </c>
      <c r="B5" s="143">
        <v>4051</v>
      </c>
      <c r="C5" s="143">
        <v>129</v>
      </c>
      <c r="D5" s="143">
        <v>9</v>
      </c>
      <c r="E5" s="143">
        <v>1278</v>
      </c>
      <c r="F5" s="143">
        <v>773</v>
      </c>
      <c r="G5" s="143">
        <v>695</v>
      </c>
      <c r="H5" s="143">
        <v>334</v>
      </c>
      <c r="I5" s="143">
        <v>736</v>
      </c>
      <c r="J5" s="143">
        <v>97</v>
      </c>
      <c r="K5" s="322" t="s">
        <v>1454</v>
      </c>
    </row>
    <row r="6" spans="1:13" s="353" customFormat="1" ht="14.1" customHeight="1">
      <c r="A6" s="301" t="s">
        <v>632</v>
      </c>
      <c r="B6" s="147">
        <v>1823</v>
      </c>
      <c r="C6" s="147">
        <v>69</v>
      </c>
      <c r="D6" s="147">
        <v>2</v>
      </c>
      <c r="E6" s="147">
        <v>438</v>
      </c>
      <c r="F6" s="147">
        <v>451</v>
      </c>
      <c r="G6" s="147">
        <v>397</v>
      </c>
      <c r="H6" s="147">
        <v>227</v>
      </c>
      <c r="I6" s="147">
        <v>236</v>
      </c>
      <c r="J6" s="147">
        <v>3</v>
      </c>
      <c r="K6" s="538" t="s">
        <v>539</v>
      </c>
    </row>
    <row r="7" spans="1:13" s="353" customFormat="1" ht="24.9" customHeight="1">
      <c r="A7" s="301" t="s">
        <v>942</v>
      </c>
      <c r="B7" s="147">
        <v>185</v>
      </c>
      <c r="C7" s="147">
        <v>6</v>
      </c>
      <c r="D7" s="147">
        <v>4</v>
      </c>
      <c r="E7" s="147">
        <v>57</v>
      </c>
      <c r="F7" s="147">
        <v>34</v>
      </c>
      <c r="G7" s="147">
        <v>32</v>
      </c>
      <c r="H7" s="147">
        <v>18</v>
      </c>
      <c r="I7" s="147">
        <v>34</v>
      </c>
      <c r="J7" s="147">
        <v>0</v>
      </c>
      <c r="K7" s="538" t="s">
        <v>947</v>
      </c>
    </row>
    <row r="8" spans="1:13" s="353" customFormat="1" ht="24.9" customHeight="1">
      <c r="A8" s="301" t="s">
        <v>973</v>
      </c>
      <c r="B8" s="147">
        <v>82</v>
      </c>
      <c r="C8" s="147">
        <v>0</v>
      </c>
      <c r="D8" s="147">
        <v>0</v>
      </c>
      <c r="E8" s="147">
        <v>20</v>
      </c>
      <c r="F8" s="147">
        <v>16</v>
      </c>
      <c r="G8" s="147">
        <v>8</v>
      </c>
      <c r="H8" s="147">
        <v>7</v>
      </c>
      <c r="I8" s="147">
        <v>20</v>
      </c>
      <c r="J8" s="147">
        <v>11</v>
      </c>
      <c r="K8" s="538" t="s">
        <v>948</v>
      </c>
    </row>
    <row r="9" spans="1:13" s="353" customFormat="1" ht="24.9" customHeight="1">
      <c r="A9" s="301" t="s">
        <v>943</v>
      </c>
      <c r="B9" s="147">
        <v>1073</v>
      </c>
      <c r="C9" s="147">
        <v>44</v>
      </c>
      <c r="D9" s="147">
        <v>1</v>
      </c>
      <c r="E9" s="147">
        <v>415</v>
      </c>
      <c r="F9" s="147">
        <v>127</v>
      </c>
      <c r="G9" s="147">
        <v>166</v>
      </c>
      <c r="H9" s="147">
        <v>54</v>
      </c>
      <c r="I9" s="147">
        <v>244</v>
      </c>
      <c r="J9" s="147">
        <v>22</v>
      </c>
      <c r="K9" s="538" t="s">
        <v>998</v>
      </c>
    </row>
    <row r="10" spans="1:13" s="353" customFormat="1" ht="14.1" customHeight="1">
      <c r="A10" s="301" t="s">
        <v>540</v>
      </c>
      <c r="B10" s="147">
        <v>239</v>
      </c>
      <c r="C10" s="147">
        <v>1</v>
      </c>
      <c r="D10" s="147">
        <v>1</v>
      </c>
      <c r="E10" s="147">
        <v>94</v>
      </c>
      <c r="F10" s="147">
        <v>26</v>
      </c>
      <c r="G10" s="147">
        <v>57</v>
      </c>
      <c r="H10" s="147">
        <v>8</v>
      </c>
      <c r="I10" s="147">
        <v>41</v>
      </c>
      <c r="J10" s="147">
        <v>11</v>
      </c>
      <c r="K10" s="538" t="s">
        <v>541</v>
      </c>
    </row>
    <row r="11" spans="1:13" s="353" customFormat="1" ht="14.1" customHeight="1">
      <c r="A11" s="301" t="s">
        <v>542</v>
      </c>
      <c r="B11" s="147">
        <v>457</v>
      </c>
      <c r="C11" s="147">
        <v>8</v>
      </c>
      <c r="D11" s="147">
        <v>0</v>
      </c>
      <c r="E11" s="147">
        <v>172</v>
      </c>
      <c r="F11" s="147">
        <v>93</v>
      </c>
      <c r="G11" s="147">
        <v>19</v>
      </c>
      <c r="H11" s="147">
        <v>12</v>
      </c>
      <c r="I11" s="147">
        <v>123</v>
      </c>
      <c r="J11" s="147">
        <v>30</v>
      </c>
      <c r="K11" s="538" t="s">
        <v>1066</v>
      </c>
    </row>
    <row r="12" spans="1:13" s="353" customFormat="1" ht="14.1" customHeight="1">
      <c r="A12" s="301" t="s">
        <v>633</v>
      </c>
      <c r="B12" s="147">
        <v>90</v>
      </c>
      <c r="C12" s="147">
        <v>0</v>
      </c>
      <c r="D12" s="147">
        <v>0</v>
      </c>
      <c r="E12" s="147">
        <v>41</v>
      </c>
      <c r="F12" s="147">
        <v>6</v>
      </c>
      <c r="G12" s="147">
        <v>8</v>
      </c>
      <c r="H12" s="147">
        <v>0</v>
      </c>
      <c r="I12" s="147">
        <v>18</v>
      </c>
      <c r="J12" s="147">
        <v>17</v>
      </c>
      <c r="K12" s="538" t="s">
        <v>1034</v>
      </c>
    </row>
    <row r="13" spans="1:13" s="353" customFormat="1" ht="14.1" customHeight="1">
      <c r="A13" s="301" t="s">
        <v>634</v>
      </c>
      <c r="B13" s="147">
        <v>30</v>
      </c>
      <c r="C13" s="147">
        <v>0</v>
      </c>
      <c r="D13" s="147">
        <v>0</v>
      </c>
      <c r="E13" s="147">
        <v>13</v>
      </c>
      <c r="F13" s="147">
        <v>5</v>
      </c>
      <c r="G13" s="147">
        <v>3</v>
      </c>
      <c r="H13" s="147">
        <v>1</v>
      </c>
      <c r="I13" s="147">
        <v>6</v>
      </c>
      <c r="J13" s="147">
        <v>2</v>
      </c>
      <c r="K13" s="323" t="s">
        <v>543</v>
      </c>
    </row>
    <row r="14" spans="1:13" s="353" customFormat="1" ht="24.9" customHeight="1">
      <c r="A14" s="301" t="s">
        <v>944</v>
      </c>
      <c r="B14" s="147">
        <v>10</v>
      </c>
      <c r="C14" s="147">
        <v>1</v>
      </c>
      <c r="D14" s="147">
        <v>0</v>
      </c>
      <c r="E14" s="147">
        <v>5</v>
      </c>
      <c r="F14" s="147">
        <v>1</v>
      </c>
      <c r="G14" s="147">
        <v>0</v>
      </c>
      <c r="H14" s="147">
        <v>0</v>
      </c>
      <c r="I14" s="147">
        <v>3</v>
      </c>
      <c r="J14" s="147">
        <v>0</v>
      </c>
      <c r="K14" s="538" t="s">
        <v>949</v>
      </c>
    </row>
    <row r="15" spans="1:13" s="353" customFormat="1" ht="14.1" customHeight="1">
      <c r="A15" s="301" t="s">
        <v>544</v>
      </c>
      <c r="B15" s="147">
        <v>5</v>
      </c>
      <c r="C15" s="147">
        <v>0</v>
      </c>
      <c r="D15" s="147">
        <v>0</v>
      </c>
      <c r="E15" s="147">
        <v>2</v>
      </c>
      <c r="F15" s="147">
        <v>0</v>
      </c>
      <c r="G15" s="147">
        <v>0</v>
      </c>
      <c r="H15" s="147">
        <v>2</v>
      </c>
      <c r="I15" s="147">
        <v>1</v>
      </c>
      <c r="J15" s="147">
        <v>0</v>
      </c>
      <c r="K15" s="538" t="s">
        <v>545</v>
      </c>
    </row>
    <row r="16" spans="1:13" s="353" customFormat="1" ht="24.9" customHeight="1">
      <c r="A16" s="301" t="s">
        <v>945</v>
      </c>
      <c r="B16" s="147">
        <v>57</v>
      </c>
      <c r="C16" s="147">
        <v>0</v>
      </c>
      <c r="D16" s="147">
        <v>1</v>
      </c>
      <c r="E16" s="147">
        <v>21</v>
      </c>
      <c r="F16" s="147">
        <v>14</v>
      </c>
      <c r="G16" s="147">
        <v>5</v>
      </c>
      <c r="H16" s="147">
        <v>5</v>
      </c>
      <c r="I16" s="147">
        <v>10</v>
      </c>
      <c r="J16" s="147">
        <v>1</v>
      </c>
      <c r="K16" s="538" t="s">
        <v>546</v>
      </c>
    </row>
    <row r="17" spans="1:11" s="353" customFormat="1" ht="24.9" customHeight="1">
      <c r="A17" s="301" t="s">
        <v>946</v>
      </c>
      <c r="B17" s="147">
        <v>0</v>
      </c>
      <c r="C17" s="147">
        <v>0</v>
      </c>
      <c r="D17" s="147">
        <v>0</v>
      </c>
      <c r="E17" s="147">
        <v>0</v>
      </c>
      <c r="F17" s="147">
        <v>0</v>
      </c>
      <c r="G17" s="147">
        <v>0</v>
      </c>
      <c r="H17" s="147">
        <v>0</v>
      </c>
      <c r="I17" s="147">
        <v>0</v>
      </c>
      <c r="J17" s="147">
        <v>0</v>
      </c>
      <c r="K17" s="538" t="s">
        <v>950</v>
      </c>
    </row>
    <row r="19" spans="1:11">
      <c r="K19" s="352"/>
    </row>
  </sheetData>
  <mergeCells count="4">
    <mergeCell ref="A3:A4"/>
    <mergeCell ref="B3:B4"/>
    <mergeCell ref="C3:J3"/>
    <mergeCell ref="K3:K4"/>
  </mergeCells>
  <hyperlinks>
    <hyperlink ref="L1:L2" location="'Spis tablic - List of tables'!A1" display="Powrót do spisu tablic" xr:uid="{3EC685E6-093C-448A-994E-60D0D61CA67E}"/>
  </hyperlinks>
  <pageMargins left="0.59055118110236227" right="0.59055118110236227" top="0.59055118110236227" bottom="0.59055118110236227" header="0" footer="0"/>
  <pageSetup paperSize="9" scale="88" orientation="landscape" r:id="rId1"/>
  <colBreaks count="2" manualBreakCount="2">
    <brk id="6" max="1048575" man="1"/>
    <brk id="11" max="1048575" man="1"/>
  </colBreak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519D4-0420-49B2-B77D-132CBB209ADB}">
  <sheetPr>
    <tabColor theme="4"/>
    <pageSetUpPr fitToPage="1"/>
  </sheetPr>
  <dimension ref="A1:U19"/>
  <sheetViews>
    <sheetView zoomScaleNormal="100" zoomScaleSheetLayoutView="100" zoomScalePageLayoutView="80" workbookViewId="0"/>
  </sheetViews>
  <sheetFormatPr defaultColWidth="9" defaultRowHeight="10.199999999999999"/>
  <cols>
    <col min="1" max="1" width="32.8984375" style="122" customWidth="1"/>
    <col min="2" max="10" width="9.09765625" style="122" customWidth="1"/>
    <col min="11" max="11" width="34.3984375" style="291" customWidth="1"/>
    <col min="12" max="16384" width="9" style="122"/>
  </cols>
  <sheetData>
    <row r="1" spans="1:21" s="273" customFormat="1" ht="14.1" customHeight="1">
      <c r="A1" s="278" t="s">
        <v>1770</v>
      </c>
      <c r="B1" s="278"/>
      <c r="C1" s="278"/>
      <c r="D1" s="278"/>
      <c r="E1" s="278"/>
      <c r="F1" s="278"/>
      <c r="G1" s="278"/>
      <c r="H1" s="278"/>
      <c r="I1" s="278"/>
      <c r="J1" s="278"/>
      <c r="K1" s="285"/>
      <c r="L1" s="835" t="s">
        <v>399</v>
      </c>
    </row>
    <row r="2" spans="1:21" s="273" customFormat="1" ht="14.1" customHeight="1">
      <c r="A2" s="620" t="s">
        <v>1965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836" t="s">
        <v>400</v>
      </c>
    </row>
    <row r="3" spans="1:21" s="142" customFormat="1" ht="21" customHeight="1">
      <c r="A3" s="1006" t="s">
        <v>824</v>
      </c>
      <c r="B3" s="954" t="s">
        <v>1193</v>
      </c>
      <c r="C3" s="958" t="s">
        <v>1433</v>
      </c>
      <c r="D3" s="959"/>
      <c r="E3" s="959"/>
      <c r="F3" s="959"/>
      <c r="G3" s="959"/>
      <c r="H3" s="959"/>
      <c r="I3" s="959"/>
      <c r="J3" s="959"/>
      <c r="K3" s="1004" t="s">
        <v>825</v>
      </c>
    </row>
    <row r="4" spans="1:21" s="155" customFormat="1" ht="156.75" customHeight="1">
      <c r="A4" s="1007"/>
      <c r="B4" s="956"/>
      <c r="C4" s="785" t="s">
        <v>1255</v>
      </c>
      <c r="D4" s="785" t="s">
        <v>1234</v>
      </c>
      <c r="E4" s="785" t="s">
        <v>1235</v>
      </c>
      <c r="F4" s="785" t="s">
        <v>1236</v>
      </c>
      <c r="G4" s="785" t="s">
        <v>1237</v>
      </c>
      <c r="H4" s="785" t="s">
        <v>1258</v>
      </c>
      <c r="I4" s="785" t="s">
        <v>1257</v>
      </c>
      <c r="J4" s="785" t="s">
        <v>1240</v>
      </c>
      <c r="K4" s="1005"/>
    </row>
    <row r="5" spans="1:21" s="438" customFormat="1" ht="14.1" customHeight="1">
      <c r="A5" s="414" t="s">
        <v>965</v>
      </c>
      <c r="B5" s="143">
        <v>8049</v>
      </c>
      <c r="C5" s="143">
        <v>285</v>
      </c>
      <c r="D5" s="143">
        <v>19</v>
      </c>
      <c r="E5" s="143">
        <v>2411</v>
      </c>
      <c r="F5" s="143">
        <v>1611</v>
      </c>
      <c r="G5" s="143">
        <v>1450</v>
      </c>
      <c r="H5" s="143">
        <v>808</v>
      </c>
      <c r="I5" s="143">
        <v>1316</v>
      </c>
      <c r="J5" s="143">
        <v>149</v>
      </c>
      <c r="K5" s="322" t="s">
        <v>964</v>
      </c>
      <c r="M5" s="804"/>
      <c r="N5" s="804"/>
      <c r="O5" s="804"/>
      <c r="P5" s="804"/>
      <c r="Q5" s="804"/>
      <c r="R5" s="804"/>
      <c r="S5" s="804"/>
      <c r="T5" s="804"/>
      <c r="U5" s="804"/>
    </row>
    <row r="6" spans="1:21" s="273" customFormat="1" ht="13.8">
      <c r="A6" s="413" t="s">
        <v>547</v>
      </c>
      <c r="B6" s="147">
        <v>620</v>
      </c>
      <c r="C6" s="147">
        <v>37</v>
      </c>
      <c r="D6" s="147">
        <v>1</v>
      </c>
      <c r="E6" s="147">
        <v>171</v>
      </c>
      <c r="F6" s="147">
        <v>180</v>
      </c>
      <c r="G6" s="147">
        <v>110</v>
      </c>
      <c r="H6" s="147">
        <v>45</v>
      </c>
      <c r="I6" s="147">
        <v>71</v>
      </c>
      <c r="J6" s="147">
        <v>5</v>
      </c>
      <c r="K6" s="412" t="s">
        <v>1332</v>
      </c>
      <c r="L6" s="438"/>
    </row>
    <row r="7" spans="1:21" s="273" customFormat="1" ht="24.9" customHeight="1">
      <c r="A7" s="151" t="s">
        <v>1447</v>
      </c>
      <c r="B7" s="147">
        <v>312</v>
      </c>
      <c r="C7" s="147">
        <v>14</v>
      </c>
      <c r="D7" s="147">
        <v>1</v>
      </c>
      <c r="E7" s="147">
        <v>85</v>
      </c>
      <c r="F7" s="147">
        <v>103</v>
      </c>
      <c r="G7" s="147">
        <v>46</v>
      </c>
      <c r="H7" s="147">
        <v>24</v>
      </c>
      <c r="I7" s="147">
        <v>39</v>
      </c>
      <c r="J7" s="147">
        <v>0</v>
      </c>
      <c r="K7" s="290" t="s">
        <v>951</v>
      </c>
      <c r="L7" s="438"/>
    </row>
    <row r="8" spans="1:21" s="273" customFormat="1" ht="14.1" customHeight="1">
      <c r="A8" s="151" t="s">
        <v>635</v>
      </c>
      <c r="B8" s="147">
        <v>44</v>
      </c>
      <c r="C8" s="147">
        <v>8</v>
      </c>
      <c r="D8" s="147">
        <v>0</v>
      </c>
      <c r="E8" s="147">
        <v>11</v>
      </c>
      <c r="F8" s="147">
        <v>7</v>
      </c>
      <c r="G8" s="147">
        <v>11</v>
      </c>
      <c r="H8" s="147">
        <v>2</v>
      </c>
      <c r="I8" s="147">
        <v>5</v>
      </c>
      <c r="J8" s="147">
        <v>0</v>
      </c>
      <c r="K8" s="290" t="s">
        <v>548</v>
      </c>
      <c r="L8" s="438"/>
    </row>
    <row r="9" spans="1:21" s="273" customFormat="1" ht="14.1" customHeight="1">
      <c r="A9" s="151" t="s">
        <v>636</v>
      </c>
      <c r="B9" s="147">
        <v>104</v>
      </c>
      <c r="C9" s="147">
        <v>5</v>
      </c>
      <c r="D9" s="147">
        <v>0</v>
      </c>
      <c r="E9" s="147">
        <v>20</v>
      </c>
      <c r="F9" s="147">
        <v>34</v>
      </c>
      <c r="G9" s="147">
        <v>33</v>
      </c>
      <c r="H9" s="147">
        <v>7</v>
      </c>
      <c r="I9" s="147">
        <v>5</v>
      </c>
      <c r="J9" s="147">
        <v>0</v>
      </c>
      <c r="K9" s="290" t="s">
        <v>549</v>
      </c>
      <c r="L9" s="438"/>
    </row>
    <row r="10" spans="1:21" s="273" customFormat="1" ht="14.1" customHeight="1">
      <c r="A10" s="151" t="s">
        <v>550</v>
      </c>
      <c r="B10" s="147">
        <v>160</v>
      </c>
      <c r="C10" s="147">
        <v>10</v>
      </c>
      <c r="D10" s="147">
        <v>0</v>
      </c>
      <c r="E10" s="147">
        <v>55</v>
      </c>
      <c r="F10" s="147">
        <v>36</v>
      </c>
      <c r="G10" s="147">
        <v>20</v>
      </c>
      <c r="H10" s="147">
        <v>12</v>
      </c>
      <c r="I10" s="147">
        <v>22</v>
      </c>
      <c r="J10" s="147">
        <v>5</v>
      </c>
      <c r="K10" s="290" t="s">
        <v>551</v>
      </c>
      <c r="L10" s="438"/>
    </row>
    <row r="11" spans="1:21" s="273" customFormat="1" ht="14.1" customHeight="1">
      <c r="A11" s="154" t="s">
        <v>552</v>
      </c>
      <c r="B11" s="147">
        <v>770</v>
      </c>
      <c r="C11" s="147">
        <v>50</v>
      </c>
      <c r="D11" s="147">
        <v>6</v>
      </c>
      <c r="E11" s="147">
        <v>222</v>
      </c>
      <c r="F11" s="147">
        <v>181</v>
      </c>
      <c r="G11" s="147">
        <v>122</v>
      </c>
      <c r="H11" s="147">
        <v>76</v>
      </c>
      <c r="I11" s="147">
        <v>113</v>
      </c>
      <c r="J11" s="147">
        <v>0</v>
      </c>
      <c r="K11" s="412" t="s">
        <v>833</v>
      </c>
      <c r="L11" s="438"/>
    </row>
    <row r="12" spans="1:21" s="273" customFormat="1" ht="14.1" customHeight="1">
      <c r="A12" s="151" t="s">
        <v>637</v>
      </c>
      <c r="B12" s="147">
        <v>310</v>
      </c>
      <c r="C12" s="147">
        <v>23</v>
      </c>
      <c r="D12" s="147">
        <v>4</v>
      </c>
      <c r="E12" s="147">
        <v>55</v>
      </c>
      <c r="F12" s="147">
        <v>80</v>
      </c>
      <c r="G12" s="147">
        <v>50</v>
      </c>
      <c r="H12" s="147">
        <v>52</v>
      </c>
      <c r="I12" s="147">
        <v>46</v>
      </c>
      <c r="J12" s="147">
        <v>0</v>
      </c>
      <c r="K12" s="290" t="s">
        <v>553</v>
      </c>
      <c r="L12" s="438"/>
    </row>
    <row r="13" spans="1:21" s="273" customFormat="1" ht="14.1" customHeight="1">
      <c r="A13" s="151" t="s">
        <v>638</v>
      </c>
      <c r="B13" s="147">
        <v>460</v>
      </c>
      <c r="C13" s="147">
        <v>27</v>
      </c>
      <c r="D13" s="147">
        <v>2</v>
      </c>
      <c r="E13" s="147">
        <v>167</v>
      </c>
      <c r="F13" s="147">
        <v>101</v>
      </c>
      <c r="G13" s="147">
        <v>72</v>
      </c>
      <c r="H13" s="147">
        <v>24</v>
      </c>
      <c r="I13" s="147">
        <v>67</v>
      </c>
      <c r="J13" s="147">
        <v>0</v>
      </c>
      <c r="K13" s="290" t="s">
        <v>554</v>
      </c>
      <c r="L13" s="438"/>
    </row>
    <row r="14" spans="1:21" s="273" customFormat="1" ht="21">
      <c r="A14" s="413" t="s">
        <v>1448</v>
      </c>
      <c r="B14" s="147">
        <v>589</v>
      </c>
      <c r="C14" s="147">
        <v>21</v>
      </c>
      <c r="D14" s="147">
        <v>1</v>
      </c>
      <c r="E14" s="147">
        <v>90</v>
      </c>
      <c r="F14" s="147">
        <v>163</v>
      </c>
      <c r="G14" s="147">
        <v>147</v>
      </c>
      <c r="H14" s="147">
        <v>83</v>
      </c>
      <c r="I14" s="147">
        <v>84</v>
      </c>
      <c r="J14" s="147">
        <v>0</v>
      </c>
      <c r="K14" s="412" t="s">
        <v>1333</v>
      </c>
      <c r="L14" s="438"/>
    </row>
    <row r="15" spans="1:21" s="273" customFormat="1" ht="14.1" customHeight="1">
      <c r="A15" s="413" t="s">
        <v>639</v>
      </c>
      <c r="B15" s="147">
        <v>96</v>
      </c>
      <c r="C15" s="147">
        <v>15</v>
      </c>
      <c r="D15" s="147">
        <v>0</v>
      </c>
      <c r="E15" s="147">
        <v>17</v>
      </c>
      <c r="F15" s="147">
        <v>17</v>
      </c>
      <c r="G15" s="147">
        <v>33</v>
      </c>
      <c r="H15" s="147">
        <v>5</v>
      </c>
      <c r="I15" s="147">
        <v>9</v>
      </c>
      <c r="J15" s="147">
        <v>0</v>
      </c>
      <c r="K15" s="412" t="s">
        <v>555</v>
      </c>
      <c r="L15" s="438"/>
    </row>
    <row r="16" spans="1:21" s="273" customFormat="1" ht="14.1" customHeight="1">
      <c r="A16" s="413" t="s">
        <v>952</v>
      </c>
      <c r="B16" s="147">
        <v>512</v>
      </c>
      <c r="C16" s="147">
        <v>15</v>
      </c>
      <c r="D16" s="147">
        <v>1</v>
      </c>
      <c r="E16" s="147">
        <v>100</v>
      </c>
      <c r="F16" s="147">
        <v>108</v>
      </c>
      <c r="G16" s="147">
        <v>123</v>
      </c>
      <c r="H16" s="147">
        <v>115</v>
      </c>
      <c r="I16" s="147">
        <v>43</v>
      </c>
      <c r="J16" s="147">
        <v>7</v>
      </c>
      <c r="K16" s="412" t="s">
        <v>1070</v>
      </c>
      <c r="L16" s="438"/>
    </row>
    <row r="17" spans="1:12" s="273" customFormat="1" ht="13.8">
      <c r="A17" s="413" t="s">
        <v>640</v>
      </c>
      <c r="B17" s="147">
        <v>136</v>
      </c>
      <c r="C17" s="147">
        <v>1</v>
      </c>
      <c r="D17" s="147">
        <v>0</v>
      </c>
      <c r="E17" s="147">
        <v>34</v>
      </c>
      <c r="F17" s="147">
        <v>9</v>
      </c>
      <c r="G17" s="147">
        <v>11</v>
      </c>
      <c r="H17" s="147">
        <v>14</v>
      </c>
      <c r="I17" s="147">
        <v>63</v>
      </c>
      <c r="J17" s="147">
        <v>4</v>
      </c>
      <c r="K17" s="412" t="s">
        <v>999</v>
      </c>
      <c r="L17" s="438"/>
    </row>
    <row r="18" spans="1:12" s="152" customFormat="1" ht="14.1" customHeight="1">
      <c r="A18" s="413" t="s">
        <v>641</v>
      </c>
      <c r="B18" s="147">
        <v>5095</v>
      </c>
      <c r="C18" s="147">
        <v>144</v>
      </c>
      <c r="D18" s="147">
        <v>9</v>
      </c>
      <c r="E18" s="147">
        <v>1705</v>
      </c>
      <c r="F18" s="147">
        <v>912</v>
      </c>
      <c r="G18" s="147">
        <v>886</v>
      </c>
      <c r="H18" s="147">
        <v>456</v>
      </c>
      <c r="I18" s="147">
        <v>884</v>
      </c>
      <c r="J18" s="147">
        <v>99</v>
      </c>
      <c r="K18" s="412" t="s">
        <v>1000</v>
      </c>
      <c r="L18" s="438"/>
    </row>
    <row r="19" spans="1:12" s="273" customFormat="1" ht="14.1" customHeight="1">
      <c r="A19" s="156" t="s">
        <v>642</v>
      </c>
      <c r="B19" s="147">
        <v>231</v>
      </c>
      <c r="C19" s="147">
        <v>2</v>
      </c>
      <c r="D19" s="147">
        <v>1</v>
      </c>
      <c r="E19" s="147">
        <v>72</v>
      </c>
      <c r="F19" s="147">
        <v>41</v>
      </c>
      <c r="G19" s="147">
        <v>18</v>
      </c>
      <c r="H19" s="147">
        <v>14</v>
      </c>
      <c r="I19" s="147">
        <v>49</v>
      </c>
      <c r="J19" s="147">
        <v>34</v>
      </c>
      <c r="K19" s="412" t="s">
        <v>1335</v>
      </c>
      <c r="L19" s="438"/>
    </row>
  </sheetData>
  <mergeCells count="4">
    <mergeCell ref="A3:A4"/>
    <mergeCell ref="B3:B4"/>
    <mergeCell ref="C3:J3"/>
    <mergeCell ref="K3:K4"/>
  </mergeCells>
  <hyperlinks>
    <hyperlink ref="L1:L2" location="'Spis tablic - List of tables'!A1" display="Powrót do spisu tablic" xr:uid="{001C9DD6-F185-41C2-8725-4A8828690E1E}"/>
  </hyperlinks>
  <pageMargins left="0.59055118110236227" right="0.59055118110236227" top="0.59055118110236227" bottom="0.59055118110236227" header="0" footer="0"/>
  <pageSetup paperSize="9" scale="82" orientation="landscape" r:id="rId1"/>
  <colBreaks count="1" manualBreakCount="1">
    <brk id="11" max="1048575" man="1"/>
  </colBreak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66F6-A20E-4370-92F2-29997037E6C4}">
  <sheetPr>
    <tabColor theme="4"/>
    <pageSetUpPr fitToPage="1"/>
  </sheetPr>
  <dimension ref="A1:T26"/>
  <sheetViews>
    <sheetView zoomScaleNormal="100" zoomScaleSheetLayoutView="100" workbookViewId="0"/>
  </sheetViews>
  <sheetFormatPr defaultColWidth="9" defaultRowHeight="10.199999999999999"/>
  <cols>
    <col min="1" max="1" width="33" style="122" customWidth="1"/>
    <col min="2" max="10" width="9.19921875" style="122" customWidth="1"/>
    <col min="11" max="11" width="36.19921875" style="308" customWidth="1"/>
    <col min="12" max="16384" width="9" style="122"/>
  </cols>
  <sheetData>
    <row r="1" spans="1:20" s="293" customFormat="1" ht="14.1" customHeight="1">
      <c r="A1" s="278" t="s">
        <v>1771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835" t="s">
        <v>399</v>
      </c>
    </row>
    <row r="2" spans="1:20" s="293" customFormat="1" ht="14.1" customHeight="1">
      <c r="A2" s="620" t="s">
        <v>1772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836" t="s">
        <v>400</v>
      </c>
    </row>
    <row r="3" spans="1:20" s="292" customFormat="1" ht="21.75" customHeight="1">
      <c r="A3" s="1006" t="s">
        <v>824</v>
      </c>
      <c r="B3" s="981" t="s">
        <v>1193</v>
      </c>
      <c r="C3" s="965" t="s">
        <v>1433</v>
      </c>
      <c r="D3" s="966"/>
      <c r="E3" s="966"/>
      <c r="F3" s="966"/>
      <c r="G3" s="966"/>
      <c r="H3" s="966"/>
      <c r="I3" s="966"/>
      <c r="J3" s="966"/>
      <c r="K3" s="1004" t="s">
        <v>825</v>
      </c>
    </row>
    <row r="4" spans="1:20" s="302" customFormat="1" ht="156.75" customHeight="1">
      <c r="A4" s="1007"/>
      <c r="B4" s="956"/>
      <c r="C4" s="788" t="s">
        <v>1255</v>
      </c>
      <c r="D4" s="788" t="s">
        <v>1234</v>
      </c>
      <c r="E4" s="788" t="s">
        <v>1235</v>
      </c>
      <c r="F4" s="788" t="s">
        <v>1236</v>
      </c>
      <c r="G4" s="788" t="s">
        <v>1237</v>
      </c>
      <c r="H4" s="788" t="s">
        <v>1238</v>
      </c>
      <c r="I4" s="788" t="s">
        <v>1257</v>
      </c>
      <c r="J4" s="788" t="s">
        <v>1240</v>
      </c>
      <c r="K4" s="1005"/>
      <c r="M4" s="299"/>
    </row>
    <row r="5" spans="1:20" s="273" customFormat="1" ht="14.1" customHeight="1">
      <c r="A5" s="153" t="s">
        <v>1452</v>
      </c>
      <c r="B5" s="143">
        <v>4051</v>
      </c>
      <c r="C5" s="143">
        <v>129</v>
      </c>
      <c r="D5" s="143">
        <v>9</v>
      </c>
      <c r="E5" s="143">
        <v>1278</v>
      </c>
      <c r="F5" s="143">
        <v>773</v>
      </c>
      <c r="G5" s="143">
        <v>695</v>
      </c>
      <c r="H5" s="143">
        <v>334</v>
      </c>
      <c r="I5" s="143">
        <v>736</v>
      </c>
      <c r="J5" s="143">
        <v>97</v>
      </c>
      <c r="K5" s="322" t="s">
        <v>1454</v>
      </c>
      <c r="M5" s="299"/>
      <c r="N5" s="299"/>
      <c r="O5" s="299"/>
      <c r="P5" s="299"/>
      <c r="Q5" s="299"/>
      <c r="R5" s="299"/>
      <c r="S5" s="299"/>
      <c r="T5" s="299"/>
    </row>
    <row r="6" spans="1:20" s="273" customFormat="1" ht="13.8">
      <c r="A6" s="154" t="s">
        <v>558</v>
      </c>
      <c r="B6" s="147">
        <v>1250</v>
      </c>
      <c r="C6" s="147">
        <v>2</v>
      </c>
      <c r="D6" s="147">
        <v>1</v>
      </c>
      <c r="E6" s="147">
        <v>745</v>
      </c>
      <c r="F6" s="147">
        <v>50</v>
      </c>
      <c r="G6" s="147">
        <v>53</v>
      </c>
      <c r="H6" s="147">
        <v>35</v>
      </c>
      <c r="I6" s="147">
        <v>360</v>
      </c>
      <c r="J6" s="147">
        <v>4</v>
      </c>
      <c r="K6" s="538" t="s">
        <v>559</v>
      </c>
      <c r="M6" s="299"/>
    </row>
    <row r="7" spans="1:20" s="273" customFormat="1" ht="14.1" customHeight="1">
      <c r="A7" s="157" t="s">
        <v>643</v>
      </c>
      <c r="B7" s="147">
        <v>874</v>
      </c>
      <c r="C7" s="147">
        <v>2</v>
      </c>
      <c r="D7" s="147">
        <v>0</v>
      </c>
      <c r="E7" s="147">
        <v>522</v>
      </c>
      <c r="F7" s="147">
        <v>35</v>
      </c>
      <c r="G7" s="147">
        <v>38</v>
      </c>
      <c r="H7" s="147">
        <v>24</v>
      </c>
      <c r="I7" s="147">
        <v>249</v>
      </c>
      <c r="J7" s="147">
        <v>4</v>
      </c>
      <c r="K7" s="324" t="s">
        <v>560</v>
      </c>
      <c r="M7" s="299"/>
    </row>
    <row r="8" spans="1:20" s="273" customFormat="1" ht="14.1" customHeight="1">
      <c r="A8" s="157" t="s">
        <v>644</v>
      </c>
      <c r="B8" s="147">
        <v>353</v>
      </c>
      <c r="C8" s="147">
        <v>0</v>
      </c>
      <c r="D8" s="147">
        <v>0</v>
      </c>
      <c r="E8" s="147">
        <v>212</v>
      </c>
      <c r="F8" s="147">
        <v>15</v>
      </c>
      <c r="G8" s="147">
        <v>14</v>
      </c>
      <c r="H8" s="147">
        <v>10</v>
      </c>
      <c r="I8" s="147">
        <v>102</v>
      </c>
      <c r="J8" s="147">
        <v>0</v>
      </c>
      <c r="K8" s="324" t="s">
        <v>561</v>
      </c>
      <c r="M8" s="299"/>
    </row>
    <row r="9" spans="1:20" s="273" customFormat="1" ht="14.1" customHeight="1">
      <c r="A9" s="157" t="s">
        <v>645</v>
      </c>
      <c r="B9" s="147">
        <v>23</v>
      </c>
      <c r="C9" s="147">
        <v>0</v>
      </c>
      <c r="D9" s="147">
        <v>1</v>
      </c>
      <c r="E9" s="147">
        <v>11</v>
      </c>
      <c r="F9" s="147">
        <v>0</v>
      </c>
      <c r="G9" s="147">
        <v>1</v>
      </c>
      <c r="H9" s="147">
        <v>1</v>
      </c>
      <c r="I9" s="147">
        <v>9</v>
      </c>
      <c r="J9" s="147">
        <v>0</v>
      </c>
      <c r="K9" s="324" t="s">
        <v>562</v>
      </c>
      <c r="M9" s="299"/>
    </row>
    <row r="10" spans="1:20" s="273" customFormat="1" ht="24.9" customHeight="1">
      <c r="A10" s="154" t="s">
        <v>953</v>
      </c>
      <c r="B10" s="147">
        <v>30</v>
      </c>
      <c r="C10" s="147">
        <v>4</v>
      </c>
      <c r="D10" s="147">
        <v>1</v>
      </c>
      <c r="E10" s="147">
        <v>9</v>
      </c>
      <c r="F10" s="147">
        <v>7</v>
      </c>
      <c r="G10" s="147">
        <v>2</v>
      </c>
      <c r="H10" s="147">
        <v>1</v>
      </c>
      <c r="I10" s="147">
        <v>6</v>
      </c>
      <c r="J10" s="147">
        <v>0</v>
      </c>
      <c r="K10" s="538" t="s">
        <v>963</v>
      </c>
      <c r="M10" s="299"/>
    </row>
    <row r="11" spans="1:20" s="273" customFormat="1" ht="24.9" customHeight="1">
      <c r="A11" s="154" t="s">
        <v>954</v>
      </c>
      <c r="B11" s="147">
        <v>16</v>
      </c>
      <c r="C11" s="147">
        <v>9</v>
      </c>
      <c r="D11" s="147">
        <v>1</v>
      </c>
      <c r="E11" s="147">
        <v>2</v>
      </c>
      <c r="F11" s="147">
        <v>4</v>
      </c>
      <c r="G11" s="147">
        <v>0</v>
      </c>
      <c r="H11" s="147">
        <v>0</v>
      </c>
      <c r="I11" s="147">
        <v>0</v>
      </c>
      <c r="J11" s="147">
        <v>0</v>
      </c>
      <c r="K11" s="538" t="s">
        <v>962</v>
      </c>
      <c r="M11" s="299"/>
    </row>
    <row r="12" spans="1:20" s="273" customFormat="1" ht="14.1" customHeight="1">
      <c r="A12" s="154" t="s">
        <v>563</v>
      </c>
      <c r="B12" s="147">
        <v>333</v>
      </c>
      <c r="C12" s="147">
        <v>14</v>
      </c>
      <c r="D12" s="147">
        <v>0</v>
      </c>
      <c r="E12" s="147">
        <v>23</v>
      </c>
      <c r="F12" s="147">
        <v>65</v>
      </c>
      <c r="G12" s="147">
        <v>203</v>
      </c>
      <c r="H12" s="147">
        <v>11</v>
      </c>
      <c r="I12" s="147">
        <v>17</v>
      </c>
      <c r="J12" s="147">
        <v>0</v>
      </c>
      <c r="K12" s="538" t="s">
        <v>564</v>
      </c>
      <c r="M12" s="299"/>
    </row>
    <row r="13" spans="1:20" s="273" customFormat="1" ht="24.9" customHeight="1">
      <c r="A13" s="154" t="s">
        <v>955</v>
      </c>
      <c r="B13" s="147">
        <v>166</v>
      </c>
      <c r="C13" s="147">
        <v>7</v>
      </c>
      <c r="D13" s="147">
        <v>0</v>
      </c>
      <c r="E13" s="147">
        <v>5</v>
      </c>
      <c r="F13" s="147">
        <v>41</v>
      </c>
      <c r="G13" s="147">
        <v>97</v>
      </c>
      <c r="H13" s="147">
        <v>8</v>
      </c>
      <c r="I13" s="147">
        <v>8</v>
      </c>
      <c r="J13" s="147">
        <v>0</v>
      </c>
      <c r="K13" s="538" t="s">
        <v>565</v>
      </c>
      <c r="M13" s="299"/>
    </row>
    <row r="14" spans="1:20" s="273" customFormat="1" ht="14.1" customHeight="1">
      <c r="A14" s="154" t="s">
        <v>1035</v>
      </c>
      <c r="B14" s="147">
        <v>35</v>
      </c>
      <c r="C14" s="147">
        <v>2</v>
      </c>
      <c r="D14" s="147">
        <v>0</v>
      </c>
      <c r="E14" s="147">
        <v>10</v>
      </c>
      <c r="F14" s="147">
        <v>10</v>
      </c>
      <c r="G14" s="147">
        <v>1</v>
      </c>
      <c r="H14" s="147">
        <v>7</v>
      </c>
      <c r="I14" s="147">
        <v>5</v>
      </c>
      <c r="J14" s="147">
        <v>0</v>
      </c>
      <c r="K14" s="538" t="s">
        <v>566</v>
      </c>
      <c r="M14" s="299"/>
    </row>
    <row r="15" spans="1:20" s="273" customFormat="1" ht="14.1" customHeight="1">
      <c r="A15" s="154" t="s">
        <v>567</v>
      </c>
      <c r="B15" s="147">
        <v>247</v>
      </c>
      <c r="C15" s="147">
        <v>18</v>
      </c>
      <c r="D15" s="147">
        <v>0</v>
      </c>
      <c r="E15" s="147">
        <v>22</v>
      </c>
      <c r="F15" s="147">
        <v>40</v>
      </c>
      <c r="G15" s="147">
        <v>104</v>
      </c>
      <c r="H15" s="147">
        <v>52</v>
      </c>
      <c r="I15" s="147">
        <v>11</v>
      </c>
      <c r="J15" s="147">
        <v>0</v>
      </c>
      <c r="K15" s="538" t="s">
        <v>568</v>
      </c>
      <c r="M15" s="299"/>
    </row>
    <row r="16" spans="1:20" s="273" customFormat="1" ht="24.9" customHeight="1">
      <c r="A16" s="154" t="s">
        <v>956</v>
      </c>
      <c r="B16" s="147">
        <v>390</v>
      </c>
      <c r="C16" s="147">
        <v>3</v>
      </c>
      <c r="D16" s="147">
        <v>0</v>
      </c>
      <c r="E16" s="147">
        <v>95</v>
      </c>
      <c r="F16" s="147">
        <v>141</v>
      </c>
      <c r="G16" s="147">
        <v>21</v>
      </c>
      <c r="H16" s="147">
        <v>82</v>
      </c>
      <c r="I16" s="147">
        <v>48</v>
      </c>
      <c r="J16" s="147">
        <v>0</v>
      </c>
      <c r="K16" s="538" t="s">
        <v>569</v>
      </c>
      <c r="M16" s="299"/>
    </row>
    <row r="17" spans="1:13" s="273" customFormat="1" ht="14.1" customHeight="1">
      <c r="A17" s="154" t="s">
        <v>646</v>
      </c>
      <c r="B17" s="147">
        <v>169</v>
      </c>
      <c r="C17" s="147">
        <v>0</v>
      </c>
      <c r="D17" s="147">
        <v>1</v>
      </c>
      <c r="E17" s="147">
        <v>52</v>
      </c>
      <c r="F17" s="147">
        <v>76</v>
      </c>
      <c r="G17" s="147">
        <v>3</v>
      </c>
      <c r="H17" s="147">
        <v>19</v>
      </c>
      <c r="I17" s="147">
        <v>17</v>
      </c>
      <c r="J17" s="147">
        <v>1</v>
      </c>
      <c r="K17" s="538" t="s">
        <v>570</v>
      </c>
      <c r="M17" s="299"/>
    </row>
    <row r="18" spans="1:13" s="273" customFormat="1" ht="14.1" customHeight="1">
      <c r="A18" s="154" t="s">
        <v>571</v>
      </c>
      <c r="B18" s="147">
        <v>61</v>
      </c>
      <c r="C18" s="147">
        <v>0</v>
      </c>
      <c r="D18" s="147">
        <v>0</v>
      </c>
      <c r="E18" s="147">
        <v>22</v>
      </c>
      <c r="F18" s="147">
        <v>8</v>
      </c>
      <c r="G18" s="147">
        <v>6</v>
      </c>
      <c r="H18" s="147">
        <v>6</v>
      </c>
      <c r="I18" s="147">
        <v>19</v>
      </c>
      <c r="J18" s="147">
        <v>0</v>
      </c>
      <c r="K18" s="538" t="s">
        <v>572</v>
      </c>
      <c r="M18" s="299"/>
    </row>
    <row r="19" spans="1:13" s="273" customFormat="1" ht="24.9" customHeight="1">
      <c r="A19" s="154" t="s">
        <v>573</v>
      </c>
      <c r="B19" s="147">
        <v>744</v>
      </c>
      <c r="C19" s="147">
        <v>10</v>
      </c>
      <c r="D19" s="147">
        <v>1</v>
      </c>
      <c r="E19" s="147">
        <v>136</v>
      </c>
      <c r="F19" s="147">
        <v>248</v>
      </c>
      <c r="G19" s="147">
        <v>133</v>
      </c>
      <c r="H19" s="147">
        <v>103</v>
      </c>
      <c r="I19" s="147">
        <v>113</v>
      </c>
      <c r="J19" s="147">
        <v>0</v>
      </c>
      <c r="K19" s="538" t="s">
        <v>961</v>
      </c>
      <c r="M19" s="299"/>
    </row>
    <row r="20" spans="1:13" s="273" customFormat="1" ht="24.9" customHeight="1">
      <c r="A20" s="154" t="s">
        <v>957</v>
      </c>
      <c r="B20" s="147">
        <v>60</v>
      </c>
      <c r="C20" s="147">
        <v>47</v>
      </c>
      <c r="D20" s="147">
        <v>2</v>
      </c>
      <c r="E20" s="147">
        <v>2</v>
      </c>
      <c r="F20" s="147">
        <v>2</v>
      </c>
      <c r="G20" s="147">
        <v>5</v>
      </c>
      <c r="H20" s="147">
        <v>0</v>
      </c>
      <c r="I20" s="147">
        <v>1</v>
      </c>
      <c r="J20" s="147">
        <v>1</v>
      </c>
      <c r="K20" s="538" t="s">
        <v>960</v>
      </c>
      <c r="M20" s="299"/>
    </row>
    <row r="21" spans="1:13" s="273" customFormat="1" ht="24.9" customHeight="1">
      <c r="A21" s="154" t="s">
        <v>958</v>
      </c>
      <c r="B21" s="147">
        <v>22</v>
      </c>
      <c r="C21" s="147">
        <v>1</v>
      </c>
      <c r="D21" s="147">
        <v>0</v>
      </c>
      <c r="E21" s="147">
        <v>7</v>
      </c>
      <c r="F21" s="147">
        <v>5</v>
      </c>
      <c r="G21" s="147">
        <v>3</v>
      </c>
      <c r="H21" s="147">
        <v>2</v>
      </c>
      <c r="I21" s="147">
        <v>4</v>
      </c>
      <c r="J21" s="147">
        <v>0</v>
      </c>
      <c r="K21" s="538" t="s">
        <v>574</v>
      </c>
      <c r="M21" s="299"/>
    </row>
    <row r="22" spans="1:13" s="273" customFormat="1" ht="24.9" customHeight="1">
      <c r="A22" s="154" t="s">
        <v>575</v>
      </c>
      <c r="B22" s="147">
        <v>199</v>
      </c>
      <c r="C22" s="147">
        <v>5</v>
      </c>
      <c r="D22" s="147">
        <v>0</v>
      </c>
      <c r="E22" s="147">
        <v>76</v>
      </c>
      <c r="F22" s="147">
        <v>44</v>
      </c>
      <c r="G22" s="147">
        <v>31</v>
      </c>
      <c r="H22" s="147">
        <v>8</v>
      </c>
      <c r="I22" s="147">
        <v>34</v>
      </c>
      <c r="J22" s="147">
        <v>1</v>
      </c>
      <c r="K22" s="538" t="s">
        <v>959</v>
      </c>
      <c r="M22" s="299"/>
    </row>
    <row r="23" spans="1:13" s="273" customFormat="1" ht="14.1" customHeight="1">
      <c r="A23" s="154" t="s">
        <v>576</v>
      </c>
      <c r="B23" s="147">
        <v>192</v>
      </c>
      <c r="C23" s="147">
        <v>2</v>
      </c>
      <c r="D23" s="147">
        <v>0</v>
      </c>
      <c r="E23" s="147">
        <v>27</v>
      </c>
      <c r="F23" s="147">
        <v>17</v>
      </c>
      <c r="G23" s="147">
        <v>8</v>
      </c>
      <c r="H23" s="147">
        <v>0</v>
      </c>
      <c r="I23" s="147">
        <v>48</v>
      </c>
      <c r="J23" s="147">
        <v>90</v>
      </c>
      <c r="K23" s="538" t="s">
        <v>577</v>
      </c>
      <c r="M23" s="299"/>
    </row>
    <row r="24" spans="1:13" s="273" customFormat="1" ht="14.1" customHeight="1">
      <c r="A24" s="154" t="s">
        <v>647</v>
      </c>
      <c r="B24" s="147">
        <v>51</v>
      </c>
      <c r="C24" s="147">
        <v>2</v>
      </c>
      <c r="D24" s="147">
        <v>0</v>
      </c>
      <c r="E24" s="147">
        <v>6</v>
      </c>
      <c r="F24" s="147">
        <v>10</v>
      </c>
      <c r="G24" s="147">
        <v>19</v>
      </c>
      <c r="H24" s="147">
        <v>0</v>
      </c>
      <c r="I24" s="147">
        <v>14</v>
      </c>
      <c r="J24" s="147">
        <v>0</v>
      </c>
      <c r="K24" s="538" t="s">
        <v>578</v>
      </c>
      <c r="M24" s="299"/>
    </row>
    <row r="25" spans="1:13" s="273" customFormat="1" ht="24.9" customHeight="1">
      <c r="A25" s="154" t="s">
        <v>974</v>
      </c>
      <c r="B25" s="147">
        <v>86</v>
      </c>
      <c r="C25" s="147">
        <v>3</v>
      </c>
      <c r="D25" s="147">
        <v>2</v>
      </c>
      <c r="E25" s="147">
        <v>39</v>
      </c>
      <c r="F25" s="147">
        <v>5</v>
      </c>
      <c r="G25" s="147">
        <v>6</v>
      </c>
      <c r="H25" s="147">
        <v>0</v>
      </c>
      <c r="I25" s="147">
        <v>31</v>
      </c>
      <c r="J25" s="147">
        <v>0</v>
      </c>
      <c r="K25" s="538" t="s">
        <v>579</v>
      </c>
      <c r="M25" s="299"/>
    </row>
    <row r="26" spans="1:13" s="273" customFormat="1" ht="14.1" customHeight="1">
      <c r="A26" s="301" t="s">
        <v>1334</v>
      </c>
      <c r="B26" s="147">
        <v>0</v>
      </c>
      <c r="C26" s="147">
        <v>0</v>
      </c>
      <c r="D26" s="147">
        <v>0</v>
      </c>
      <c r="E26" s="147">
        <v>0</v>
      </c>
      <c r="F26" s="147">
        <v>0</v>
      </c>
      <c r="G26" s="147">
        <v>0</v>
      </c>
      <c r="H26" s="147">
        <v>0</v>
      </c>
      <c r="I26" s="147">
        <v>0</v>
      </c>
      <c r="J26" s="147">
        <v>0</v>
      </c>
      <c r="K26" s="538" t="s">
        <v>1335</v>
      </c>
      <c r="M26" s="299"/>
    </row>
  </sheetData>
  <mergeCells count="4">
    <mergeCell ref="A3:A4"/>
    <mergeCell ref="B3:B4"/>
    <mergeCell ref="C3:J3"/>
    <mergeCell ref="K3:K4"/>
  </mergeCells>
  <hyperlinks>
    <hyperlink ref="L1:L2" location="'Spis tablic - List of tables'!A1" display="Powrót do spisu tablic" xr:uid="{8777A4A4-4EFD-48D7-B97F-1BA1B475DED6}"/>
  </hyperlinks>
  <pageMargins left="0.59055118110236227" right="0.59055118110236227" top="0.59055118110236227" bottom="0.59055118110236227" header="0" footer="0"/>
  <pageSetup paperSize="9" scale="80" orientation="landscape" r:id="rId1"/>
  <colBreaks count="1" manualBreakCount="1">
    <brk id="11" max="1048575" man="1"/>
  </colBreak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0DDD7-1822-465F-AC35-BC80261DC06C}">
  <sheetPr>
    <tabColor theme="4"/>
    <pageSetUpPr fitToPage="1"/>
  </sheetPr>
  <dimension ref="A1:Q54"/>
  <sheetViews>
    <sheetView zoomScaleNormal="100" zoomScaleSheetLayoutView="100" workbookViewId="0"/>
  </sheetViews>
  <sheetFormatPr defaultColWidth="9" defaultRowHeight="10.199999999999999"/>
  <cols>
    <col min="1" max="1" width="18.69921875" style="122" customWidth="1"/>
    <col min="2" max="9" width="12.19921875" style="122" customWidth="1"/>
    <col min="10" max="10" width="9" style="122"/>
    <col min="11" max="16" width="9.09765625" style="122" bestFit="1" customWidth="1"/>
    <col min="17" max="17" width="10.5" style="122" bestFit="1" customWidth="1"/>
    <col min="18" max="16384" width="9" style="122"/>
  </cols>
  <sheetData>
    <row r="1" spans="1:17" s="273" customFormat="1" ht="14.1" customHeight="1">
      <c r="A1" s="215" t="s">
        <v>1773</v>
      </c>
      <c r="B1" s="215"/>
      <c r="C1" s="215"/>
      <c r="D1" s="215"/>
      <c r="E1" s="215"/>
      <c r="F1" s="215"/>
      <c r="G1" s="215"/>
      <c r="H1" s="215"/>
      <c r="I1" s="215"/>
      <c r="J1" s="835" t="s">
        <v>399</v>
      </c>
    </row>
    <row r="2" spans="1:17" s="273" customFormat="1" ht="14.1" customHeight="1">
      <c r="A2" s="620" t="s">
        <v>1774</v>
      </c>
      <c r="B2" s="286"/>
      <c r="C2" s="286"/>
      <c r="D2" s="286"/>
      <c r="E2" s="286"/>
      <c r="F2" s="286"/>
      <c r="G2" s="286"/>
      <c r="H2" s="286"/>
      <c r="I2" s="286"/>
      <c r="J2" s="836" t="s">
        <v>400</v>
      </c>
    </row>
    <row r="3" spans="1:17" s="142" customFormat="1" ht="33.6" customHeight="1">
      <c r="A3" s="1008" t="s">
        <v>1259</v>
      </c>
      <c r="B3" s="954" t="s">
        <v>1260</v>
      </c>
      <c r="C3" s="957" t="s">
        <v>1210</v>
      </c>
      <c r="D3" s="993"/>
      <c r="E3" s="993"/>
      <c r="F3" s="993"/>
      <c r="G3" s="993"/>
      <c r="H3" s="957" t="s">
        <v>1216</v>
      </c>
      <c r="I3" s="1010"/>
    </row>
    <row r="4" spans="1:17" s="142" customFormat="1" ht="33.6" customHeight="1">
      <c r="A4" s="1009"/>
      <c r="B4" s="955"/>
      <c r="C4" s="957" t="s">
        <v>1211</v>
      </c>
      <c r="D4" s="993"/>
      <c r="E4" s="993"/>
      <c r="F4" s="957" t="s">
        <v>1110</v>
      </c>
      <c r="G4" s="957" t="s">
        <v>1215</v>
      </c>
      <c r="H4" s="957" t="s">
        <v>1134</v>
      </c>
      <c r="I4" s="958" t="s">
        <v>1479</v>
      </c>
    </row>
    <row r="5" spans="1:17" s="142" customFormat="1" ht="33.6" customHeight="1">
      <c r="A5" s="1009"/>
      <c r="B5" s="956"/>
      <c r="C5" s="785" t="s">
        <v>1261</v>
      </c>
      <c r="D5" s="785" t="s">
        <v>1262</v>
      </c>
      <c r="E5" s="785" t="s">
        <v>1263</v>
      </c>
      <c r="F5" s="957"/>
      <c r="G5" s="957"/>
      <c r="H5" s="993"/>
      <c r="I5" s="1010"/>
    </row>
    <row r="6" spans="1:17" s="142" customFormat="1" ht="14.1" customHeight="1">
      <c r="A6" s="191" t="s">
        <v>1457</v>
      </c>
      <c r="B6" s="143">
        <v>4051</v>
      </c>
      <c r="C6" s="143">
        <v>5</v>
      </c>
      <c r="D6" s="143">
        <v>33</v>
      </c>
      <c r="E6" s="143">
        <v>4013</v>
      </c>
      <c r="F6" s="143">
        <v>1556</v>
      </c>
      <c r="G6" s="143">
        <v>8</v>
      </c>
      <c r="H6" s="143">
        <v>176913</v>
      </c>
      <c r="I6" s="158">
        <v>43.7</v>
      </c>
      <c r="K6" s="803"/>
      <c r="L6" s="803"/>
      <c r="M6" s="803"/>
      <c r="N6" s="803"/>
      <c r="O6" s="803"/>
      <c r="P6" s="803"/>
      <c r="Q6" s="803"/>
    </row>
    <row r="7" spans="1:17" s="273" customFormat="1" ht="14.1" customHeight="1">
      <c r="A7" s="303" t="s">
        <v>1458</v>
      </c>
      <c r="B7" s="143"/>
      <c r="C7" s="143"/>
      <c r="D7" s="143"/>
      <c r="E7" s="143"/>
      <c r="F7" s="143"/>
      <c r="G7" s="143"/>
      <c r="H7" s="143"/>
      <c r="I7" s="158"/>
      <c r="J7" s="299"/>
      <c r="K7" s="142"/>
    </row>
    <row r="8" spans="1:17" s="273" customFormat="1" ht="14.1" customHeight="1">
      <c r="A8" s="191" t="s">
        <v>1036</v>
      </c>
      <c r="B8" s="143">
        <v>399</v>
      </c>
      <c r="C8" s="143">
        <v>1</v>
      </c>
      <c r="D8" s="143">
        <v>3</v>
      </c>
      <c r="E8" s="143">
        <v>395</v>
      </c>
      <c r="F8" s="143">
        <v>161</v>
      </c>
      <c r="G8" s="143">
        <v>0</v>
      </c>
      <c r="H8" s="143">
        <v>18780</v>
      </c>
      <c r="I8" s="158">
        <v>47.2</v>
      </c>
      <c r="J8" s="299"/>
      <c r="K8" s="142"/>
    </row>
    <row r="9" spans="1:17" s="273" customFormat="1" ht="14.1" customHeight="1">
      <c r="A9" s="304" t="s">
        <v>187</v>
      </c>
      <c r="B9" s="160"/>
      <c r="C9" s="160"/>
      <c r="D9" s="160"/>
      <c r="E9" s="160"/>
      <c r="F9" s="160"/>
      <c r="G9" s="160"/>
      <c r="H9" s="160"/>
      <c r="I9" s="161"/>
      <c r="J9" s="299"/>
      <c r="K9" s="142"/>
    </row>
    <row r="10" spans="1:17" s="273" customFormat="1" ht="14.1" customHeight="1">
      <c r="A10" s="190" t="s">
        <v>1442</v>
      </c>
      <c r="B10" s="160"/>
      <c r="C10" s="160"/>
      <c r="D10" s="160"/>
      <c r="E10" s="160"/>
      <c r="F10" s="160"/>
      <c r="G10" s="160"/>
      <c r="H10" s="160"/>
      <c r="I10" s="161"/>
      <c r="J10" s="299"/>
      <c r="K10" s="142"/>
    </row>
    <row r="11" spans="1:17" s="273" customFormat="1" ht="14.1" customHeight="1">
      <c r="A11" s="569" t="s">
        <v>1444</v>
      </c>
      <c r="B11" s="160"/>
      <c r="C11" s="160"/>
      <c r="D11" s="160"/>
      <c r="E11" s="160"/>
      <c r="F11" s="160"/>
      <c r="G11" s="160"/>
      <c r="H11" s="160"/>
      <c r="I11" s="161"/>
      <c r="J11" s="299"/>
      <c r="K11" s="142"/>
    </row>
    <row r="12" spans="1:17" s="273" customFormat="1" ht="14.1" customHeight="1">
      <c r="A12" s="157" t="s">
        <v>194</v>
      </c>
      <c r="B12" s="147">
        <v>202</v>
      </c>
      <c r="C12" s="147">
        <v>0</v>
      </c>
      <c r="D12" s="147">
        <v>1</v>
      </c>
      <c r="E12" s="147">
        <v>201</v>
      </c>
      <c r="F12" s="147">
        <v>87</v>
      </c>
      <c r="G12" s="147">
        <v>0</v>
      </c>
      <c r="H12" s="147">
        <v>9948</v>
      </c>
      <c r="I12" s="162">
        <v>49.2</v>
      </c>
      <c r="J12" s="299"/>
      <c r="K12" s="805"/>
      <c r="L12" s="805"/>
      <c r="M12" s="805"/>
      <c r="N12" s="805"/>
      <c r="O12" s="805"/>
      <c r="P12" s="805"/>
      <c r="Q12" s="805"/>
    </row>
    <row r="13" spans="1:17" s="273" customFormat="1" ht="14.1" customHeight="1">
      <c r="A13" s="157" t="s">
        <v>193</v>
      </c>
      <c r="B13" s="147">
        <v>116</v>
      </c>
      <c r="C13" s="147">
        <v>0</v>
      </c>
      <c r="D13" s="147">
        <v>0</v>
      </c>
      <c r="E13" s="147">
        <v>116</v>
      </c>
      <c r="F13" s="147">
        <v>39</v>
      </c>
      <c r="G13" s="147">
        <v>0</v>
      </c>
      <c r="H13" s="147">
        <v>4729</v>
      </c>
      <c r="I13" s="162">
        <v>40.799999999999997</v>
      </c>
      <c r="J13" s="299"/>
      <c r="K13" s="142"/>
    </row>
    <row r="14" spans="1:17" s="273" customFormat="1" ht="14.1" customHeight="1">
      <c r="A14" s="157" t="s">
        <v>186</v>
      </c>
      <c r="B14" s="147">
        <v>81</v>
      </c>
      <c r="C14" s="147">
        <v>1</v>
      </c>
      <c r="D14" s="147">
        <v>2</v>
      </c>
      <c r="E14" s="147">
        <v>78</v>
      </c>
      <c r="F14" s="147">
        <v>35</v>
      </c>
      <c r="G14" s="147">
        <v>0</v>
      </c>
      <c r="H14" s="147">
        <v>4103</v>
      </c>
      <c r="I14" s="162">
        <v>51.3</v>
      </c>
      <c r="J14" s="299"/>
      <c r="K14" s="142"/>
    </row>
    <row r="15" spans="1:17" s="273" customFormat="1" ht="14.1" customHeight="1">
      <c r="A15" s="191" t="s">
        <v>580</v>
      </c>
      <c r="B15" s="143">
        <v>790</v>
      </c>
      <c r="C15" s="143">
        <v>2</v>
      </c>
      <c r="D15" s="143">
        <v>3</v>
      </c>
      <c r="E15" s="143">
        <v>785</v>
      </c>
      <c r="F15" s="143">
        <v>286</v>
      </c>
      <c r="G15" s="143">
        <v>3</v>
      </c>
      <c r="H15" s="143">
        <v>32928</v>
      </c>
      <c r="I15" s="158">
        <v>41.6</v>
      </c>
      <c r="J15" s="299"/>
      <c r="K15" s="805"/>
      <c r="L15" s="805"/>
      <c r="M15" s="805"/>
      <c r="N15" s="805"/>
      <c r="O15" s="805"/>
      <c r="P15" s="805"/>
      <c r="Q15" s="805"/>
    </row>
    <row r="16" spans="1:17" s="273" customFormat="1" ht="14.1" customHeight="1">
      <c r="A16" s="304" t="s">
        <v>187</v>
      </c>
      <c r="B16" s="143"/>
      <c r="C16" s="143"/>
      <c r="D16" s="143"/>
      <c r="E16" s="143"/>
      <c r="F16" s="143"/>
      <c r="G16" s="143"/>
      <c r="H16" s="143"/>
      <c r="I16" s="158"/>
      <c r="J16" s="299"/>
      <c r="K16" s="142"/>
    </row>
    <row r="17" spans="1:17" s="273" customFormat="1" ht="14.1" customHeight="1">
      <c r="A17" s="190" t="s">
        <v>1442</v>
      </c>
      <c r="B17" s="160"/>
      <c r="C17" s="160"/>
      <c r="D17" s="160"/>
      <c r="E17" s="160"/>
      <c r="F17" s="160"/>
      <c r="G17" s="160"/>
      <c r="H17" s="160"/>
      <c r="I17" s="161"/>
      <c r="J17" s="299"/>
      <c r="K17" s="142"/>
    </row>
    <row r="18" spans="1:17" s="273" customFormat="1" ht="14.1" customHeight="1">
      <c r="A18" s="569" t="s">
        <v>1444</v>
      </c>
      <c r="B18" s="160"/>
      <c r="C18" s="160"/>
      <c r="D18" s="160"/>
      <c r="E18" s="160"/>
      <c r="F18" s="160"/>
      <c r="G18" s="160"/>
      <c r="H18" s="160"/>
      <c r="I18" s="161"/>
      <c r="J18" s="299"/>
      <c r="K18" s="142"/>
    </row>
    <row r="19" spans="1:17" s="273" customFormat="1" ht="14.1" customHeight="1">
      <c r="A19" s="157" t="s">
        <v>199</v>
      </c>
      <c r="B19" s="147">
        <v>191</v>
      </c>
      <c r="C19" s="147">
        <v>0</v>
      </c>
      <c r="D19" s="147">
        <v>1</v>
      </c>
      <c r="E19" s="147">
        <v>190</v>
      </c>
      <c r="F19" s="147">
        <v>74</v>
      </c>
      <c r="G19" s="147">
        <v>0</v>
      </c>
      <c r="H19" s="147">
        <v>7600</v>
      </c>
      <c r="I19" s="162">
        <v>39.799999999999997</v>
      </c>
      <c r="J19" s="299"/>
      <c r="K19" s="142"/>
    </row>
    <row r="20" spans="1:17" s="273" customFormat="1" ht="14.1" customHeight="1">
      <c r="A20" s="157" t="s">
        <v>198</v>
      </c>
      <c r="B20" s="147">
        <v>186</v>
      </c>
      <c r="C20" s="147">
        <v>0</v>
      </c>
      <c r="D20" s="147">
        <v>1</v>
      </c>
      <c r="E20" s="147">
        <v>185</v>
      </c>
      <c r="F20" s="147">
        <v>55</v>
      </c>
      <c r="G20" s="147">
        <v>2</v>
      </c>
      <c r="H20" s="147">
        <v>9264</v>
      </c>
      <c r="I20" s="657">
        <v>49.8</v>
      </c>
      <c r="J20" s="311"/>
    </row>
    <row r="21" spans="1:17" s="273" customFormat="1" ht="14.1" customHeight="1">
      <c r="A21" s="157" t="s">
        <v>197</v>
      </c>
      <c r="B21" s="147">
        <v>28</v>
      </c>
      <c r="C21" s="147">
        <v>0</v>
      </c>
      <c r="D21" s="147">
        <v>0</v>
      </c>
      <c r="E21" s="147">
        <v>28</v>
      </c>
      <c r="F21" s="147">
        <v>13</v>
      </c>
      <c r="G21" s="147">
        <v>0</v>
      </c>
      <c r="H21" s="147">
        <v>1436</v>
      </c>
      <c r="I21" s="657">
        <v>51.3</v>
      </c>
      <c r="J21" s="311"/>
    </row>
    <row r="22" spans="1:17" s="273" customFormat="1" ht="14.1" customHeight="1">
      <c r="A22" s="157" t="s">
        <v>196</v>
      </c>
      <c r="B22" s="147">
        <v>140</v>
      </c>
      <c r="C22" s="147">
        <v>0</v>
      </c>
      <c r="D22" s="147">
        <v>1</v>
      </c>
      <c r="E22" s="147">
        <v>139</v>
      </c>
      <c r="F22" s="147">
        <v>35</v>
      </c>
      <c r="G22" s="147">
        <v>1</v>
      </c>
      <c r="H22" s="147">
        <v>5540</v>
      </c>
      <c r="I22" s="162">
        <v>39.6</v>
      </c>
      <c r="J22" s="299"/>
      <c r="K22" s="142"/>
    </row>
    <row r="23" spans="1:17" s="273" customFormat="1" ht="14.1" customHeight="1">
      <c r="A23" s="157" t="s">
        <v>195</v>
      </c>
      <c r="B23" s="147">
        <v>245</v>
      </c>
      <c r="C23" s="147">
        <v>2</v>
      </c>
      <c r="D23" s="147">
        <v>0</v>
      </c>
      <c r="E23" s="147">
        <v>243</v>
      </c>
      <c r="F23" s="147">
        <v>109</v>
      </c>
      <c r="G23" s="147">
        <v>0</v>
      </c>
      <c r="H23" s="147">
        <v>9088</v>
      </c>
      <c r="I23" s="162">
        <v>36.700000000000003</v>
      </c>
      <c r="J23" s="299"/>
      <c r="K23" s="142"/>
    </row>
    <row r="24" spans="1:17" s="273" customFormat="1" ht="14.1" customHeight="1">
      <c r="A24" s="153" t="s">
        <v>581</v>
      </c>
      <c r="B24" s="143">
        <v>642</v>
      </c>
      <c r="C24" s="143">
        <v>0</v>
      </c>
      <c r="D24" s="143">
        <v>5</v>
      </c>
      <c r="E24" s="143">
        <v>637</v>
      </c>
      <c r="F24" s="143">
        <v>260</v>
      </c>
      <c r="G24" s="143">
        <v>1</v>
      </c>
      <c r="H24" s="143">
        <v>28568</v>
      </c>
      <c r="I24" s="158">
        <v>44.5</v>
      </c>
      <c r="J24" s="299"/>
      <c r="K24" s="805"/>
      <c r="L24" s="805"/>
      <c r="M24" s="805"/>
      <c r="N24" s="805"/>
      <c r="O24" s="805"/>
      <c r="P24" s="805"/>
      <c r="Q24" s="805"/>
    </row>
    <row r="25" spans="1:17" s="273" customFormat="1" ht="14.1" customHeight="1">
      <c r="A25" s="304" t="s">
        <v>187</v>
      </c>
      <c r="B25" s="143"/>
      <c r="C25" s="143"/>
      <c r="D25" s="143"/>
      <c r="E25" s="143"/>
      <c r="F25" s="143"/>
      <c r="G25" s="143"/>
      <c r="H25" s="143"/>
      <c r="I25" s="158"/>
      <c r="J25" s="299"/>
      <c r="K25" s="142"/>
      <c r="L25" s="353"/>
      <c r="M25" s="353"/>
      <c r="N25" s="353"/>
      <c r="O25" s="353"/>
      <c r="P25" s="353"/>
      <c r="Q25" s="353"/>
    </row>
    <row r="26" spans="1:17" s="273" customFormat="1" ht="14.1" customHeight="1">
      <c r="A26" s="190" t="s">
        <v>1442</v>
      </c>
      <c r="B26" s="160"/>
      <c r="C26" s="160"/>
      <c r="D26" s="160"/>
      <c r="E26" s="160"/>
      <c r="F26" s="160"/>
      <c r="G26" s="160"/>
      <c r="H26" s="160"/>
      <c r="I26" s="161"/>
      <c r="J26" s="299"/>
      <c r="K26" s="142"/>
      <c r="L26" s="353"/>
      <c r="M26" s="353"/>
      <c r="N26" s="353"/>
      <c r="O26" s="353"/>
      <c r="P26" s="353"/>
      <c r="Q26" s="353"/>
    </row>
    <row r="27" spans="1:17" s="273" customFormat="1" ht="14.1" customHeight="1">
      <c r="A27" s="569" t="s">
        <v>1444</v>
      </c>
      <c r="B27" s="160"/>
      <c r="C27" s="160"/>
      <c r="D27" s="160"/>
      <c r="E27" s="160"/>
      <c r="F27" s="160"/>
      <c r="G27" s="160"/>
      <c r="H27" s="160"/>
      <c r="I27" s="161"/>
      <c r="J27" s="299"/>
      <c r="K27" s="142"/>
    </row>
    <row r="28" spans="1:17" s="273" customFormat="1" ht="14.1" customHeight="1">
      <c r="A28" s="157" t="s">
        <v>380</v>
      </c>
      <c r="B28" s="147">
        <v>157</v>
      </c>
      <c r="C28" s="147">
        <v>0</v>
      </c>
      <c r="D28" s="147">
        <v>5</v>
      </c>
      <c r="E28" s="147">
        <v>152</v>
      </c>
      <c r="F28" s="147">
        <v>58</v>
      </c>
      <c r="G28" s="147">
        <v>1</v>
      </c>
      <c r="H28" s="147">
        <v>8177</v>
      </c>
      <c r="I28" s="162">
        <v>52.1</v>
      </c>
      <c r="J28" s="299"/>
      <c r="K28" s="142"/>
    </row>
    <row r="29" spans="1:17" s="273" customFormat="1" ht="14.1" customHeight="1">
      <c r="A29" s="157" t="s">
        <v>192</v>
      </c>
      <c r="B29" s="147">
        <v>90</v>
      </c>
      <c r="C29" s="147">
        <v>0</v>
      </c>
      <c r="D29" s="147">
        <v>0</v>
      </c>
      <c r="E29" s="147">
        <v>90</v>
      </c>
      <c r="F29" s="147">
        <v>46</v>
      </c>
      <c r="G29" s="147">
        <v>0</v>
      </c>
      <c r="H29" s="147">
        <v>3649</v>
      </c>
      <c r="I29" s="162">
        <v>40.5</v>
      </c>
      <c r="J29" s="299"/>
      <c r="K29" s="142"/>
    </row>
    <row r="30" spans="1:17" s="273" customFormat="1" ht="14.1" customHeight="1">
      <c r="A30" s="157" t="s">
        <v>191</v>
      </c>
      <c r="B30" s="147">
        <v>154</v>
      </c>
      <c r="C30" s="147">
        <v>0</v>
      </c>
      <c r="D30" s="147">
        <v>0</v>
      </c>
      <c r="E30" s="147">
        <v>154</v>
      </c>
      <c r="F30" s="147">
        <v>56</v>
      </c>
      <c r="G30" s="147">
        <v>0</v>
      </c>
      <c r="H30" s="147">
        <v>6841</v>
      </c>
      <c r="I30" s="162">
        <v>44.4</v>
      </c>
      <c r="J30" s="299"/>
      <c r="K30" s="142"/>
    </row>
    <row r="31" spans="1:17" s="273" customFormat="1" ht="14.1" customHeight="1">
      <c r="A31" s="190" t="s">
        <v>190</v>
      </c>
      <c r="B31" s="163"/>
      <c r="C31" s="163"/>
      <c r="D31" s="163"/>
      <c r="E31" s="163"/>
      <c r="F31" s="163"/>
      <c r="G31" s="163"/>
      <c r="H31" s="163"/>
      <c r="I31" s="164"/>
      <c r="J31" s="299"/>
      <c r="K31" s="142"/>
    </row>
    <row r="32" spans="1:17" s="273" customFormat="1" ht="14.1" customHeight="1">
      <c r="A32" s="276" t="s">
        <v>189</v>
      </c>
      <c r="B32" s="163"/>
      <c r="C32" s="192"/>
      <c r="D32" s="163"/>
      <c r="E32" s="192"/>
      <c r="F32" s="163"/>
      <c r="G32" s="192"/>
      <c r="H32" s="163"/>
      <c r="I32" s="164"/>
      <c r="J32" s="299"/>
      <c r="K32" s="142"/>
    </row>
    <row r="33" spans="1:17" s="273" customFormat="1" ht="14.1" customHeight="1">
      <c r="A33" s="157" t="s">
        <v>188</v>
      </c>
      <c r="B33" s="147">
        <v>241</v>
      </c>
      <c r="C33" s="147">
        <v>0</v>
      </c>
      <c r="D33" s="147">
        <v>0</v>
      </c>
      <c r="E33" s="147">
        <v>241</v>
      </c>
      <c r="F33" s="147">
        <v>100</v>
      </c>
      <c r="G33" s="147">
        <v>0</v>
      </c>
      <c r="H33" s="147">
        <v>9901</v>
      </c>
      <c r="I33" s="162">
        <v>41.1</v>
      </c>
      <c r="J33" s="299"/>
      <c r="K33" s="142"/>
    </row>
    <row r="34" spans="1:17" s="273" customFormat="1" ht="14.1" customHeight="1">
      <c r="A34" s="191" t="s">
        <v>823</v>
      </c>
      <c r="B34" s="143">
        <v>538</v>
      </c>
      <c r="C34" s="143">
        <v>0</v>
      </c>
      <c r="D34" s="143">
        <v>4</v>
      </c>
      <c r="E34" s="143">
        <v>534</v>
      </c>
      <c r="F34" s="143">
        <v>211</v>
      </c>
      <c r="G34" s="143">
        <v>4</v>
      </c>
      <c r="H34" s="143">
        <v>24649</v>
      </c>
      <c r="I34" s="158">
        <v>45.8</v>
      </c>
      <c r="J34" s="299"/>
      <c r="K34" s="803"/>
      <c r="L34" s="803"/>
      <c r="M34" s="803"/>
      <c r="N34" s="803"/>
      <c r="O34" s="803"/>
      <c r="P34" s="803"/>
      <c r="Q34" s="803"/>
    </row>
    <row r="35" spans="1:17" s="273" customFormat="1" ht="14.1" customHeight="1">
      <c r="A35" s="304" t="s">
        <v>187</v>
      </c>
      <c r="B35" s="143"/>
      <c r="C35" s="143"/>
      <c r="D35" s="143"/>
      <c r="E35" s="143"/>
      <c r="F35" s="143"/>
      <c r="G35" s="143"/>
      <c r="H35" s="143"/>
      <c r="I35" s="158"/>
      <c r="J35" s="299"/>
      <c r="K35" s="142"/>
    </row>
    <row r="36" spans="1:17" s="273" customFormat="1" ht="14.1" customHeight="1">
      <c r="A36" s="190" t="s">
        <v>1442</v>
      </c>
      <c r="B36" s="160"/>
      <c r="C36" s="160"/>
      <c r="D36" s="160"/>
      <c r="E36" s="160"/>
      <c r="F36" s="160"/>
      <c r="G36" s="160"/>
      <c r="H36" s="160"/>
      <c r="I36" s="161"/>
      <c r="J36" s="299"/>
      <c r="K36" s="142"/>
    </row>
    <row r="37" spans="1:17" s="273" customFormat="1" ht="14.1" customHeight="1">
      <c r="A37" s="569" t="s">
        <v>1444</v>
      </c>
      <c r="B37" s="160"/>
      <c r="C37" s="160"/>
      <c r="D37" s="160"/>
      <c r="E37" s="160"/>
      <c r="F37" s="160"/>
      <c r="G37" s="160"/>
      <c r="H37" s="160"/>
      <c r="I37" s="161"/>
      <c r="J37" s="299"/>
      <c r="K37" s="142"/>
    </row>
    <row r="38" spans="1:17" s="273" customFormat="1" ht="14.1" customHeight="1">
      <c r="A38" s="157" t="s">
        <v>185</v>
      </c>
      <c r="B38" s="147">
        <v>117</v>
      </c>
      <c r="C38" s="147">
        <v>0</v>
      </c>
      <c r="D38" s="147">
        <v>1</v>
      </c>
      <c r="E38" s="147">
        <v>116</v>
      </c>
      <c r="F38" s="147">
        <v>40</v>
      </c>
      <c r="G38" s="147">
        <v>1</v>
      </c>
      <c r="H38" s="147">
        <v>5474</v>
      </c>
      <c r="I38" s="162">
        <v>46.8</v>
      </c>
      <c r="J38" s="299"/>
      <c r="K38" s="142"/>
    </row>
    <row r="39" spans="1:17" s="273" customFormat="1" ht="14.1" customHeight="1">
      <c r="A39" s="157" t="s">
        <v>184</v>
      </c>
      <c r="B39" s="147">
        <v>68</v>
      </c>
      <c r="C39" s="147">
        <v>0</v>
      </c>
      <c r="D39" s="147">
        <v>0</v>
      </c>
      <c r="E39" s="147">
        <v>68</v>
      </c>
      <c r="F39" s="147">
        <v>31</v>
      </c>
      <c r="G39" s="147">
        <v>0</v>
      </c>
      <c r="H39" s="147">
        <v>3323</v>
      </c>
      <c r="I39" s="162">
        <v>48.9</v>
      </c>
      <c r="J39" s="299"/>
      <c r="K39" s="142"/>
    </row>
    <row r="40" spans="1:17" s="273" customFormat="1" ht="14.1" customHeight="1">
      <c r="A40" s="157" t="s">
        <v>183</v>
      </c>
      <c r="B40" s="147">
        <v>142</v>
      </c>
      <c r="C40" s="147">
        <v>0</v>
      </c>
      <c r="D40" s="147">
        <v>1</v>
      </c>
      <c r="E40" s="147">
        <v>141</v>
      </c>
      <c r="F40" s="147">
        <v>62</v>
      </c>
      <c r="G40" s="147">
        <v>1</v>
      </c>
      <c r="H40" s="147">
        <v>6797</v>
      </c>
      <c r="I40" s="162">
        <v>47.9</v>
      </c>
      <c r="J40" s="299"/>
      <c r="K40" s="142"/>
    </row>
    <row r="41" spans="1:17" s="273" customFormat="1" ht="14.1" customHeight="1">
      <c r="A41" s="157" t="s">
        <v>182</v>
      </c>
      <c r="B41" s="147">
        <v>54</v>
      </c>
      <c r="C41" s="147">
        <v>0</v>
      </c>
      <c r="D41" s="147">
        <v>0</v>
      </c>
      <c r="E41" s="147">
        <v>54</v>
      </c>
      <c r="F41" s="147">
        <v>18</v>
      </c>
      <c r="G41" s="147">
        <v>1</v>
      </c>
      <c r="H41" s="147">
        <v>2489</v>
      </c>
      <c r="I41" s="162">
        <v>46.1</v>
      </c>
      <c r="J41" s="299"/>
      <c r="K41" s="142"/>
    </row>
    <row r="42" spans="1:17" s="273" customFormat="1" ht="14.1" customHeight="1">
      <c r="A42" s="157" t="s">
        <v>181</v>
      </c>
      <c r="B42" s="147">
        <v>157</v>
      </c>
      <c r="C42" s="147">
        <v>0</v>
      </c>
      <c r="D42" s="147">
        <v>2</v>
      </c>
      <c r="E42" s="147">
        <v>155</v>
      </c>
      <c r="F42" s="147">
        <v>60</v>
      </c>
      <c r="G42" s="147">
        <v>1</v>
      </c>
      <c r="H42" s="147">
        <v>6566</v>
      </c>
      <c r="I42" s="162">
        <v>41.8</v>
      </c>
      <c r="J42" s="299"/>
      <c r="K42" s="142"/>
    </row>
    <row r="43" spans="1:17" s="273" customFormat="1" ht="14.1" customHeight="1">
      <c r="A43" s="191" t="s">
        <v>615</v>
      </c>
      <c r="B43" s="143">
        <v>1682</v>
      </c>
      <c r="C43" s="143">
        <v>2</v>
      </c>
      <c r="D43" s="143">
        <v>18</v>
      </c>
      <c r="E43" s="143">
        <v>1662</v>
      </c>
      <c r="F43" s="143">
        <v>638</v>
      </c>
      <c r="G43" s="143">
        <v>0</v>
      </c>
      <c r="H43" s="143">
        <v>71988</v>
      </c>
      <c r="I43" s="158">
        <v>42.9</v>
      </c>
      <c r="J43" s="299"/>
      <c r="K43" s="803"/>
      <c r="L43" s="803"/>
      <c r="M43" s="803"/>
      <c r="N43" s="803"/>
      <c r="O43" s="803"/>
      <c r="P43" s="803"/>
      <c r="Q43" s="803"/>
    </row>
    <row r="44" spans="1:17" s="273" customFormat="1" ht="14.1" customHeight="1">
      <c r="A44" s="304" t="s">
        <v>187</v>
      </c>
      <c r="B44" s="143"/>
      <c r="C44" s="143"/>
      <c r="D44" s="143"/>
      <c r="E44" s="143"/>
      <c r="F44" s="143"/>
      <c r="G44" s="143"/>
      <c r="H44" s="143"/>
      <c r="I44" s="158"/>
      <c r="J44" s="299"/>
      <c r="K44" s="142"/>
    </row>
    <row r="45" spans="1:17" s="273" customFormat="1" ht="14.1" customHeight="1">
      <c r="A45" s="159" t="s">
        <v>180</v>
      </c>
      <c r="B45" s="160"/>
      <c r="C45" s="160"/>
      <c r="D45" s="160"/>
      <c r="E45" s="160"/>
      <c r="F45" s="160"/>
      <c r="G45" s="160"/>
      <c r="H45" s="160"/>
      <c r="I45" s="161"/>
      <c r="J45" s="299"/>
      <c r="K45" s="142"/>
    </row>
    <row r="46" spans="1:17" s="273" customFormat="1" ht="14.1" customHeight="1">
      <c r="A46" s="276" t="s">
        <v>179</v>
      </c>
      <c r="B46" s="163"/>
      <c r="C46" s="192"/>
      <c r="D46" s="163"/>
      <c r="E46" s="192"/>
      <c r="F46" s="163"/>
      <c r="G46" s="192"/>
      <c r="H46" s="163"/>
      <c r="I46" s="164"/>
      <c r="J46" s="299"/>
      <c r="K46" s="142"/>
    </row>
    <row r="47" spans="1:17" s="273" customFormat="1" ht="14.1" customHeight="1">
      <c r="A47" s="157" t="s">
        <v>178</v>
      </c>
      <c r="B47" s="147">
        <v>1021</v>
      </c>
      <c r="C47" s="147">
        <v>1</v>
      </c>
      <c r="D47" s="147">
        <v>10</v>
      </c>
      <c r="E47" s="147">
        <v>1010</v>
      </c>
      <c r="F47" s="147">
        <v>406</v>
      </c>
      <c r="G47" s="147">
        <v>0</v>
      </c>
      <c r="H47" s="147">
        <v>43481</v>
      </c>
      <c r="I47" s="162">
        <v>42.6</v>
      </c>
      <c r="J47" s="299"/>
      <c r="K47" s="142"/>
    </row>
    <row r="48" spans="1:17" s="273" customFormat="1" ht="14.1" customHeight="1">
      <c r="A48" s="157" t="s">
        <v>177</v>
      </c>
      <c r="B48" s="147">
        <v>615</v>
      </c>
      <c r="C48" s="147">
        <v>1</v>
      </c>
      <c r="D48" s="147">
        <v>7</v>
      </c>
      <c r="E48" s="147">
        <v>607</v>
      </c>
      <c r="F48" s="147">
        <v>205</v>
      </c>
      <c r="G48" s="147">
        <v>0</v>
      </c>
      <c r="H48" s="147">
        <v>26685</v>
      </c>
      <c r="I48" s="162">
        <v>43.5</v>
      </c>
      <c r="J48" s="299"/>
      <c r="K48" s="142"/>
    </row>
    <row r="49" spans="1:11" s="273" customFormat="1" ht="14.1" customHeight="1">
      <c r="A49" s="157" t="s">
        <v>176</v>
      </c>
      <c r="B49" s="147">
        <v>46</v>
      </c>
      <c r="C49" s="147">
        <v>0</v>
      </c>
      <c r="D49" s="147">
        <v>1</v>
      </c>
      <c r="E49" s="147">
        <v>45</v>
      </c>
      <c r="F49" s="147">
        <v>27</v>
      </c>
      <c r="G49" s="147">
        <v>0</v>
      </c>
      <c r="H49" s="147">
        <v>1822</v>
      </c>
      <c r="I49" s="162">
        <v>39.6</v>
      </c>
      <c r="J49" s="299"/>
      <c r="K49" s="142"/>
    </row>
    <row r="50" spans="1:11" s="142" customFormat="1" ht="21" customHeight="1">
      <c r="A50" s="656" t="s">
        <v>582</v>
      </c>
      <c r="B50" s="656"/>
      <c r="C50" s="656"/>
      <c r="D50" s="656"/>
      <c r="E50" s="656"/>
      <c r="F50" s="656"/>
      <c r="G50" s="656"/>
      <c r="H50" s="656"/>
      <c r="I50" s="656"/>
    </row>
    <row r="51" spans="1:11" s="142" customFormat="1" ht="12.9" customHeight="1">
      <c r="A51" s="567" t="s">
        <v>1062</v>
      </c>
      <c r="B51" s="567"/>
      <c r="C51" s="567"/>
      <c r="D51" s="567"/>
      <c r="E51" s="567"/>
      <c r="F51" s="567"/>
      <c r="G51" s="567"/>
      <c r="H51" s="567"/>
      <c r="I51" s="567"/>
    </row>
    <row r="52" spans="1:11" s="152" customFormat="1">
      <c r="B52" s="146"/>
      <c r="C52" s="146"/>
      <c r="D52" s="146"/>
      <c r="E52" s="146"/>
      <c r="F52" s="146"/>
      <c r="G52" s="146"/>
      <c r="H52" s="146"/>
      <c r="I52" s="146"/>
      <c r="K52" s="142"/>
    </row>
    <row r="53" spans="1:11">
      <c r="K53" s="142"/>
    </row>
    <row r="54" spans="1:11">
      <c r="K54" s="142"/>
    </row>
  </sheetData>
  <mergeCells count="9">
    <mergeCell ref="A3:A5"/>
    <mergeCell ref="B3:B5"/>
    <mergeCell ref="C3:G3"/>
    <mergeCell ref="H3:I3"/>
    <mergeCell ref="C4:E4"/>
    <mergeCell ref="F4:F5"/>
    <mergeCell ref="G4:G5"/>
    <mergeCell ref="H4:H5"/>
    <mergeCell ref="I4:I5"/>
  </mergeCells>
  <hyperlinks>
    <hyperlink ref="J1:J2" location="'Spis tablic - List of tables'!A1" display="Powrót do spisu tablic" xr:uid="{73C50B89-7F90-4B47-B80F-0DF0355A87BF}"/>
  </hyperlinks>
  <pageMargins left="0.59055118110236227" right="0.59055118110236227" top="0.59055118110236227" bottom="0.59055118110236227" header="0" footer="0"/>
  <pageSetup paperSize="9" scale="71" orientation="portrait" r:id="rId1"/>
  <colBreaks count="1" manualBreakCount="1">
    <brk id="9" max="1048575" man="1"/>
  </colBreak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0D74C-6D1B-41EA-84E1-B8CDB687EF53}">
  <sheetPr>
    <tabColor theme="4"/>
  </sheetPr>
  <dimension ref="A1:M23"/>
  <sheetViews>
    <sheetView zoomScaleNormal="100" zoomScaleSheetLayoutView="100" workbookViewId="0"/>
  </sheetViews>
  <sheetFormatPr defaultColWidth="9" defaultRowHeight="10.199999999999999"/>
  <cols>
    <col min="1" max="1" width="16.5" style="122" customWidth="1"/>
    <col min="2" max="5" width="9.5" style="122" customWidth="1"/>
    <col min="6" max="6" width="10.59765625" style="122" customWidth="1"/>
    <col min="7" max="8" width="9.5" style="122" customWidth="1"/>
    <col min="9" max="16384" width="9" style="122"/>
  </cols>
  <sheetData>
    <row r="1" spans="1:9" s="273" customFormat="1" ht="14.1" customHeight="1">
      <c r="A1" s="215" t="s">
        <v>1775</v>
      </c>
      <c r="B1" s="215"/>
      <c r="C1" s="215"/>
      <c r="D1" s="215"/>
      <c r="E1" s="215"/>
      <c r="F1" s="215"/>
      <c r="G1" s="215"/>
      <c r="H1" s="215"/>
      <c r="I1" s="835" t="s">
        <v>399</v>
      </c>
    </row>
    <row r="2" spans="1:9" s="273" customFormat="1" ht="14.1" customHeight="1">
      <c r="A2" s="620" t="s">
        <v>1776</v>
      </c>
      <c r="B2" s="286"/>
      <c r="C2" s="286"/>
      <c r="D2" s="286"/>
      <c r="E2" s="286"/>
      <c r="F2" s="286"/>
      <c r="G2" s="286"/>
      <c r="H2" s="286"/>
      <c r="I2" s="836" t="s">
        <v>400</v>
      </c>
    </row>
    <row r="3" spans="1:9" s="142" customFormat="1" ht="26.25" customHeight="1">
      <c r="A3" s="1008" t="s">
        <v>1071</v>
      </c>
      <c r="B3" s="1012" t="s">
        <v>1193</v>
      </c>
      <c r="C3" s="1012" t="s">
        <v>1264</v>
      </c>
      <c r="D3" s="1013"/>
      <c r="E3" s="1013"/>
      <c r="F3" s="1013"/>
      <c r="G3" s="1013"/>
      <c r="H3" s="1014"/>
    </row>
    <row r="4" spans="1:9" s="142" customFormat="1" ht="26.25" customHeight="1">
      <c r="A4" s="1011"/>
      <c r="B4" s="1013"/>
      <c r="C4" s="1012" t="s">
        <v>1265</v>
      </c>
      <c r="D4" s="1013"/>
      <c r="E4" s="1012" t="s">
        <v>1145</v>
      </c>
      <c r="F4" s="1012" t="s">
        <v>1267</v>
      </c>
      <c r="G4" s="1012" t="s">
        <v>1268</v>
      </c>
      <c r="H4" s="1015" t="s">
        <v>1269</v>
      </c>
    </row>
    <row r="5" spans="1:9" s="142" customFormat="1" ht="56.25" customHeight="1">
      <c r="A5" s="1011"/>
      <c r="B5" s="1013"/>
      <c r="C5" s="790" t="s">
        <v>1134</v>
      </c>
      <c r="D5" s="790" t="s">
        <v>1266</v>
      </c>
      <c r="E5" s="1013"/>
      <c r="F5" s="1013"/>
      <c r="G5" s="1013"/>
      <c r="H5" s="1014"/>
    </row>
    <row r="6" spans="1:9" s="273" customFormat="1" ht="14.1" customHeight="1">
      <c r="A6" s="523" t="s">
        <v>1966</v>
      </c>
      <c r="B6" s="202">
        <v>66606</v>
      </c>
      <c r="C6" s="202">
        <v>26948</v>
      </c>
      <c r="D6" s="202">
        <v>22185</v>
      </c>
      <c r="E6" s="202">
        <v>3704</v>
      </c>
      <c r="F6" s="202">
        <v>8623</v>
      </c>
      <c r="G6" s="202">
        <v>5630</v>
      </c>
      <c r="H6" s="356">
        <v>6892</v>
      </c>
    </row>
    <row r="7" spans="1:9" s="273" customFormat="1" ht="14.1" customHeight="1">
      <c r="A7" s="305" t="s">
        <v>1967</v>
      </c>
      <c r="B7" s="202"/>
      <c r="C7" s="202"/>
      <c r="D7" s="202"/>
      <c r="E7" s="202"/>
      <c r="F7" s="202"/>
      <c r="G7" s="202"/>
      <c r="H7" s="356"/>
    </row>
    <row r="8" spans="1:9" s="273" customFormat="1" ht="14.1" customHeight="1">
      <c r="A8" s="159" t="s">
        <v>583</v>
      </c>
      <c r="B8" s="443">
        <v>5901</v>
      </c>
      <c r="C8" s="443">
        <v>2416</v>
      </c>
      <c r="D8" s="444">
        <v>1983</v>
      </c>
      <c r="E8" s="443">
        <v>193</v>
      </c>
      <c r="F8" s="445">
        <v>711</v>
      </c>
      <c r="G8" s="446">
        <v>519</v>
      </c>
      <c r="H8" s="447">
        <v>617</v>
      </c>
    </row>
    <row r="9" spans="1:9" s="273" customFormat="1" ht="14.1" customHeight="1">
      <c r="A9" s="159" t="s">
        <v>584</v>
      </c>
      <c r="B9" s="443">
        <v>3518</v>
      </c>
      <c r="C9" s="443">
        <v>1550</v>
      </c>
      <c r="D9" s="444">
        <v>1402</v>
      </c>
      <c r="E9" s="443">
        <v>201</v>
      </c>
      <c r="F9" s="445">
        <v>555</v>
      </c>
      <c r="G9" s="446">
        <v>208</v>
      </c>
      <c r="H9" s="447">
        <v>364</v>
      </c>
    </row>
    <row r="10" spans="1:9" s="273" customFormat="1" ht="14.1" customHeight="1">
      <c r="A10" s="154" t="s">
        <v>585</v>
      </c>
      <c r="B10" s="443">
        <v>2828</v>
      </c>
      <c r="C10" s="443">
        <v>995</v>
      </c>
      <c r="D10" s="444">
        <v>739</v>
      </c>
      <c r="E10" s="443">
        <v>141</v>
      </c>
      <c r="F10" s="445">
        <v>400</v>
      </c>
      <c r="G10" s="446">
        <v>202</v>
      </c>
      <c r="H10" s="447">
        <v>465</v>
      </c>
    </row>
    <row r="11" spans="1:9" s="273" customFormat="1" ht="14.1" customHeight="1">
      <c r="A11" s="154" t="s">
        <v>586</v>
      </c>
      <c r="B11" s="443">
        <v>1609</v>
      </c>
      <c r="C11" s="443">
        <v>794</v>
      </c>
      <c r="D11" s="444">
        <v>696</v>
      </c>
      <c r="E11" s="443">
        <v>44</v>
      </c>
      <c r="F11" s="445">
        <v>169</v>
      </c>
      <c r="G11" s="446">
        <v>184</v>
      </c>
      <c r="H11" s="447">
        <v>115</v>
      </c>
    </row>
    <row r="12" spans="1:9" s="273" customFormat="1" ht="14.1" customHeight="1">
      <c r="A12" s="159" t="s">
        <v>587</v>
      </c>
      <c r="B12" s="443">
        <v>4190</v>
      </c>
      <c r="C12" s="443">
        <v>1622</v>
      </c>
      <c r="D12" s="444">
        <v>1469</v>
      </c>
      <c r="E12" s="443">
        <v>134</v>
      </c>
      <c r="F12" s="445">
        <v>571</v>
      </c>
      <c r="G12" s="446">
        <v>408</v>
      </c>
      <c r="H12" s="447">
        <v>481</v>
      </c>
    </row>
    <row r="13" spans="1:9" s="273" customFormat="1" ht="14.1" customHeight="1">
      <c r="A13" s="159" t="s">
        <v>588</v>
      </c>
      <c r="B13" s="443">
        <v>4551</v>
      </c>
      <c r="C13" s="443">
        <v>1575</v>
      </c>
      <c r="D13" s="444">
        <v>1400</v>
      </c>
      <c r="E13" s="443">
        <v>329</v>
      </c>
      <c r="F13" s="445">
        <v>594</v>
      </c>
      <c r="G13" s="446">
        <v>336</v>
      </c>
      <c r="H13" s="447">
        <v>697</v>
      </c>
    </row>
    <row r="14" spans="1:9" s="273" customFormat="1" ht="14.1" customHeight="1">
      <c r="A14" s="154" t="s">
        <v>589</v>
      </c>
      <c r="B14" s="443">
        <v>8695</v>
      </c>
      <c r="C14" s="443">
        <v>2138</v>
      </c>
      <c r="D14" s="444">
        <v>1775</v>
      </c>
      <c r="E14" s="443">
        <v>601</v>
      </c>
      <c r="F14" s="445">
        <v>1332</v>
      </c>
      <c r="G14" s="446">
        <v>942</v>
      </c>
      <c r="H14" s="447">
        <v>785</v>
      </c>
    </row>
    <row r="15" spans="1:9" s="273" customFormat="1" ht="14.1" customHeight="1">
      <c r="A15" s="154" t="s">
        <v>590</v>
      </c>
      <c r="B15" s="443">
        <v>1706</v>
      </c>
      <c r="C15" s="443">
        <v>843</v>
      </c>
      <c r="D15" s="444">
        <v>762</v>
      </c>
      <c r="E15" s="443">
        <v>183</v>
      </c>
      <c r="F15" s="445">
        <v>157</v>
      </c>
      <c r="G15" s="446">
        <v>101</v>
      </c>
      <c r="H15" s="447">
        <v>134</v>
      </c>
    </row>
    <row r="16" spans="1:9" s="273" customFormat="1" ht="14.1" customHeight="1">
      <c r="A16" s="154" t="s">
        <v>591</v>
      </c>
      <c r="B16" s="443">
        <v>2695</v>
      </c>
      <c r="C16" s="443">
        <v>1082</v>
      </c>
      <c r="D16" s="444">
        <v>954</v>
      </c>
      <c r="E16" s="443">
        <v>146</v>
      </c>
      <c r="F16" s="445">
        <v>367</v>
      </c>
      <c r="G16" s="446">
        <v>151</v>
      </c>
      <c r="H16" s="447">
        <v>408</v>
      </c>
    </row>
    <row r="17" spans="1:13" s="273" customFormat="1" ht="14.1" customHeight="1">
      <c r="A17" s="159" t="s">
        <v>592</v>
      </c>
      <c r="B17" s="443">
        <v>1840</v>
      </c>
      <c r="C17" s="443">
        <v>705</v>
      </c>
      <c r="D17" s="444">
        <v>613</v>
      </c>
      <c r="E17" s="443">
        <v>178</v>
      </c>
      <c r="F17" s="445">
        <v>260</v>
      </c>
      <c r="G17" s="446">
        <v>115</v>
      </c>
      <c r="H17" s="447">
        <v>168</v>
      </c>
      <c r="I17" s="353"/>
      <c r="J17" s="353"/>
      <c r="K17" s="353"/>
      <c r="L17" s="353"/>
      <c r="M17" s="353"/>
    </row>
    <row r="18" spans="1:13" s="353" customFormat="1" ht="14.1" customHeight="1">
      <c r="A18" s="588" t="s">
        <v>618</v>
      </c>
      <c r="B18" s="439">
        <v>4051</v>
      </c>
      <c r="C18" s="439">
        <v>1504</v>
      </c>
      <c r="D18" s="524">
        <v>1329</v>
      </c>
      <c r="E18" s="439">
        <v>258</v>
      </c>
      <c r="F18" s="440">
        <v>533</v>
      </c>
      <c r="G18" s="441">
        <v>478</v>
      </c>
      <c r="H18" s="442">
        <v>332</v>
      </c>
    </row>
    <row r="19" spans="1:13" s="273" customFormat="1" ht="14.1" customHeight="1">
      <c r="A19" s="154" t="s">
        <v>593</v>
      </c>
      <c r="B19" s="443">
        <v>10012</v>
      </c>
      <c r="C19" s="443">
        <v>4936</v>
      </c>
      <c r="D19" s="444">
        <v>2956</v>
      </c>
      <c r="E19" s="443">
        <v>604</v>
      </c>
      <c r="F19" s="445">
        <v>1195</v>
      </c>
      <c r="G19" s="446">
        <v>750</v>
      </c>
      <c r="H19" s="447">
        <v>791</v>
      </c>
      <c r="I19" s="353"/>
      <c r="J19" s="353"/>
      <c r="K19" s="353"/>
      <c r="L19" s="353"/>
      <c r="M19" s="353"/>
    </row>
    <row r="20" spans="1:13" s="273" customFormat="1" ht="14.1" customHeight="1">
      <c r="A20" s="154" t="s">
        <v>594</v>
      </c>
      <c r="B20" s="443">
        <v>1675</v>
      </c>
      <c r="C20" s="443">
        <v>696</v>
      </c>
      <c r="D20" s="444">
        <v>582</v>
      </c>
      <c r="E20" s="443">
        <v>78</v>
      </c>
      <c r="F20" s="445">
        <v>204</v>
      </c>
      <c r="G20" s="446">
        <v>76</v>
      </c>
      <c r="H20" s="447">
        <v>294</v>
      </c>
      <c r="I20" s="353"/>
      <c r="J20" s="353"/>
      <c r="K20" s="353"/>
      <c r="L20" s="353"/>
      <c r="M20" s="353"/>
    </row>
    <row r="21" spans="1:13" s="273" customFormat="1" ht="14.1" customHeight="1">
      <c r="A21" s="154" t="s">
        <v>595</v>
      </c>
      <c r="B21" s="443">
        <v>2394</v>
      </c>
      <c r="C21" s="443">
        <v>1024</v>
      </c>
      <c r="D21" s="444">
        <v>907</v>
      </c>
      <c r="E21" s="443">
        <v>116</v>
      </c>
      <c r="F21" s="445">
        <v>245</v>
      </c>
      <c r="G21" s="446">
        <v>146</v>
      </c>
      <c r="H21" s="447">
        <v>250</v>
      </c>
    </row>
    <row r="22" spans="1:13" s="273" customFormat="1" ht="14.1" customHeight="1">
      <c r="A22" s="154" t="s">
        <v>596</v>
      </c>
      <c r="B22" s="443">
        <v>7826</v>
      </c>
      <c r="C22" s="443">
        <v>3785</v>
      </c>
      <c r="D22" s="444">
        <v>3505</v>
      </c>
      <c r="E22" s="443">
        <v>390</v>
      </c>
      <c r="F22" s="445">
        <v>918</v>
      </c>
      <c r="G22" s="446">
        <v>717</v>
      </c>
      <c r="H22" s="447">
        <v>695</v>
      </c>
    </row>
    <row r="23" spans="1:13" s="273" customFormat="1" ht="14.1" customHeight="1">
      <c r="A23" s="154" t="s">
        <v>597</v>
      </c>
      <c r="B23" s="443">
        <v>3115</v>
      </c>
      <c r="C23" s="443">
        <v>1283</v>
      </c>
      <c r="D23" s="444">
        <v>1113</v>
      </c>
      <c r="E23" s="443">
        <v>108</v>
      </c>
      <c r="F23" s="445">
        <v>412</v>
      </c>
      <c r="G23" s="446">
        <v>297</v>
      </c>
      <c r="H23" s="447">
        <v>296</v>
      </c>
    </row>
  </sheetData>
  <mergeCells count="8">
    <mergeCell ref="A3:A5"/>
    <mergeCell ref="B3:B5"/>
    <mergeCell ref="C3:H3"/>
    <mergeCell ref="C4:D4"/>
    <mergeCell ref="E4:E5"/>
    <mergeCell ref="F4:F5"/>
    <mergeCell ref="G4:G5"/>
    <mergeCell ref="H4:H5"/>
  </mergeCells>
  <hyperlinks>
    <hyperlink ref="I1:I2" location="'Spis tablic - List of tables'!A1" display="Powrót do spisu tablic" xr:uid="{86D151BA-A901-4017-8CEA-2362A9F27CB4}"/>
  </hyperlinks>
  <pageMargins left="0.59055118110236227" right="0.59055118110236227" top="0.59055118110236227" bottom="0.59055118110236227" header="0" footer="0"/>
  <pageSetup paperSize="9"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</sheetPr>
  <dimension ref="A1:H31"/>
  <sheetViews>
    <sheetView zoomScaleNormal="100" zoomScaleSheetLayoutView="100" workbookViewId="0"/>
  </sheetViews>
  <sheetFormatPr defaultColWidth="9" defaultRowHeight="13.8"/>
  <cols>
    <col min="1" max="1" width="35.8984375" style="8" customWidth="1"/>
    <col min="2" max="2" width="5" style="8" customWidth="1"/>
    <col min="3" max="5" width="7.19921875" style="8" customWidth="1"/>
    <col min="6" max="6" width="4.59765625" style="232" customWidth="1"/>
    <col min="7" max="7" width="33" style="232" customWidth="1"/>
    <col min="8" max="16384" width="9" style="8"/>
  </cols>
  <sheetData>
    <row r="1" spans="1:8" s="25" customFormat="1" ht="11.4">
      <c r="A1" s="214" t="s">
        <v>1565</v>
      </c>
      <c r="B1" s="214"/>
      <c r="C1" s="214"/>
      <c r="D1" s="214"/>
      <c r="E1" s="214"/>
      <c r="F1" s="530"/>
      <c r="G1" s="214"/>
      <c r="H1" s="835" t="s">
        <v>399</v>
      </c>
    </row>
    <row r="2" spans="1:8" s="25" customFormat="1" ht="14.1" customHeight="1">
      <c r="A2" s="611" t="s">
        <v>1500</v>
      </c>
      <c r="B2" s="361"/>
      <c r="C2" s="361"/>
      <c r="D2" s="361"/>
      <c r="E2" s="361"/>
      <c r="F2" s="361"/>
      <c r="G2" s="361"/>
      <c r="H2" s="836" t="s">
        <v>400</v>
      </c>
    </row>
    <row r="3" spans="1:8" s="34" customFormat="1" ht="30" customHeight="1">
      <c r="A3" s="874" t="s">
        <v>824</v>
      </c>
      <c r="B3" s="849"/>
      <c r="C3" s="678" t="s">
        <v>1092</v>
      </c>
      <c r="D3" s="678" t="s">
        <v>1093</v>
      </c>
      <c r="E3" s="678" t="s">
        <v>1094</v>
      </c>
      <c r="F3" s="847" t="s">
        <v>826</v>
      </c>
      <c r="G3" s="870"/>
    </row>
    <row r="4" spans="1:8" s="34" customFormat="1" ht="30.75" customHeight="1">
      <c r="A4" s="876"/>
      <c r="B4" s="850"/>
      <c r="C4" s="852" t="s">
        <v>1416</v>
      </c>
      <c r="D4" s="854"/>
      <c r="E4" s="853"/>
      <c r="F4" s="848"/>
      <c r="G4" s="872"/>
    </row>
    <row r="5" spans="1:8" s="25" customFormat="1" ht="14.1" customHeight="1">
      <c r="A5" s="47" t="s">
        <v>1451</v>
      </c>
      <c r="B5" s="333">
        <v>2021</v>
      </c>
      <c r="C5" s="22">
        <v>1057</v>
      </c>
      <c r="D5" s="22">
        <v>578</v>
      </c>
      <c r="E5" s="22">
        <v>479</v>
      </c>
      <c r="F5" s="590">
        <v>2021</v>
      </c>
      <c r="G5" s="254" t="s">
        <v>1454</v>
      </c>
    </row>
    <row r="6" spans="1:8" s="25" customFormat="1" ht="14.1" customHeight="1">
      <c r="A6" s="48"/>
      <c r="B6" s="42">
        <v>2022</v>
      </c>
      <c r="C6" s="22">
        <v>1057</v>
      </c>
      <c r="D6" s="22">
        <v>568</v>
      </c>
      <c r="E6" s="22">
        <v>489</v>
      </c>
      <c r="F6" s="552">
        <v>2022</v>
      </c>
      <c r="G6" s="250"/>
    </row>
    <row r="7" spans="1:8" s="25" customFormat="1" ht="14.1" customHeight="1">
      <c r="A7" s="866" t="s">
        <v>93</v>
      </c>
      <c r="B7" s="867"/>
      <c r="C7" s="22">
        <v>239</v>
      </c>
      <c r="D7" s="22">
        <v>81</v>
      </c>
      <c r="E7" s="22">
        <v>158</v>
      </c>
      <c r="F7" s="591"/>
      <c r="G7" s="250" t="s">
        <v>94</v>
      </c>
    </row>
    <row r="8" spans="1:8" s="25" customFormat="1" ht="14.1" customHeight="1">
      <c r="A8" s="866" t="s">
        <v>95</v>
      </c>
      <c r="B8" s="867"/>
      <c r="C8" s="22">
        <v>818</v>
      </c>
      <c r="D8" s="22">
        <v>487</v>
      </c>
      <c r="E8" s="22">
        <v>331</v>
      </c>
      <c r="F8" s="591"/>
      <c r="G8" s="250" t="s">
        <v>96</v>
      </c>
    </row>
    <row r="9" spans="1:8" s="25" customFormat="1" ht="14.1" customHeight="1">
      <c r="A9" s="862" t="s">
        <v>428</v>
      </c>
      <c r="B9" s="863"/>
      <c r="C9" s="22"/>
      <c r="D9" s="22"/>
      <c r="E9" s="22"/>
      <c r="F9" s="591"/>
      <c r="G9" s="254" t="s">
        <v>97</v>
      </c>
    </row>
    <row r="10" spans="1:8" s="25" customFormat="1" ht="14.1" customHeight="1">
      <c r="A10" s="860" t="s">
        <v>1558</v>
      </c>
      <c r="B10" s="861"/>
      <c r="C10" s="22">
        <v>869</v>
      </c>
      <c r="D10" s="22">
        <v>442</v>
      </c>
      <c r="E10" s="22">
        <v>427</v>
      </c>
      <c r="F10" s="591"/>
      <c r="G10" s="251" t="s">
        <v>1090</v>
      </c>
    </row>
    <row r="11" spans="1:8" s="25" customFormat="1" ht="14.1" customHeight="1">
      <c r="A11" s="860" t="s">
        <v>429</v>
      </c>
      <c r="B11" s="861"/>
      <c r="C11" s="22">
        <v>178</v>
      </c>
      <c r="D11" s="22">
        <v>122</v>
      </c>
      <c r="E11" s="22">
        <v>56</v>
      </c>
      <c r="F11" s="591"/>
      <c r="G11" s="251" t="s">
        <v>1091</v>
      </c>
    </row>
    <row r="12" spans="1:8" s="25" customFormat="1" ht="14.1" customHeight="1">
      <c r="A12" s="860" t="s">
        <v>98</v>
      </c>
      <c r="B12" s="861"/>
      <c r="C12" s="22">
        <v>10</v>
      </c>
      <c r="D12" s="22" t="s">
        <v>1285</v>
      </c>
      <c r="E12" s="22" t="s">
        <v>1285</v>
      </c>
      <c r="F12" s="591"/>
      <c r="G12" s="251" t="s">
        <v>99</v>
      </c>
    </row>
    <row r="13" spans="1:8" s="25" customFormat="1" ht="14.1" customHeight="1">
      <c r="A13" s="862" t="s">
        <v>100</v>
      </c>
      <c r="B13" s="863"/>
      <c r="C13" s="22"/>
      <c r="D13" s="22"/>
      <c r="E13" s="22"/>
      <c r="F13" s="591"/>
      <c r="G13" s="254" t="s">
        <v>1006</v>
      </c>
    </row>
    <row r="14" spans="1:8" s="25" customFormat="1" ht="14.1" customHeight="1">
      <c r="A14" s="866" t="s">
        <v>2</v>
      </c>
      <c r="B14" s="867"/>
      <c r="C14" s="22"/>
      <c r="D14" s="22"/>
      <c r="E14" s="22"/>
      <c r="F14" s="591"/>
      <c r="G14" s="250" t="s">
        <v>1050</v>
      </c>
    </row>
    <row r="15" spans="1:8" s="25" customFormat="1" ht="14.1" customHeight="1">
      <c r="A15" s="860" t="s">
        <v>860</v>
      </c>
      <c r="B15" s="861"/>
      <c r="C15" s="22">
        <v>91</v>
      </c>
      <c r="D15" s="22">
        <v>43</v>
      </c>
      <c r="E15" s="22">
        <v>48</v>
      </c>
      <c r="F15" s="591"/>
      <c r="G15" s="251" t="s">
        <v>101</v>
      </c>
    </row>
    <row r="16" spans="1:8" s="25" customFormat="1" ht="14.1" customHeight="1">
      <c r="A16" s="860" t="s">
        <v>102</v>
      </c>
      <c r="B16" s="861"/>
      <c r="C16" s="22">
        <v>262</v>
      </c>
      <c r="D16" s="22">
        <v>91</v>
      </c>
      <c r="E16" s="22">
        <v>171</v>
      </c>
      <c r="F16" s="591"/>
      <c r="G16" s="251" t="s">
        <v>103</v>
      </c>
    </row>
    <row r="17" spans="1:7" s="25" customFormat="1" ht="14.1" customHeight="1">
      <c r="A17" s="860" t="s">
        <v>403</v>
      </c>
      <c r="B17" s="861"/>
      <c r="C17" s="22">
        <v>151</v>
      </c>
      <c r="D17" s="22">
        <v>76</v>
      </c>
      <c r="E17" s="22">
        <v>75</v>
      </c>
      <c r="F17" s="591"/>
      <c r="G17" s="251" t="s">
        <v>173</v>
      </c>
    </row>
    <row r="18" spans="1:7" s="25" customFormat="1" ht="14.1" customHeight="1">
      <c r="A18" s="860" t="s">
        <v>104</v>
      </c>
      <c r="B18" s="861"/>
      <c r="C18" s="22">
        <v>59</v>
      </c>
      <c r="D18" s="22">
        <v>23</v>
      </c>
      <c r="E18" s="22">
        <v>36</v>
      </c>
      <c r="F18" s="591"/>
      <c r="G18" s="251" t="s">
        <v>105</v>
      </c>
    </row>
    <row r="19" spans="1:7" s="25" customFormat="1" ht="14.1" customHeight="1">
      <c r="A19" s="860" t="s">
        <v>106</v>
      </c>
      <c r="B19" s="861"/>
      <c r="C19" s="22">
        <v>123</v>
      </c>
      <c r="D19" s="22">
        <v>38</v>
      </c>
      <c r="E19" s="22">
        <v>85</v>
      </c>
      <c r="F19" s="591"/>
      <c r="G19" s="251" t="s">
        <v>107</v>
      </c>
    </row>
    <row r="20" spans="1:7" s="25" customFormat="1" ht="14.1" customHeight="1">
      <c r="A20" s="860" t="s">
        <v>108</v>
      </c>
      <c r="B20" s="861"/>
      <c r="C20" s="22">
        <v>44</v>
      </c>
      <c r="D20" s="22">
        <v>29</v>
      </c>
      <c r="E20" s="22">
        <v>15</v>
      </c>
      <c r="F20" s="591"/>
      <c r="G20" s="251" t="s">
        <v>398</v>
      </c>
    </row>
    <row r="21" spans="1:7" s="25" customFormat="1" ht="14.1" customHeight="1">
      <c r="A21" s="860" t="s">
        <v>109</v>
      </c>
      <c r="B21" s="861"/>
      <c r="C21" s="22">
        <v>179</v>
      </c>
      <c r="D21" s="22">
        <v>168</v>
      </c>
      <c r="E21" s="22">
        <v>11</v>
      </c>
      <c r="F21" s="591"/>
      <c r="G21" s="251" t="s">
        <v>110</v>
      </c>
    </row>
    <row r="22" spans="1:7" s="25" customFormat="1" ht="14.1" customHeight="1">
      <c r="A22" s="860" t="s">
        <v>111</v>
      </c>
      <c r="B22" s="861"/>
      <c r="C22" s="22">
        <v>88</v>
      </c>
      <c r="D22" s="22">
        <v>72</v>
      </c>
      <c r="E22" s="22">
        <v>16</v>
      </c>
      <c r="F22" s="592"/>
      <c r="G22" s="251" t="s">
        <v>417</v>
      </c>
    </row>
    <row r="23" spans="1:7" s="25" customFormat="1" ht="14.1" customHeight="1">
      <c r="A23" s="860" t="s">
        <v>112</v>
      </c>
      <c r="B23" s="861"/>
      <c r="C23" s="22">
        <v>45</v>
      </c>
      <c r="D23" s="22">
        <v>13</v>
      </c>
      <c r="E23" s="22">
        <v>33</v>
      </c>
      <c r="F23" s="591"/>
      <c r="G23" s="251" t="s">
        <v>113</v>
      </c>
    </row>
    <row r="24" spans="1:7" s="34" customFormat="1" ht="19.95" customHeight="1">
      <c r="A24" s="64" t="s">
        <v>1887</v>
      </c>
      <c r="B24" s="24"/>
      <c r="C24" s="24"/>
      <c r="D24" s="24"/>
      <c r="E24" s="24"/>
      <c r="F24" s="491"/>
      <c r="G24" s="491"/>
    </row>
    <row r="25" spans="1:7" s="34" customFormat="1" ht="13.95" customHeight="1">
      <c r="A25" s="69" t="s">
        <v>1885</v>
      </c>
      <c r="F25" s="368"/>
      <c r="G25" s="368"/>
    </row>
    <row r="26" spans="1:7" ht="13.95" customHeight="1">
      <c r="A26" s="69" t="s">
        <v>1383</v>
      </c>
    </row>
    <row r="27" spans="1:7" ht="13.95" customHeight="1">
      <c r="A27" s="502" t="s">
        <v>1384</v>
      </c>
    </row>
    <row r="28" spans="1:7" ht="13.95" customHeight="1">
      <c r="A28" s="491" t="s">
        <v>1888</v>
      </c>
      <c r="B28" s="416"/>
      <c r="C28" s="416"/>
      <c r="D28" s="416"/>
      <c r="E28" s="416"/>
      <c r="F28" s="416"/>
      <c r="G28" s="416"/>
    </row>
    <row r="29" spans="1:7" ht="13.95" customHeight="1">
      <c r="A29" s="417" t="s">
        <v>1886</v>
      </c>
      <c r="B29" s="368"/>
      <c r="C29" s="368"/>
      <c r="D29" s="368"/>
      <c r="E29" s="368"/>
      <c r="F29" s="368"/>
      <c r="G29" s="368"/>
    </row>
    <row r="30" spans="1:7" ht="13.95" customHeight="1">
      <c r="A30" s="417" t="s">
        <v>1385</v>
      </c>
      <c r="B30" s="368"/>
      <c r="C30" s="368"/>
      <c r="D30" s="368"/>
      <c r="E30" s="368"/>
      <c r="F30" s="368"/>
      <c r="G30" s="368"/>
    </row>
    <row r="31" spans="1:7" ht="13.95" customHeight="1">
      <c r="A31" s="417" t="s">
        <v>1386</v>
      </c>
      <c r="B31" s="368"/>
      <c r="C31" s="368"/>
      <c r="D31" s="368"/>
      <c r="E31" s="368"/>
      <c r="F31" s="368"/>
      <c r="G31" s="368"/>
    </row>
  </sheetData>
  <mergeCells count="20">
    <mergeCell ref="A3:B4"/>
    <mergeCell ref="F3:G4"/>
    <mergeCell ref="C4:E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</mergeCells>
  <hyperlinks>
    <hyperlink ref="H1:H2" location="'Spis tablic - List of tables'!A1" display="Powrót do spisu tablic" xr:uid="{BB7F82AD-B7C1-4D74-A8E3-810616D52266}"/>
  </hyperlinks>
  <pageMargins left="0.59055118110236227" right="0.59055118110236227" top="0.59055118110236227" bottom="0.59055118110236227" header="0" footer="0"/>
  <pageSetup paperSize="9" scale="83" fitToHeight="0" orientation="portrait" r:id="rId1"/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/>
  </sheetPr>
  <dimension ref="A1:L14"/>
  <sheetViews>
    <sheetView zoomScaleNormal="100" zoomScaleSheetLayoutView="100" workbookViewId="0"/>
  </sheetViews>
  <sheetFormatPr defaultColWidth="9" defaultRowHeight="13.8"/>
  <cols>
    <col min="1" max="1" width="14.5" style="8" customWidth="1"/>
    <col min="2" max="7" width="9.8984375" style="8" customWidth="1"/>
    <col min="8" max="8" width="19.8984375" style="232" customWidth="1"/>
    <col min="9" max="10" width="9" style="119"/>
    <col min="11" max="16384" width="9" style="8"/>
  </cols>
  <sheetData>
    <row r="1" spans="1:12" s="25" customFormat="1" ht="13.5" customHeight="1">
      <c r="A1" s="214" t="s">
        <v>1626</v>
      </c>
      <c r="B1" s="214"/>
      <c r="C1" s="214"/>
      <c r="D1" s="214"/>
      <c r="E1" s="214"/>
      <c r="F1" s="214"/>
      <c r="G1" s="214"/>
      <c r="H1" s="530"/>
      <c r="I1" s="835" t="s">
        <v>399</v>
      </c>
      <c r="J1" s="117"/>
    </row>
    <row r="2" spans="1:12" s="25" customFormat="1" ht="14.1" customHeight="1">
      <c r="A2" s="611" t="s">
        <v>1627</v>
      </c>
      <c r="B2" s="361"/>
      <c r="C2" s="361"/>
      <c r="D2" s="361"/>
      <c r="E2" s="361"/>
      <c r="F2" s="361"/>
      <c r="G2" s="361"/>
      <c r="H2" s="361"/>
      <c r="I2" s="836" t="s">
        <v>400</v>
      </c>
      <c r="J2" s="117"/>
    </row>
    <row r="3" spans="1:12" s="34" customFormat="1" ht="29.25" customHeight="1">
      <c r="A3" s="874" t="s">
        <v>824</v>
      </c>
      <c r="B3" s="855" t="s">
        <v>1092</v>
      </c>
      <c r="C3" s="855" t="s">
        <v>1095</v>
      </c>
      <c r="D3" s="855"/>
      <c r="E3" s="855"/>
      <c r="F3" s="855"/>
      <c r="G3" s="855" t="s">
        <v>1098</v>
      </c>
      <c r="H3" s="870" t="s">
        <v>826</v>
      </c>
      <c r="I3" s="471"/>
      <c r="J3" s="467"/>
    </row>
    <row r="4" spans="1:12" s="34" customFormat="1" ht="29.25" customHeight="1">
      <c r="A4" s="875"/>
      <c r="B4" s="868"/>
      <c r="C4" s="494" t="s">
        <v>1096</v>
      </c>
      <c r="D4" s="494" t="s">
        <v>114</v>
      </c>
      <c r="E4" s="494" t="s">
        <v>115</v>
      </c>
      <c r="F4" s="494" t="s">
        <v>1097</v>
      </c>
      <c r="G4" s="868"/>
      <c r="H4" s="871"/>
      <c r="I4" s="471"/>
      <c r="J4" s="467"/>
    </row>
    <row r="5" spans="1:12" s="34" customFormat="1" ht="29.25" customHeight="1">
      <c r="A5" s="876"/>
      <c r="B5" s="852" t="s">
        <v>1416</v>
      </c>
      <c r="C5" s="854"/>
      <c r="D5" s="854"/>
      <c r="E5" s="854"/>
      <c r="F5" s="853"/>
      <c r="G5" s="856"/>
      <c r="H5" s="872"/>
      <c r="I5" s="471"/>
      <c r="J5" s="467"/>
    </row>
    <row r="6" spans="1:12" s="25" customFormat="1" ht="14.1" customHeight="1">
      <c r="A6" s="26" t="s">
        <v>1451</v>
      </c>
      <c r="B6" s="718">
        <v>24</v>
      </c>
      <c r="C6" s="735">
        <v>13</v>
      </c>
      <c r="D6" s="22" t="s">
        <v>1285</v>
      </c>
      <c r="E6" s="22" t="s">
        <v>1285</v>
      </c>
      <c r="F6" s="22" t="s">
        <v>1285</v>
      </c>
      <c r="G6" s="719">
        <v>6.2</v>
      </c>
      <c r="H6" s="234" t="s">
        <v>1455</v>
      </c>
      <c r="I6" s="117"/>
      <c r="J6" s="117"/>
    </row>
    <row r="7" spans="1:12" s="25" customFormat="1" ht="14.1" customHeight="1">
      <c r="A7" s="680" t="s">
        <v>70</v>
      </c>
      <c r="B7" s="22">
        <v>14</v>
      </c>
      <c r="C7" s="22">
        <v>10</v>
      </c>
      <c r="D7" s="22" t="s">
        <v>1285</v>
      </c>
      <c r="E7" s="22" t="s">
        <v>1285</v>
      </c>
      <c r="F7" s="22" t="s">
        <v>1285</v>
      </c>
      <c r="G7" s="16">
        <v>5</v>
      </c>
      <c r="H7" s="466" t="s">
        <v>71</v>
      </c>
      <c r="I7" s="498"/>
      <c r="J7" s="498"/>
      <c r="K7" s="498"/>
      <c r="L7" s="498"/>
    </row>
    <row r="8" spans="1:12" s="25" customFormat="1" ht="14.1" customHeight="1">
      <c r="A8" s="680" t="s">
        <v>72</v>
      </c>
      <c r="B8" s="22" t="s">
        <v>1285</v>
      </c>
      <c r="C8" s="22" t="s">
        <v>1285</v>
      </c>
      <c r="D8" s="22" t="s">
        <v>1285</v>
      </c>
      <c r="E8" s="22" t="s">
        <v>1285</v>
      </c>
      <c r="F8" s="22" t="s">
        <v>1285</v>
      </c>
      <c r="G8" s="22" t="s">
        <v>1285</v>
      </c>
      <c r="H8" s="466" t="s">
        <v>73</v>
      </c>
      <c r="I8" s="498"/>
      <c r="J8" s="498"/>
      <c r="K8" s="498"/>
      <c r="L8" s="498"/>
    </row>
    <row r="9" spans="1:12" s="25" customFormat="1" ht="14.1" customHeight="1">
      <c r="A9" s="682" t="s">
        <v>77</v>
      </c>
      <c r="B9" s="31">
        <v>11</v>
      </c>
      <c r="C9" s="22" t="s">
        <v>1285</v>
      </c>
      <c r="D9" s="22" t="s">
        <v>1285</v>
      </c>
      <c r="E9" s="22" t="s">
        <v>1285</v>
      </c>
      <c r="F9" s="22" t="s">
        <v>1285</v>
      </c>
      <c r="G9" s="421">
        <v>7.4</v>
      </c>
      <c r="H9" s="235" t="s">
        <v>78</v>
      </c>
      <c r="I9" s="498"/>
      <c r="J9" s="498"/>
      <c r="K9" s="498"/>
      <c r="L9" s="498"/>
    </row>
    <row r="10" spans="1:12" s="25" customFormat="1" ht="14.1" customHeight="1">
      <c r="A10" s="682" t="s">
        <v>79</v>
      </c>
      <c r="B10" s="22">
        <v>13</v>
      </c>
      <c r="C10" s="22" t="s">
        <v>1285</v>
      </c>
      <c r="D10" s="22" t="s">
        <v>1285</v>
      </c>
      <c r="E10" s="22" t="s">
        <v>1285</v>
      </c>
      <c r="F10" s="22" t="s">
        <v>1285</v>
      </c>
      <c r="G10" s="22">
        <v>5.0999999999999996</v>
      </c>
      <c r="H10" s="235" t="s">
        <v>80</v>
      </c>
      <c r="I10" s="498"/>
      <c r="J10" s="498"/>
      <c r="K10" s="498"/>
      <c r="L10" s="498"/>
    </row>
    <row r="11" spans="1:12" s="34" customFormat="1" ht="19.95" customHeight="1">
      <c r="A11" s="262" t="s">
        <v>1387</v>
      </c>
      <c r="B11" s="262"/>
      <c r="C11" s="262"/>
      <c r="D11" s="262"/>
      <c r="E11" s="262"/>
      <c r="F11" s="262"/>
      <c r="G11" s="262"/>
      <c r="H11" s="368"/>
      <c r="I11" s="498"/>
      <c r="J11" s="498"/>
      <c r="K11" s="498"/>
      <c r="L11" s="498"/>
    </row>
    <row r="12" spans="1:12" s="58" customFormat="1" ht="13.95" customHeight="1">
      <c r="A12" s="497" t="s">
        <v>1889</v>
      </c>
      <c r="B12" s="497"/>
      <c r="C12" s="497"/>
      <c r="D12" s="497"/>
      <c r="E12" s="497"/>
      <c r="F12" s="497"/>
      <c r="G12" s="497"/>
      <c r="H12" s="531"/>
      <c r="I12" s="498"/>
      <c r="J12" s="498"/>
      <c r="K12" s="498"/>
      <c r="L12" s="498"/>
    </row>
    <row r="13" spans="1:12" ht="13.95" customHeight="1">
      <c r="A13" s="417" t="s">
        <v>1388</v>
      </c>
      <c r="B13" s="417"/>
      <c r="C13" s="417"/>
      <c r="D13" s="417"/>
      <c r="E13" s="417"/>
      <c r="F13" s="417"/>
      <c r="G13" s="417"/>
      <c r="L13" s="11"/>
    </row>
    <row r="14" spans="1:12" ht="13.95" customHeight="1">
      <c r="A14" s="417" t="s">
        <v>1890</v>
      </c>
      <c r="B14" s="417"/>
      <c r="C14" s="417"/>
      <c r="D14" s="417"/>
      <c r="E14" s="417"/>
      <c r="F14" s="417"/>
      <c r="G14" s="417"/>
      <c r="L14" s="246"/>
    </row>
  </sheetData>
  <mergeCells count="6">
    <mergeCell ref="H3:H5"/>
    <mergeCell ref="A3:A5"/>
    <mergeCell ref="B3:B4"/>
    <mergeCell ref="C3:F3"/>
    <mergeCell ref="G3:G5"/>
    <mergeCell ref="B5:F5"/>
  </mergeCells>
  <hyperlinks>
    <hyperlink ref="I1:I2" location="'Spis tablic - List of tables'!A1" display="Powrót do spisu tablic" xr:uid="{59257DBC-ED20-448C-8132-E79AD0A8D111}"/>
  </hyperlinks>
  <pageMargins left="0.59055118110236227" right="0.59055118110236227" top="0.59055118110236227" bottom="0.59055118110236227" header="0" footer="0"/>
  <pageSetup paperSize="9" scale="77" fitToHeight="0" orientation="portrait" r:id="rId1"/>
  <colBreaks count="1" manualBreakCount="1">
    <brk id="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/>
  </sheetPr>
  <dimension ref="A1:H12"/>
  <sheetViews>
    <sheetView zoomScaleNormal="100" zoomScaleSheetLayoutView="100" workbookViewId="0"/>
  </sheetViews>
  <sheetFormatPr defaultColWidth="9" defaultRowHeight="13.8"/>
  <cols>
    <col min="1" max="1" width="22.5" style="8" customWidth="1"/>
    <col min="2" max="6" width="12.69921875" style="8" customWidth="1"/>
    <col min="7" max="7" width="20.8984375" style="8" customWidth="1"/>
    <col min="8" max="16384" width="9" style="8"/>
  </cols>
  <sheetData>
    <row r="1" spans="1:8" s="25" customFormat="1" ht="13.95" customHeight="1">
      <c r="A1" s="214" t="s">
        <v>1628</v>
      </c>
      <c r="B1" s="214"/>
      <c r="C1" s="214"/>
      <c r="D1" s="214"/>
      <c r="E1" s="214"/>
      <c r="F1" s="214"/>
      <c r="G1" s="214"/>
      <c r="H1" s="835" t="s">
        <v>399</v>
      </c>
    </row>
    <row r="2" spans="1:8" s="51" customFormat="1" ht="13.95" customHeight="1">
      <c r="A2" s="611" t="s">
        <v>1629</v>
      </c>
      <c r="B2" s="361"/>
      <c r="C2" s="361"/>
      <c r="D2" s="361"/>
      <c r="E2" s="361"/>
      <c r="F2" s="361"/>
      <c r="G2" s="361"/>
      <c r="H2" s="836" t="s">
        <v>400</v>
      </c>
    </row>
    <row r="3" spans="1:8" s="34" customFormat="1" ht="30" customHeight="1">
      <c r="A3" s="874" t="s">
        <v>824</v>
      </c>
      <c r="B3" s="855" t="s">
        <v>1092</v>
      </c>
      <c r="C3" s="873" t="s">
        <v>1631</v>
      </c>
      <c r="D3" s="873"/>
      <c r="E3" s="873"/>
      <c r="F3" s="873"/>
      <c r="G3" s="870" t="s">
        <v>826</v>
      </c>
    </row>
    <row r="4" spans="1:8" s="34" customFormat="1" ht="75" customHeight="1">
      <c r="A4" s="875"/>
      <c r="B4" s="868"/>
      <c r="C4" s="679" t="s">
        <v>1099</v>
      </c>
      <c r="D4" s="684" t="s">
        <v>1954</v>
      </c>
      <c r="E4" s="679" t="s">
        <v>1100</v>
      </c>
      <c r="F4" s="679" t="s">
        <v>1101</v>
      </c>
      <c r="G4" s="871"/>
    </row>
    <row r="5" spans="1:8" s="34" customFormat="1" ht="27" customHeight="1">
      <c r="A5" s="876"/>
      <c r="B5" s="852" t="s">
        <v>1416</v>
      </c>
      <c r="C5" s="854"/>
      <c r="D5" s="854"/>
      <c r="E5" s="854"/>
      <c r="F5" s="853"/>
      <c r="G5" s="872"/>
    </row>
    <row r="6" spans="1:8" s="25" customFormat="1" ht="14.1" customHeight="1">
      <c r="A6" s="47" t="s">
        <v>1451</v>
      </c>
      <c r="B6" s="20">
        <v>608</v>
      </c>
      <c r="C6" s="20">
        <v>146</v>
      </c>
      <c r="D6" s="20">
        <v>50</v>
      </c>
      <c r="E6" s="20">
        <v>313</v>
      </c>
      <c r="F6" s="735">
        <v>69</v>
      </c>
      <c r="G6" s="234" t="s">
        <v>1455</v>
      </c>
    </row>
    <row r="7" spans="1:8" s="25" customFormat="1" ht="14.1" customHeight="1">
      <c r="A7" s="680" t="s">
        <v>70</v>
      </c>
      <c r="B7" s="22">
        <v>241</v>
      </c>
      <c r="C7" s="22">
        <v>70</v>
      </c>
      <c r="D7" s="22" t="s">
        <v>1285</v>
      </c>
      <c r="E7" s="22">
        <v>119</v>
      </c>
      <c r="F7" s="22">
        <v>41</v>
      </c>
      <c r="G7" s="466" t="s">
        <v>71</v>
      </c>
    </row>
    <row r="8" spans="1:8" s="25" customFormat="1" ht="14.1" customHeight="1">
      <c r="A8" s="680" t="s">
        <v>72</v>
      </c>
      <c r="B8" s="22">
        <v>367</v>
      </c>
      <c r="C8" s="22">
        <v>76</v>
      </c>
      <c r="D8" s="22">
        <v>46</v>
      </c>
      <c r="E8" s="22">
        <v>194</v>
      </c>
      <c r="F8" s="22">
        <v>28</v>
      </c>
      <c r="G8" s="466" t="s">
        <v>73</v>
      </c>
    </row>
    <row r="9" spans="1:8" s="25" customFormat="1" ht="14.1" customHeight="1">
      <c r="A9" s="682" t="s">
        <v>77</v>
      </c>
      <c r="B9" s="22">
        <v>384</v>
      </c>
      <c r="C9" s="22">
        <v>92</v>
      </c>
      <c r="D9" s="22">
        <v>28</v>
      </c>
      <c r="E9" s="22">
        <v>217</v>
      </c>
      <c r="F9" s="22">
        <v>35</v>
      </c>
      <c r="G9" s="235" t="s">
        <v>78</v>
      </c>
    </row>
    <row r="10" spans="1:8" s="25" customFormat="1" ht="14.1" customHeight="1">
      <c r="A10" s="682" t="s">
        <v>79</v>
      </c>
      <c r="B10" s="22">
        <v>224</v>
      </c>
      <c r="C10" s="22">
        <v>54</v>
      </c>
      <c r="D10" s="22">
        <v>23</v>
      </c>
      <c r="E10" s="22">
        <v>96</v>
      </c>
      <c r="F10" s="22">
        <v>34</v>
      </c>
      <c r="G10" s="235" t="s">
        <v>80</v>
      </c>
    </row>
    <row r="11" spans="1:8" s="34" customFormat="1" ht="19.5" customHeight="1">
      <c r="A11" s="262" t="s">
        <v>1891</v>
      </c>
      <c r="B11" s="262"/>
      <c r="C11" s="262"/>
      <c r="D11" s="262"/>
      <c r="E11" s="262"/>
      <c r="F11" s="262"/>
    </row>
    <row r="12" spans="1:8" s="58" customFormat="1" ht="14.1" customHeight="1">
      <c r="A12" s="417" t="s">
        <v>1892</v>
      </c>
      <c r="B12" s="417"/>
      <c r="C12" s="417"/>
      <c r="D12" s="417"/>
      <c r="E12" s="417"/>
      <c r="F12" s="417"/>
    </row>
  </sheetData>
  <mergeCells count="5">
    <mergeCell ref="B3:B4"/>
    <mergeCell ref="C3:F3"/>
    <mergeCell ref="B5:F5"/>
    <mergeCell ref="G3:G5"/>
    <mergeCell ref="A3:A5"/>
  </mergeCells>
  <hyperlinks>
    <hyperlink ref="H1:H2" location="'Spis tablic - List of tables'!A1" display="Powrót do spisu tablic" xr:uid="{8F212503-C653-46A9-A948-1D2C47B70373}"/>
  </hyperlinks>
  <pageMargins left="0.59055118110236227" right="0.59055118110236227" top="0.59055118110236227" bottom="0.59055118110236227" header="0" footer="0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67</vt:i4>
      </vt:variant>
      <vt:variant>
        <vt:lpstr>Nazwane zakresy</vt:lpstr>
      </vt:variant>
      <vt:variant>
        <vt:i4>206</vt:i4>
      </vt:variant>
    </vt:vector>
  </HeadingPairs>
  <TitlesOfParts>
    <vt:vector size="273" baseType="lpstr">
      <vt:lpstr>Spis tablic - List of tables</vt:lpstr>
      <vt:lpstr>I</vt:lpstr>
      <vt:lpstr>II</vt:lpstr>
      <vt:lpstr>III</vt:lpstr>
      <vt:lpstr>1</vt:lpstr>
      <vt:lpstr>2</vt:lpstr>
      <vt:lpstr>3</vt:lpstr>
      <vt:lpstr>4</vt:lpstr>
      <vt:lpstr>5</vt:lpstr>
      <vt:lpstr>1(6)</vt:lpstr>
      <vt:lpstr>2(7)</vt:lpstr>
      <vt:lpstr>3(8)</vt:lpstr>
      <vt:lpstr>4(9)</vt:lpstr>
      <vt:lpstr>5(10)</vt:lpstr>
      <vt:lpstr>6(11)</vt:lpstr>
      <vt:lpstr>7(12)</vt:lpstr>
      <vt:lpstr>8(13)</vt:lpstr>
      <vt:lpstr>9(14)</vt:lpstr>
      <vt:lpstr>10(15)</vt:lpstr>
      <vt:lpstr>11(16)</vt:lpstr>
      <vt:lpstr>12(17)</vt:lpstr>
      <vt:lpstr>13(18)</vt:lpstr>
      <vt:lpstr>14(19)</vt:lpstr>
      <vt:lpstr>15(20)</vt:lpstr>
      <vt:lpstr>16(21)</vt:lpstr>
      <vt:lpstr>17(22)</vt:lpstr>
      <vt:lpstr>1(23)</vt:lpstr>
      <vt:lpstr>2(24)</vt:lpstr>
      <vt:lpstr>3(25)</vt:lpstr>
      <vt:lpstr>4(26)</vt:lpstr>
      <vt:lpstr>5(27)</vt:lpstr>
      <vt:lpstr>6(28)</vt:lpstr>
      <vt:lpstr>7(29)</vt:lpstr>
      <vt:lpstr>8(30)</vt:lpstr>
      <vt:lpstr>9(31)</vt:lpstr>
      <vt:lpstr>10(32)</vt:lpstr>
      <vt:lpstr>11(33)</vt:lpstr>
      <vt:lpstr>12(34)</vt:lpstr>
      <vt:lpstr>13(35)</vt:lpstr>
      <vt:lpstr>14(36)</vt:lpstr>
      <vt:lpstr>15(37)</vt:lpstr>
      <vt:lpstr>16(38)</vt:lpstr>
      <vt:lpstr>17(39)</vt:lpstr>
      <vt:lpstr>18(40)</vt:lpstr>
      <vt:lpstr>19(41)</vt:lpstr>
      <vt:lpstr>1(42)</vt:lpstr>
      <vt:lpstr>2(43)</vt:lpstr>
      <vt:lpstr>3(44)</vt:lpstr>
      <vt:lpstr>4(45)</vt:lpstr>
      <vt:lpstr>5(46)</vt:lpstr>
      <vt:lpstr>1(47)</vt:lpstr>
      <vt:lpstr>2(48)</vt:lpstr>
      <vt:lpstr>3(49)</vt:lpstr>
      <vt:lpstr>4(50)</vt:lpstr>
      <vt:lpstr>5(51)</vt:lpstr>
      <vt:lpstr>1(52)</vt:lpstr>
      <vt:lpstr>2(53)</vt:lpstr>
      <vt:lpstr>3(54)</vt:lpstr>
      <vt:lpstr>4(55)</vt:lpstr>
      <vt:lpstr>5(56)</vt:lpstr>
      <vt:lpstr>6(57)</vt:lpstr>
      <vt:lpstr>7(58)</vt:lpstr>
      <vt:lpstr>8(59)</vt:lpstr>
      <vt:lpstr>9(60)</vt:lpstr>
      <vt:lpstr>10(61)</vt:lpstr>
      <vt:lpstr>11(62)</vt:lpstr>
      <vt:lpstr>12(63)</vt:lpstr>
      <vt:lpstr>Aktywność_ekonomiczna_ludności_a</vt:lpstr>
      <vt:lpstr>I._Ważniejsze_dane_z_zakresu_rynku_pracy</vt:lpstr>
      <vt:lpstr>II._Charakterystyka_rynku_pracy_w_województwie_pomorskim_na_tle_kraju_w_2020_r.</vt:lpstr>
      <vt:lpstr>II._Charakterystyka_rynku_pracy_w_województwie_pomorskim_na_tle_kraju_w_2021_r.</vt:lpstr>
      <vt:lpstr>II._Charakterystyka_rynku_pracy_w_województwie_pomorskim_na_tle_kraju_w_2022_r.</vt:lpstr>
      <vt:lpstr>III._Ważniejsze_dane_o_rynku_pracy_w_województwie_pomorskim_na_tle_kraju_i_innych_województw_w_2020_r.</vt:lpstr>
      <vt:lpstr>III._Ważniejsze_dane_o_rynku_pracy_w_województwie_pomorskim_na_tle_kraju_i_innych_województw_w_2021_r.</vt:lpstr>
      <vt:lpstr>III._Ważniejsze_dane_o_rynku_pracy_w_województwie_pomorskim_na_tle_kraju_i_innych_województw_w_2022_r.</vt:lpstr>
      <vt:lpstr>'1'!Obszar_wydruku</vt:lpstr>
      <vt:lpstr>'1(23)'!Obszar_wydruku</vt:lpstr>
      <vt:lpstr>'1(42)'!Obszar_wydruku</vt:lpstr>
      <vt:lpstr>'1(47)'!Obszar_wydruku</vt:lpstr>
      <vt:lpstr>'1(52)'!Obszar_wydruku</vt:lpstr>
      <vt:lpstr>'1(6)'!Obszar_wydruku</vt:lpstr>
      <vt:lpstr>'10(15)'!Obszar_wydruku</vt:lpstr>
      <vt:lpstr>'10(32)'!Obszar_wydruku</vt:lpstr>
      <vt:lpstr>'10(61)'!Obszar_wydruku</vt:lpstr>
      <vt:lpstr>'11(16)'!Obszar_wydruku</vt:lpstr>
      <vt:lpstr>'11(33)'!Obszar_wydruku</vt:lpstr>
      <vt:lpstr>'11(62)'!Obszar_wydruku</vt:lpstr>
      <vt:lpstr>'12(17)'!Obszar_wydruku</vt:lpstr>
      <vt:lpstr>'12(34)'!Obszar_wydruku</vt:lpstr>
      <vt:lpstr>'12(63)'!Obszar_wydruku</vt:lpstr>
      <vt:lpstr>'13(18)'!Obszar_wydruku</vt:lpstr>
      <vt:lpstr>'13(35)'!Obszar_wydruku</vt:lpstr>
      <vt:lpstr>'14(19)'!Obszar_wydruku</vt:lpstr>
      <vt:lpstr>'14(36)'!Obszar_wydruku</vt:lpstr>
      <vt:lpstr>'15(20)'!Obszar_wydruku</vt:lpstr>
      <vt:lpstr>'15(37)'!Obszar_wydruku</vt:lpstr>
      <vt:lpstr>'16(21)'!Obszar_wydruku</vt:lpstr>
      <vt:lpstr>'16(38)'!Obszar_wydruku</vt:lpstr>
      <vt:lpstr>'17(39)'!Obszar_wydruku</vt:lpstr>
      <vt:lpstr>'18(40)'!Obszar_wydruku</vt:lpstr>
      <vt:lpstr>'2'!Obszar_wydruku</vt:lpstr>
      <vt:lpstr>'2(24)'!Obszar_wydruku</vt:lpstr>
      <vt:lpstr>'2(43)'!Obszar_wydruku</vt:lpstr>
      <vt:lpstr>'2(48)'!Obszar_wydruku</vt:lpstr>
      <vt:lpstr>'2(53)'!Obszar_wydruku</vt:lpstr>
      <vt:lpstr>'2(7)'!Obszar_wydruku</vt:lpstr>
      <vt:lpstr>'3'!Obszar_wydruku</vt:lpstr>
      <vt:lpstr>'3(25)'!Obszar_wydruku</vt:lpstr>
      <vt:lpstr>'3(44)'!Obszar_wydruku</vt:lpstr>
      <vt:lpstr>'3(49)'!Obszar_wydruku</vt:lpstr>
      <vt:lpstr>'3(54)'!Obszar_wydruku</vt:lpstr>
      <vt:lpstr>'3(8)'!Obszar_wydruku</vt:lpstr>
      <vt:lpstr>'4'!Obszar_wydruku</vt:lpstr>
      <vt:lpstr>'4(26)'!Obszar_wydruku</vt:lpstr>
      <vt:lpstr>'4(45)'!Obszar_wydruku</vt:lpstr>
      <vt:lpstr>'4(50)'!Obszar_wydruku</vt:lpstr>
      <vt:lpstr>'4(55)'!Obszar_wydruku</vt:lpstr>
      <vt:lpstr>'4(9)'!Obszar_wydruku</vt:lpstr>
      <vt:lpstr>'5'!Obszar_wydruku</vt:lpstr>
      <vt:lpstr>'5(10)'!Obszar_wydruku</vt:lpstr>
      <vt:lpstr>'5(27)'!Obszar_wydruku</vt:lpstr>
      <vt:lpstr>'5(46)'!Obszar_wydruku</vt:lpstr>
      <vt:lpstr>'5(51)'!Obszar_wydruku</vt:lpstr>
      <vt:lpstr>'5(56)'!Obszar_wydruku</vt:lpstr>
      <vt:lpstr>'6(11)'!Obszar_wydruku</vt:lpstr>
      <vt:lpstr>'6(28)'!Obszar_wydruku</vt:lpstr>
      <vt:lpstr>'6(57)'!Obszar_wydruku</vt:lpstr>
      <vt:lpstr>'7(12)'!Obszar_wydruku</vt:lpstr>
      <vt:lpstr>'7(29)'!Obszar_wydruku</vt:lpstr>
      <vt:lpstr>'7(58)'!Obszar_wydruku</vt:lpstr>
      <vt:lpstr>'8(13)'!Obszar_wydruku</vt:lpstr>
      <vt:lpstr>'8(30)'!Obszar_wydruku</vt:lpstr>
      <vt:lpstr>'8(59)'!Obszar_wydruku</vt:lpstr>
      <vt:lpstr>'9(14)'!Obszar_wydruku</vt:lpstr>
      <vt:lpstr>'9(31)'!Obszar_wydruku</vt:lpstr>
      <vt:lpstr>'9(60)'!Obszar_wydruku</vt:lpstr>
      <vt:lpstr>I!Obszar_wydruku</vt:lpstr>
      <vt:lpstr>II!Obszar_wydruku</vt:lpstr>
      <vt:lpstr>III!Obszar_wydruku</vt:lpstr>
      <vt:lpstr>'10(15)'!Print_Titles</vt:lpstr>
      <vt:lpstr>'11(16)'!Print_Titles</vt:lpstr>
      <vt:lpstr>'12(17)'!Print_Titles</vt:lpstr>
      <vt:lpstr>'14(19)'!Print_Titles</vt:lpstr>
      <vt:lpstr>'15(20)'!Print_Titles</vt:lpstr>
      <vt:lpstr>'16(21)'!Print_Titles</vt:lpstr>
      <vt:lpstr>'17(22)'!Print_Titles</vt:lpstr>
      <vt:lpstr>'4'!Print_Titles</vt:lpstr>
      <vt:lpstr>'5'!Print_Titles</vt:lpstr>
      <vt:lpstr>'6(11)'!Print_Titles</vt:lpstr>
      <vt:lpstr>'7(12)'!Print_Titles</vt:lpstr>
      <vt:lpstr>'8(13)'!Print_Titles</vt:lpstr>
      <vt:lpstr>'9(14)'!Print_Titles</vt:lpstr>
      <vt:lpstr>Spis_tablic</vt:lpstr>
      <vt:lpstr>Tablica_1_6_._Pracujący_w_gospodarce_narodowej_a_według_statusu_zatrudnienia_w_2022_r.</vt:lpstr>
      <vt:lpstr>Tablica_10_15_._Przeciętne_zatrudnienie_w_budownictwie_a_według_działów</vt:lpstr>
      <vt:lpstr>Tablica_10_15_._Współczynnik_przyjęć_i_współczynnik_zwolnień_a_według_sekcji</vt:lpstr>
      <vt:lpstr>Tablica_10_32_._Wydatki_Funduszu_Pracy</vt:lpstr>
      <vt:lpstr>Tablica_10_61_._Poszkodowani_w_wypadkach_przy_pracy_według_czynnika_materialnego_będącego_źródłem_urazu_w_2022_r.</vt:lpstr>
      <vt:lpstr>Tablica_10_63_._Poszkodowani_w_wypadkach_przy_pracy_według_czynnika_materialnego_będącego_źródłem_urazu_w_2022_r.</vt:lpstr>
      <vt:lpstr>Tablica_11_16_._Przeciętne_zatrudnienie_uczniów_a</vt:lpstr>
      <vt:lpstr>Tablica_11_16_._Przyjęcia_do_pracy_a</vt:lpstr>
      <vt:lpstr>Tablica_11_33_._Bezrobotni_zarejestrowani_według_podregionów__powiatów_i_gmin</vt:lpstr>
      <vt:lpstr>Tablica_11_62_._Poszkodowani_w_wypadkach_przy_pracy_według_podregionów_i_powiatów_w_2022_r.</vt:lpstr>
      <vt:lpstr>Tablica_11_64_._Poszkodowani_w_wypadkach_przy_pracy_według_podregionów_i_powiatów_w_2022_r.</vt:lpstr>
      <vt:lpstr>Tablica_12_17_._Współczynnik_przyjęć_i_współczynnik_zwolnień_a_według_sekcji</vt:lpstr>
      <vt:lpstr>Tablica_12_17_._Zwolnienia_z_pracy_a</vt:lpstr>
      <vt:lpstr>Tablica_12_34_._Podstawowe_dane_o_bezrobotnych_zarejestrowanych_według_podregionów_i_powiatów_w_2022_r.</vt:lpstr>
      <vt:lpstr>Tablica_12_63_._Poszkodowani_w_wypadkach_przy_pracy_według_wybranych_sekcji_i_województw_w_2022_r.</vt:lpstr>
      <vt:lpstr>Tablica_12_65_._Poszkodowani_w_wypadkach_przy_pracy_według_wybranych_sekcji_i_województw_w_2022_r.</vt:lpstr>
      <vt:lpstr>Tablica_13_18_._Przyjęcia_do_pracy_a</vt:lpstr>
      <vt:lpstr>Tablica_13_18_._Wybrane_dane_dotyczące_popytu_na_pracę_a</vt:lpstr>
      <vt:lpstr>Tablica_13_35_._Stopa_bezrobocia_rejestrowanego_a_według_podregionów_i_powiatów</vt:lpstr>
      <vt:lpstr>Tablica_14_19_._Wolne_miejsca_pracy_a_według_grup_zawodów_b_w_2022_r.</vt:lpstr>
      <vt:lpstr>Tablica_14_19_._Zwolnienia_z_pracy_a</vt:lpstr>
      <vt:lpstr>Tablica_14_36_._Bezrobotni_zarejestrowani_według_poziomu_wykształcenia_oraz_podregionów_i_powiatów_w_2022_r.</vt:lpstr>
      <vt:lpstr>Tablica_15_20_._Nowo_utworzone_i_zlikwidowane_miejsca_pracy_a_według_sekcji_w_2022_r.</vt:lpstr>
      <vt:lpstr>Tablica_15_20_._Wybrane_dane_dotyczące_popytu_na_pracę_a</vt:lpstr>
      <vt:lpstr>Tablica_15_37_._Bezrobotni_zarejestrowani_według_wieku_oraz_podregionów_i_powiatów_w_2022_r.</vt:lpstr>
      <vt:lpstr>Tablica_16_21_._Pracujący_w_gospodarce_narodowej_a_według_podregionów__powiatów_i_gmin_w_2022_r.</vt:lpstr>
      <vt:lpstr>Tablica_16_21_._Wolne_miejsca_pracy_a_według_grup_zawodów_b_w_2021_r.</vt:lpstr>
      <vt:lpstr>Tablica_16_22_._Wolne_miejsca_pracy_a_według_grup_zawodów_b_w_2021_r.</vt:lpstr>
      <vt:lpstr>Tablica_16_38_._Bezrobotni_zarejestrowani_według_czasu_pozostawania_bez_pracy_a_oraz_podregionów_i_powiatów_w_2022_r.</vt:lpstr>
      <vt:lpstr>Tablica_17_22_._Nowo_utworzone_i_zlikwidowane_miejsca_pracy_a_według_sekcji_w_2021_r.</vt:lpstr>
      <vt:lpstr>Tablica_17_22_._Średnia_i_mediana_wieku_pracujących_w_gospodarce_narodowej_a_według_podregionów__powiatów_i_gmin_in_2022</vt:lpstr>
      <vt:lpstr>Tablica_17_23_._Nowo_utworzone_i_zlikwidowane_miejsca_pracy_a_według_sekcji_w_2021_r.</vt:lpstr>
      <vt:lpstr>Tablica_17_39_._Bezrobotni_zarejestrowani_według_stażu_pracy_oraz_podregionów_i_powiatów_w_2022_r.</vt:lpstr>
      <vt:lpstr>Tablica_18_40_._Bezrobotni_zarejestrowani_będący_w_szczególnej_sytuacji_na_rynku_pracy_według_podregionów_i_powiatów_w_2022_r.</vt:lpstr>
      <vt:lpstr>Tablica_19_41_._Bezrobotni_wyrejestrowani_według_przyczyn_oraz_podregionów_i_powiatów_w_2022_r.</vt:lpstr>
      <vt:lpstr>Tablica_19_41_._Bezrobotni_wyrejestrowani_z_ewidencji_urzędów_pracy_według_przyczyn_oraz_podregionów_i_powiatów_w_2022_r.</vt:lpstr>
      <vt:lpstr>Tablica_2._Aktywność_ekonomiczna_ludności_w_wieku_15_89_lat_według_grup_wieku_i_poziomu_wykształcenia_w_4_kwartale_–_na_podstawie_BAELa</vt:lpstr>
      <vt:lpstr>Tablica_2._Aktywność_ekonomiczna_ludności_w_wieku_15_89_lat_według_grup_wieku_i_poziomu_wykształcenia_w_IV_kwartale_–_na_podstawie_BAELa</vt:lpstr>
      <vt:lpstr>Tablica_2_24_._Napływ_i_odpływ_bezrobotnych_zarejestrowanych</vt:lpstr>
      <vt:lpstr>Tablica_2_43_._Przeciętne_miesięczne_wynagrodzenia_brutto_według_sekcji</vt:lpstr>
      <vt:lpstr>Tablica_2_45_._Przeciętne_miesięczne_wynagrodzenia_brutto_według_sekcji</vt:lpstr>
      <vt:lpstr>Tablica_2_48_._Zatrudnieni_a_w_warunkach_zagrożenia</vt:lpstr>
      <vt:lpstr>Tablica_2_50_._Zatrudnieni_a_w_warunkach_zagrożenia</vt:lpstr>
      <vt:lpstr>Tablica_2_52_._Zatrudnieni_a_w_warunkach_zagrożenia</vt:lpstr>
      <vt:lpstr>'2(48)'!Tablica_2_52_._Zatrudnieni_a_w_warunkach_zagrożenia_według_płci</vt:lpstr>
      <vt:lpstr>Tablica_2_53_._Poszkodowani_w_wypadkach_przy_pracy_a_według_dni_niezdolności_do_pracy_w_2022_r.</vt:lpstr>
      <vt:lpstr>Tablica_2_55_._Poszkodowani_w_wypadkach_przy_pracy_a_według_dni_niezdolności_do_pracy_w_2022_r.</vt:lpstr>
      <vt:lpstr>Tablica_2_7_._Pracujący_w_gospodarce_narodowej_a_według_sekcji_w_2022_r.</vt:lpstr>
      <vt:lpstr>Tablica_3._Pracujący_według_płci__sektorów_własności__statusu_zatrudnienia_oraz_grup_zawodów_a_w_4_kwartale_–_na_podstawie_BAELb</vt:lpstr>
      <vt:lpstr>Tablica_3._Pracujący_według_płci__sektorów_własności__statusu_zatrudnienia_oraz_grup_zawodów_a_w_IV_kwartale_–_na_podstawie_BAELb</vt:lpstr>
      <vt:lpstr>Tablica_3_25_._Napływ_i_odpływ_bezrobotnych_zarejestrowanych_według_miesięcy_w_2022_r.</vt:lpstr>
      <vt:lpstr>Tablica_3_44_._Przeciętne_miesięczne_wynagrodzenia_brutto_a_według_sekcji_i_działów</vt:lpstr>
      <vt:lpstr>Tablica_3_46_._Przeciętne_miesięczne_wynagrodzenia_brutto_a_według_sekcji_i_działów</vt:lpstr>
      <vt:lpstr>Tablica_3_49_._Zatrudnieni_a_w_warunkach_zagrożenia_czynnikami_szkodliwymi_i_niebezpiecznymi_oraz_uciążliwymi_dla_zdrowia_w_2022_r.</vt:lpstr>
      <vt:lpstr>Tablica_3_51_._Zatrudnieni_a_w_warunkach_zagrożenia_czynnikami_szkodliwymi_i_niebezpiecznymi_oraz_uciążliwymi_dla_zdrowia_w_2021_r.</vt:lpstr>
      <vt:lpstr>Tablica_3_53_._Zatrudnieni_a_w_warunkach_zagrożenia_czynnikami_szkodliwymi_i_niebezpiecznymi_oraz_uciążliwymi_dla_zdrowia_w_2020_r.</vt:lpstr>
      <vt:lpstr>Tablica_3_53_._Zatrudnieni_a_w_warunkach_zagrożenia_czynnikami_szkodliwymi_i_niebezpiecznymi_oraz_uciążliwymi_dla_zdrowia_w_2021_r.</vt:lpstr>
      <vt:lpstr>Tablica_3_54_._Poszkodowani_w_wypadkach_przy_pracy_według_wieku_w_2022_r.</vt:lpstr>
      <vt:lpstr>Tablica_3_56_._Poszkodowani_w_wypadkach_przy_pracy_według_wieku_w_2022_r.</vt:lpstr>
      <vt:lpstr>Tablica_3_8_._Wybrane_kategorie_pracujących_w_gospodarce_narodowej_a_w_2022_r.</vt:lpstr>
      <vt:lpstr>Tablica_4._Bezrobotni_a_według_czasu_poszukiwania_pracy__płci_i_miejsca_zamieszkania_w_4_kwartale_2022_r._–_na_podstawie_BAEL_b</vt:lpstr>
      <vt:lpstr>Tablica_4._Bezrobotni_a_według_czasu_poszukiwania_pracy__płci_i_miejsca_zamieszkania_w_IV_kwartale_–_na_podstawie_BAEL_b</vt:lpstr>
      <vt:lpstr>Tablica_4._Bezrobotni_a_według_czasu_poszukiwania_pracy__płci_i_miejsca_zamieszkania_w_IV_kwartale_2021_r._–_na_podstawie_BAEL_b</vt:lpstr>
      <vt:lpstr>Tablica_4_26_._Bezrobotni_zarejestrowani_będący_w_szczególnej_sytuacji_na_rynku_pracy_w_2022_r.</vt:lpstr>
      <vt:lpstr>Tablica_4_45_._Przeciętne_miesięczne_wynagrodzenia_brutto_a_według_sektorów_własności_i_sekcji</vt:lpstr>
      <vt:lpstr>Tablica_4_47_._Przeciętne_miesięczne_wynagrodzenia_brutto_a_według_sektorów_własności_i_sekcji</vt:lpstr>
      <vt:lpstr>Tablica_4_50_._Zatrudnieni_na_stanowiskach_pracy__dla_których_dokonano_oceny_ryzyka_zawodowego_a_w_2022_r.</vt:lpstr>
      <vt:lpstr>Tablica_4_52_._Zatrudnieni_na_stanowiskach_pracy__dla_których_dokonano_oceny_ryzyka_zawodowego_a_w_2021_r.</vt:lpstr>
      <vt:lpstr>Tablica_4_54_._Zatrudnieni_na_stanowiskach_pracy__dla_których_dokonano_oceny_ryzyka_zawodowego_a_w_2020_r.</vt:lpstr>
      <vt:lpstr>Tablica_4_54_._Zatrudnieni_na_stanowiskach_pracy__dla_których_dokonano_oceny_ryzyka_zawodowego_a_w_2021_r.</vt:lpstr>
      <vt:lpstr>Tablica_4_55_._Przyczyny_wypadków_przy_pracy_według_sekcji_w_2022_r.</vt:lpstr>
      <vt:lpstr>Tablica_4_57_._Przyczyny_wypadków_przy_pracy_według_sekcji_w_2022_r.</vt:lpstr>
      <vt:lpstr>Tablica_4_9_._Pracownicy_najemni_a_według_sekcji_w_2022_r.</vt:lpstr>
      <vt:lpstr>Tablica_5._Bierni_zawodowo_nieposzukujący_pracy_według_wybranych_przyczyn_bierności__płci_i_miejsca_zamieszkania_w_4_kwartale_2022_r._–_na_podstawie_BAEL_a</vt:lpstr>
      <vt:lpstr>Tablica_5._Bierni_zawodowo_nieposzukujący_pracy_według_wybranych_przyczyn_bierności__płci_i_miejsca_zamieszkania_w_IV_kwartale_2021_r._–_na_podstawie_BAEL_a</vt:lpstr>
      <vt:lpstr>Tablica_5_10_._Absolwenci_podejmujący_pierwszą_pracę_a</vt:lpstr>
      <vt:lpstr>Tablica_5_27_._Bezrobotni_zarejestrowani_według_wieku</vt:lpstr>
      <vt:lpstr>Tablica_5_46_._Przeciętne_miesięczne_wynagrodzenia_brutto_a_według_sektorów_własności__sekcji_oraz_podregionów_i_powiatów</vt:lpstr>
      <vt:lpstr>Tablica_5_48_._Przeciętne_miesięczne_wynagrodzenia_brutto_a_według_sektorów_własności__sekcji_oraz_podregionów_i_powiatów</vt:lpstr>
      <vt:lpstr>Tablica_5_51_._Zatrudnieni_a_w_warunkach_zagrożenia_według_województw</vt:lpstr>
      <vt:lpstr>Tablica_5_53_._Zatrudnieni_a_w_warunkach_zagrożenia_według_województw</vt:lpstr>
      <vt:lpstr>Tablica_5_55_._Zatrudnieni_a_w_warunkach_zagrożenia_według_województw</vt:lpstr>
      <vt:lpstr>Tablica_5_56_._Poszkodowani_w_wypadkach_przy_pracy_według_wydarzeń_powodujących_urazy_w_2022_r.</vt:lpstr>
      <vt:lpstr>Tablica_5_58_._Poszkodowani_w_wypadkach_przy_pracy_według_wydarzeń_powodujących_urazy_w_2022_r.</vt:lpstr>
      <vt:lpstr>Tablica_6._Bierni_zawodowo_nieposzukujący_pracy_według_wybranych_przyczyn_bierności__płci_i_miejsca_zamieszkania_w_IV_kwartale_–_na_podstawie_BAEL_a</vt:lpstr>
      <vt:lpstr>Tablica_6._Bierni_zawodowo_nieposzukujący_pracy_według_wybranych_przyczyn_bierności__płci_i_miejsca_zamieszkania_w_IV_kwartale_2021_r._–_na_podstawie_BAEL_a</vt:lpstr>
      <vt:lpstr>Tablica_6_11_._Przeciętne_zatrudnienie_a_według_sekcji</vt:lpstr>
      <vt:lpstr>Tablica_6_28_._Bezrobotni_zarejestrowani_według_poziomu_wykształcenia</vt:lpstr>
      <vt:lpstr>Tablica_6_57_._Poszkodowani_w_wypadkach_przy_pracy_według_czynności_wykonywanych_przez_poszkodowanego_w_chwili_wypadku_w_2022_r.</vt:lpstr>
      <vt:lpstr>Tablica_6_59_._Poszkodowani_w_wypadkach_przy_pracy_według_czynności_wykonywanych_przez_poszkodowanego_w_chwili_wypadku_w_2022_r.</vt:lpstr>
      <vt:lpstr>Tablica_7_12_._Przeciętne_zatrudnienie_w_przemyśle_a_według_sekcji_i_działów</vt:lpstr>
      <vt:lpstr>Tablica_7_29_._Bezrobotni_zarejestrowani_według_czasu_pozostawania_bez_pracy_a</vt:lpstr>
      <vt:lpstr>Tablica_7_58_._Poszkodowani_w_wypadkach_przy_pracy_według_rodzaju_urazu_w_2022_r.</vt:lpstr>
      <vt:lpstr>Tablica_7_60_._Poszkodowani_w_wypadkach_przy_pracy_według_rodzaju_urazu_w_2022_r.</vt:lpstr>
      <vt:lpstr>Tablica_8_13_._Przeciętne_zatrudnienie_a_według_sekcji</vt:lpstr>
      <vt:lpstr>Tablica_8_13_._Przeciętne_zatrudnienie_w_budownictwie_a_według_działów</vt:lpstr>
      <vt:lpstr>Tablica_8_30_._Bezrobotni_zarejestrowani_według_stażu_pracy</vt:lpstr>
      <vt:lpstr>'5(51)'!Tablica_8_58_._Zatrudnieni_a_w_warunkach_zagrożenia_według_płci_i_województw</vt:lpstr>
      <vt:lpstr>Tablica_8_58_._Zatrudnieni_a_w_warunkach_zagrożenia_według_województw</vt:lpstr>
      <vt:lpstr>Tablica_8_59_._Poszkodowani_według_wydarzeń_powodujących_urazy_u_osoby_poszkodowanej_i_miejsca_powstania_wypadku_w_2022_r.</vt:lpstr>
      <vt:lpstr>Tablica_8_61_._Poszkodowani_według_wydarzeń_powodujących_urazy_u_osoby_poszkodowanej_i_miejsca_powstania_wypadku_w_2022_r.</vt:lpstr>
      <vt:lpstr>Tablica_9_14_._Przeciętne_zatrudnienie_uczniów_a</vt:lpstr>
      <vt:lpstr>Tablica_9_14_._Przeciętne_zatrudnienie_w_przemyśle_a_według_sekcji_i_działów</vt:lpstr>
      <vt:lpstr>Tablica_9_31_._Bezrobotni_zarejestrowani_korzystający_z_aktywnych_form_przeciwdziałania_bezrobociu_oraz_oferty_pracy</vt:lpstr>
      <vt:lpstr>Tablica_9_60_._Przyczyny_wypadków_przy_pracy_według_wydarzeń_powodujących_urazy_u_osoby_poszkodowanej_w_2022_r.</vt:lpstr>
      <vt:lpstr>Tablica_9_62_._Przyczyny_wypadków_przy_pracy_według_wydarzeń_powodujących_urazy_u_osoby_poszkodowanej_w_2022_r.</vt:lpstr>
      <vt:lpstr>Tablice_przeglądowe</vt:lpstr>
      <vt:lpstr>'1(23)'!Tytuły_wydruku</vt:lpstr>
      <vt:lpstr>'10(32)'!Tytuły_wydruku</vt:lpstr>
      <vt:lpstr>'13(35)'!Tytuły_wydruku</vt:lpstr>
      <vt:lpstr>'15(37)'!Tytuły_wydruku</vt:lpstr>
      <vt:lpstr>'2(43)'!Tytuły_wydruku</vt:lpstr>
      <vt:lpstr>'3(25)'!Tytuły_wydruku</vt:lpstr>
      <vt:lpstr>'4(26)'!Tytuły_wydruku</vt:lpstr>
      <vt:lpstr>'5(27)'!Tytuły_wydruku</vt:lpstr>
      <vt:lpstr>'6(28)'!Tytuły_wydruku</vt:lpstr>
      <vt:lpstr>'7(29)'!Tytuły_wydruku</vt:lpstr>
      <vt:lpstr>'8(30)'!Tytuły_wydruku</vt:lpstr>
      <vt:lpstr>'9(31)'!Tytuły_wydruku</vt:lpstr>
      <vt:lpstr>'1(47)'!Warunki_pracy</vt:lpstr>
    </vt:vector>
  </TitlesOfParts>
  <Company>Urząd Statystyczny w Gdańsku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Rynek pracy w województwoe pomorskim w 2021 r.</dc:title>
  <dc:subject>rynek pracy</dc:subject>
  <dc:creator>Urząd Statystyczny w Gdańsku</dc:creator>
  <cp:keywords>praca; bezrobocie; wynagrodzenia; warunki pracy; wypadki przy pracy</cp:keywords>
  <cp:lastModifiedBy>Kloz Małgorzata</cp:lastModifiedBy>
  <cp:lastPrinted>2022-05-04T09:22:04Z</cp:lastPrinted>
  <dcterms:created xsi:type="dcterms:W3CDTF">2012-11-21T08:38:23Z</dcterms:created>
  <dcterms:modified xsi:type="dcterms:W3CDTF">2023-12-04T09:55:42Z</dcterms:modified>
</cp:coreProperties>
</file>