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wojdynskam\Desktop\WOJDYNSKA\WAŻNE\Publikacje 2017\Biuletyn\BIULETYN - I kwartał-2017\"/>
    </mc:Choice>
  </mc:AlternateContent>
  <bookViews>
    <workbookView xWindow="14385" yWindow="-15" windowWidth="14430" windowHeight="14655" tabRatio="916"/>
  </bookViews>
  <sheets>
    <sheet name="Spis tablic     List of tables" sheetId="1" r:id="rId1"/>
    <sheet name="Tabl.1CZ.1" sheetId="168" r:id="rId2"/>
    <sheet name="Tabl.1CZ.2" sheetId="159" r:id="rId3"/>
    <sheet name="Tabl.1CZ.3" sheetId="160" r:id="rId4"/>
    <sheet name="Tabl.1CZ.4" sheetId="87" r:id="rId5"/>
    <sheet name="Tabl.1CZ.5" sheetId="88" r:id="rId6"/>
    <sheet name="Tabl.2" sheetId="176" r:id="rId7"/>
    <sheet name="Tabl.3CZ.1" sheetId="9" r:id="rId8"/>
    <sheet name="Tabl.3CZ.2" sheetId="137" r:id="rId9"/>
    <sheet name="Tabl.3CZ.3" sheetId="96" r:id="rId10"/>
    <sheet name="Tabl.3CZ.4" sheetId="138" r:id="rId11"/>
    <sheet name="Tabl.4CZ.1" sheetId="10" r:id="rId12"/>
    <sheet name="Tabl.4CZ.2" sheetId="98" r:id="rId13"/>
    <sheet name="Tabl.5CZ.1 " sheetId="70" r:id="rId14"/>
    <sheet name="Tabl.5CZ.2" sheetId="130" r:id="rId15"/>
    <sheet name="Tabl.6" sheetId="12" r:id="rId16"/>
    <sheet name="Tabl.7CZ.1" sheetId="13" r:id="rId17"/>
    <sheet name="Tabl.7CZ.2" sheetId="102" r:id="rId18"/>
    <sheet name="Tabl.8" sheetId="14" r:id="rId19"/>
    <sheet name="Tabl.9" sheetId="15" r:id="rId20"/>
    <sheet name="Tabl.10CZ.1" sheetId="16" r:id="rId21"/>
    <sheet name="Tabl.10CZ.2" sheetId="103" r:id="rId22"/>
    <sheet name="Tabl.11" sheetId="17" r:id="rId23"/>
    <sheet name="Tabl.12CZ.1" sheetId="18" r:id="rId24"/>
    <sheet name="Tabl.12CZ.2" sheetId="107" r:id="rId25"/>
    <sheet name="Tabl.13CZ.1" sheetId="21" r:id="rId26"/>
    <sheet name="Tabl.13CZ.2" sheetId="71" r:id="rId27"/>
    <sheet name="Tabl.13CZ.3" sheetId="72" r:id="rId28"/>
    <sheet name="Tabl.14CZ.1 " sheetId="73" r:id="rId29"/>
    <sheet name="Tabl.14CZ.2" sheetId="74" r:id="rId30"/>
    <sheet name="Tabl.14CZ.3" sheetId="75" r:id="rId31"/>
    <sheet name="Tabl.15" sheetId="27" r:id="rId32"/>
    <sheet name="Tabl.16CZ.1" sheetId="78" r:id="rId33"/>
    <sheet name="Tabl.16CZ.2" sheetId="108" r:id="rId34"/>
    <sheet name="Tabl.17" sheetId="29" r:id="rId35"/>
    <sheet name="Tabl.18CZ.1" sheetId="30" r:id="rId36"/>
    <sheet name="Tabl.18CZ.2" sheetId="109" r:id="rId37"/>
    <sheet name="Tabl.18CZ.3" sheetId="110" r:id="rId38"/>
    <sheet name="Tabl.19 " sheetId="161" r:id="rId39"/>
    <sheet name="Tabl.20" sheetId="162" r:id="rId40"/>
    <sheet name="Tabl.21" sheetId="163" r:id="rId41"/>
    <sheet name="Tabl.22CZ.1" sheetId="79" r:id="rId42"/>
    <sheet name="Tabl.22CZ.2" sheetId="111" r:id="rId43"/>
    <sheet name="Tabl.23" sheetId="35" r:id="rId44"/>
    <sheet name="Tabl.24CZ.1" sheetId="155" r:id="rId45"/>
    <sheet name="Tabl.24CZ.2" sheetId="156" r:id="rId46"/>
    <sheet name="Tabl.25CZ.1" sheetId="157" r:id="rId47"/>
    <sheet name="Tabl.25CZ.2" sheetId="158" r:id="rId48"/>
    <sheet name="Tabl.26CZ.1" sheetId="41" r:id="rId49"/>
    <sheet name="Tabl.26CZ.2" sheetId="119" r:id="rId50"/>
    <sheet name="Tabl.27CZ.1" sheetId="82" r:id="rId51"/>
    <sheet name="Tabl.27CZ.2" sheetId="121" r:id="rId52"/>
    <sheet name="Tabl.28" sheetId="44" r:id="rId53"/>
    <sheet name="Tabl.29CZ.1" sheetId="132" r:id="rId54"/>
    <sheet name="Tabl.29CZ.2" sheetId="135" r:id="rId55"/>
    <sheet name="Tabl.29CZ.3" sheetId="136" r:id="rId56"/>
    <sheet name="Tabl.30CZ.1" sheetId="83" r:id="rId57"/>
    <sheet name="Tabl.30CZ.2" sheetId="122" r:id="rId58"/>
    <sheet name="Tabl.31CZ.1" sheetId="46" r:id="rId59"/>
    <sheet name="Tabl.31CZ.2" sheetId="123" r:id="rId60"/>
    <sheet name="Tabl.32CZ.1" sheetId="150" r:id="rId61"/>
    <sheet name="Tabl.32CZ.2" sheetId="151" r:id="rId62"/>
    <sheet name="Tabl.32CZ.3" sheetId="152" r:id="rId63"/>
    <sheet name="Tabl.32CZ.4" sheetId="153" r:id="rId64"/>
    <sheet name="Tabl.32CZ.5" sheetId="154" r:id="rId65"/>
    <sheet name="Tabl.33" sheetId="47" r:id="rId66"/>
    <sheet name="Tabl.34CZ.1" sheetId="36" r:id="rId67"/>
    <sheet name="Tabl.34CZ.2" sheetId="112" r:id="rId68"/>
    <sheet name="Tabl.35CZ.1" sheetId="37" r:id="rId69"/>
    <sheet name="Tabl.35CZ.2" sheetId="113" r:id="rId70"/>
    <sheet name="Tabl.36CZ.1 " sheetId="177" r:id="rId71"/>
    <sheet name="Tabl.36CZ.2" sheetId="178" r:id="rId72"/>
    <sheet name="Tabl.36CZ.3" sheetId="179" r:id="rId73"/>
    <sheet name="Tabl.37" sheetId="180" r:id="rId74"/>
    <sheet name="Tabl.38" sheetId="52" r:id="rId75"/>
    <sheet name="Tabl.39" sheetId="53" r:id="rId76"/>
    <sheet name="Tabl.40" sheetId="54" r:id="rId77"/>
    <sheet name="Tabl.41" sheetId="55" r:id="rId78"/>
    <sheet name="Tabl.42" sheetId="57" r:id="rId79"/>
    <sheet name="Tabl.43" sheetId="59" r:id="rId80"/>
    <sheet name="Tabl.44" sheetId="60" r:id="rId81"/>
    <sheet name="Tabl.45CZ.1" sheetId="56" r:id="rId82"/>
    <sheet name="Tabl.45CZ.2" sheetId="125" r:id="rId83"/>
    <sheet name="Tabl.46CZ.1" sheetId="164" r:id="rId84"/>
    <sheet name="Tabl.46CZ.2" sheetId="165" r:id="rId85"/>
    <sheet name="Tabl.46CZ.3 " sheetId="166" r:id="rId86"/>
    <sheet name="Tabl.46CZ.4 " sheetId="167" r:id="rId87"/>
    <sheet name="Tabl.47CZ.1" sheetId="65" r:id="rId88"/>
    <sheet name="Tabl.47CZ.2" sheetId="128" r:id="rId89"/>
    <sheet name="Tabl.47CZ.3" sheetId="66" r:id="rId90"/>
    <sheet name="Tabl.47CZ.4" sheetId="144" r:id="rId91"/>
    <sheet name="Tabl.47CZ.5" sheetId="67" r:id="rId92"/>
    <sheet name="Tabl.47CZ.6" sheetId="68" r:id="rId93"/>
    <sheet name="Tabl.47CZ.7" sheetId="69" r:id="rId94"/>
  </sheets>
  <definedNames>
    <definedName name="_xlnm.Print_Area" localSheetId="0">'Spis tablic     List of tables'!$A$1:$B$96</definedName>
    <definedName name="_xlnm.Print_Area" localSheetId="20">Tabl.10CZ.1!$A$1:$I$50</definedName>
    <definedName name="_xlnm.Print_Area" localSheetId="21">Tabl.10CZ.2!$A$1:$H$44</definedName>
    <definedName name="_xlnm.Print_Area" localSheetId="25">Tabl.13CZ.1!$A$1:$L$40</definedName>
    <definedName name="_xlnm.Print_Area" localSheetId="27">Tabl.13CZ.3!$A$1:$L$40</definedName>
    <definedName name="_xlnm.Print_Area" localSheetId="30">Tabl.14CZ.3!$A$1:$L$39</definedName>
    <definedName name="_xlnm.Print_Area" localSheetId="32">Tabl.16CZ.1!$A$1:$K$30</definedName>
    <definedName name="_xlnm.Print_Area" localSheetId="33">Tabl.16CZ.2!$A$1:$K$29</definedName>
    <definedName name="_xlnm.Print_Area" localSheetId="34">Tabl.17!$A$1:$K$30</definedName>
    <definedName name="_xlnm.Print_Area" localSheetId="35">Tabl.18CZ.1!$A$1:$E$60</definedName>
    <definedName name="_xlnm.Print_Area" localSheetId="36">Tabl.18CZ.2!$A$1:$E$57</definedName>
    <definedName name="_xlnm.Print_Area" localSheetId="37">Tabl.18CZ.3!$A$1:$E$58</definedName>
    <definedName name="_xlnm.Print_Area" localSheetId="1">Tabl.1CZ.1!$A$1:$M$34</definedName>
    <definedName name="_xlnm.Print_Area" localSheetId="2">Tabl.1CZ.2!$A$1:$K$31</definedName>
    <definedName name="_xlnm.Print_Area" localSheetId="4">Tabl.1CZ.4!$A$1:$L$33</definedName>
    <definedName name="_xlnm.Print_Area" localSheetId="5">Tabl.1CZ.5!$A$1:$I$30</definedName>
    <definedName name="_xlnm.Print_Area" localSheetId="43">Tabl.23!$A$1:$O$36</definedName>
    <definedName name="_xlnm.Print_Area" localSheetId="45">Tabl.24CZ.2!$A$1:$L$28</definedName>
    <definedName name="_xlnm.Print_Area" localSheetId="46">Tabl.25CZ.1!$A$1:$I$38</definedName>
    <definedName name="_xlnm.Print_Area" localSheetId="47">Tabl.25CZ.2!$A$1:$G$38</definedName>
    <definedName name="_xlnm.Print_Area" localSheetId="51">Tabl.27CZ.2!$A$1:$I$46</definedName>
    <definedName name="_xlnm.Print_Area" localSheetId="52">Tabl.28!$A$1:$G$50</definedName>
    <definedName name="_xlnm.Print_Area" localSheetId="60">Tabl.32CZ.1!$A$1:$L$66</definedName>
    <definedName name="_xlnm.Print_Area" localSheetId="61">Tabl.32CZ.2!$A$1:$L$63</definedName>
    <definedName name="_xlnm.Print_Area" localSheetId="62">Tabl.32CZ.3!$A$1:$K$63</definedName>
    <definedName name="_xlnm.Print_Area" localSheetId="63">Tabl.32CZ.4!$A$1:$L$63</definedName>
    <definedName name="_xlnm.Print_Area" localSheetId="64">Tabl.32CZ.5!$A$1:$L$63</definedName>
    <definedName name="_xlnm.Print_Area" localSheetId="68">Tabl.35CZ.1!$A$1:$M$24</definedName>
    <definedName name="_xlnm.Print_Area" localSheetId="69">Tabl.35CZ.2!$A$1:$O$26</definedName>
    <definedName name="_xlnm.Print_Area" localSheetId="77">Tabl.41!$A$1:$G$46</definedName>
    <definedName name="_xlnm.Print_Area" localSheetId="78">Tabl.42!$A$1:$H$46</definedName>
    <definedName name="_xlnm.Print_Area" localSheetId="80">Tabl.44!$A$1:$G$49</definedName>
    <definedName name="_xlnm.Print_Area" localSheetId="83">Tabl.46CZ.1!$A$1:$M$44</definedName>
    <definedName name="_xlnm.Print_Area" localSheetId="84">Tabl.46CZ.2!$A$1:$N$40</definedName>
    <definedName name="_xlnm.Print_Area" localSheetId="86">'Tabl.46CZ.4 '!$A$1:$H$40</definedName>
    <definedName name="_xlnm.Print_Area" localSheetId="87">Tabl.47CZ.1!$A$1:$K$29</definedName>
    <definedName name="_xlnm.Print_Area" localSheetId="88">Tabl.47CZ.2!$A$1:$K$35</definedName>
    <definedName name="_xlnm.Print_Area" localSheetId="89">Tabl.47CZ.3!$A$1:$I$27</definedName>
    <definedName name="_xlnm.Print_Area" localSheetId="90">Tabl.47CZ.4!$A$1:$I$29</definedName>
    <definedName name="_xlnm.Print_Area" localSheetId="91">Tabl.47CZ.5!$A$1:$M$34</definedName>
    <definedName name="_xlnm.Print_Area" localSheetId="11">Tabl.4CZ.1!$A$1:$I$46</definedName>
    <definedName name="_xlnm.Print_Area" localSheetId="12">Tabl.4CZ.2!$A$1:$H$43</definedName>
    <definedName name="_xlnm.Print_Area" localSheetId="14">Tabl.5CZ.2!$A$1:$J$34</definedName>
    <definedName name="_xlnm.Print_Area" localSheetId="19">Tabl.9!$A$1:$M$31</definedName>
    <definedName name="TABL.14I" localSheetId="25">'Spis tablic     List of tables'!$A$28</definedName>
    <definedName name="_xlnm.Print_Titles" localSheetId="7">Tabl.3CZ.1!$A:$B</definedName>
    <definedName name="_xlnm.Print_Titles" localSheetId="9">Tabl.3CZ.3!$A:$B</definedName>
  </definedNames>
  <calcPr calcId="162913"/>
</workbook>
</file>

<file path=xl/calcChain.xml><?xml version="1.0" encoding="utf-8"?>
<calcChain xmlns="http://schemas.openxmlformats.org/spreadsheetml/2006/main">
  <c r="G41" i="55" l="1"/>
  <c r="E41" i="55"/>
  <c r="D41" i="55"/>
  <c r="B41" i="55"/>
  <c r="G33" i="55"/>
  <c r="E33" i="55"/>
  <c r="D33" i="55"/>
  <c r="B33" i="55"/>
  <c r="G26" i="55"/>
  <c r="E26" i="55"/>
  <c r="B26" i="55"/>
  <c r="G18" i="55"/>
  <c r="E18" i="55"/>
  <c r="D18" i="55"/>
  <c r="B18" i="55"/>
  <c r="G12" i="55"/>
  <c r="E12" i="55"/>
  <c r="F29" i="15" l="1"/>
  <c r="E29" i="15"/>
  <c r="D29" i="15"/>
  <c r="C29" i="15"/>
  <c r="F28" i="15"/>
  <c r="E28" i="15"/>
  <c r="D28" i="15"/>
  <c r="C28" i="15"/>
  <c r="G16" i="14"/>
  <c r="F16" i="14"/>
  <c r="E16" i="14"/>
  <c r="D16" i="14"/>
  <c r="C16" i="14"/>
  <c r="G15" i="14"/>
  <c r="F15" i="14"/>
  <c r="E15" i="14"/>
  <c r="D15" i="14"/>
  <c r="C15" i="14"/>
  <c r="M22" i="37" l="1"/>
  <c r="L22" i="37"/>
  <c r="K22" i="37"/>
  <c r="J22" i="37"/>
  <c r="I22" i="37"/>
  <c r="H22" i="37"/>
  <c r="F22" i="37"/>
  <c r="D22" i="37"/>
  <c r="C22" i="37"/>
  <c r="M21" i="37"/>
  <c r="L21" i="37"/>
  <c r="K21" i="37"/>
  <c r="J21" i="37"/>
  <c r="I21" i="37"/>
  <c r="H21" i="37"/>
  <c r="F21" i="37"/>
  <c r="D21" i="37"/>
  <c r="C21" i="37"/>
</calcChain>
</file>

<file path=xl/sharedStrings.xml><?xml version="1.0" encoding="utf-8"?>
<sst xmlns="http://schemas.openxmlformats.org/spreadsheetml/2006/main" count="5017" uniqueCount="1867">
  <si>
    <r>
      <t xml:space="preserve"> turyści zagraniczni
</t>
    </r>
    <r>
      <rPr>
        <i/>
        <sz val="9"/>
        <rFont val="Arial"/>
        <family val="2"/>
        <charset val="238"/>
      </rPr>
      <t xml:space="preserve"> foreign tourists</t>
    </r>
  </si>
  <si>
    <r>
      <t xml:space="preserve"> turyści zagraniczni
</t>
    </r>
    <r>
      <rPr>
        <i/>
        <sz val="9"/>
        <rFont val="Arial"/>
        <family val="2"/>
        <charset val="238"/>
      </rPr>
      <t>foreign tourists</t>
    </r>
  </si>
  <si>
    <r>
      <t xml:space="preserve"> turystom zagranicznym
</t>
    </r>
    <r>
      <rPr>
        <i/>
        <sz val="9"/>
        <rFont val="Arial"/>
        <family val="2"/>
        <charset val="238"/>
      </rPr>
      <t xml:space="preserve"> foreign tourists</t>
    </r>
  </si>
  <si>
    <r>
      <t xml:space="preserve">turystom zagranicznym
</t>
    </r>
    <r>
      <rPr>
        <i/>
        <sz val="9"/>
        <rFont val="Arial"/>
        <family val="2"/>
        <charset val="238"/>
      </rPr>
      <t xml:space="preserve"> foreign tourists</t>
    </r>
  </si>
  <si>
    <r>
      <t xml:space="preserve">turystom zagranicznym
</t>
    </r>
    <r>
      <rPr>
        <i/>
        <sz val="9"/>
        <rFont val="Arial"/>
        <family val="2"/>
        <charset val="238"/>
      </rPr>
      <t>foreign tourists</t>
    </r>
  </si>
  <si>
    <r>
      <t xml:space="preserve">materiały
</t>
    </r>
    <r>
      <rPr>
        <i/>
        <sz val="9"/>
        <rFont val="Arial"/>
        <family val="2"/>
        <charset val="238"/>
      </rPr>
      <t>materials</t>
    </r>
  </si>
  <si>
    <t>Onions - per kg</t>
  </si>
  <si>
    <t>Carrots - per  kg</t>
  </si>
  <si>
    <t>Food mixer, electric</t>
  </si>
  <si>
    <t>Microwave oven, capacity 16-20 l</t>
  </si>
  <si>
    <t>TABL.1CZ.1</t>
  </si>
  <si>
    <t>TABL.1CZ.2</t>
  </si>
  <si>
    <t>TABL.1CZ.3</t>
  </si>
  <si>
    <t>TABL.1CZ.4</t>
  </si>
  <si>
    <t>TABL.1CZ.5</t>
  </si>
  <si>
    <t>TABL.4CZ.1</t>
  </si>
  <si>
    <t>TABL.4CZ.2</t>
  </si>
  <si>
    <t>TABL.5CZ.1</t>
  </si>
  <si>
    <t>TABL.5CZ.2</t>
  </si>
  <si>
    <t>TABL.13CZ.1</t>
  </si>
  <si>
    <t>TABL.13CZ.2</t>
  </si>
  <si>
    <t>TABL.14CZ.1</t>
  </si>
  <si>
    <t>TABL.14CZ.2</t>
  </si>
  <si>
    <t>TABL.14CZ.3</t>
  </si>
  <si>
    <t>TABL.25CZ.1</t>
  </si>
  <si>
    <t>TABL.25CZ.2</t>
  </si>
  <si>
    <t>TABL.26CZ.1</t>
  </si>
  <si>
    <t>TABL.26CZ.2</t>
  </si>
  <si>
    <t>TABL.27CZ.1</t>
  </si>
  <si>
    <t>TABL.27CZ.2</t>
  </si>
  <si>
    <t>TABL.45CZ.1</t>
  </si>
  <si>
    <t>TABL.45CZ.2</t>
  </si>
  <si>
    <t>TABL.46CZ.1</t>
  </si>
  <si>
    <t>TABL.46CZ.2</t>
  </si>
  <si>
    <t>TABL.46CZ.3</t>
  </si>
  <si>
    <t>TABL.46CZ.4</t>
  </si>
  <si>
    <t xml:space="preserve">Wizyta u lekarza specjalisty  </t>
  </si>
  <si>
    <t xml:space="preserve">Pasta do zębów - za 100 ml  </t>
  </si>
  <si>
    <t>Tooth-paste - per 100 ml</t>
  </si>
  <si>
    <r>
      <t xml:space="preserve">środki         transportu
</t>
    </r>
    <r>
      <rPr>
        <i/>
        <sz val="9"/>
        <rFont val="Arial"/>
        <family val="2"/>
        <charset val="238"/>
      </rPr>
      <t>transport      equipment</t>
    </r>
  </si>
  <si>
    <t xml:space="preserve">Spodnie (6-11 lat) z tkaniny typu jeans  </t>
  </si>
  <si>
    <r>
      <t xml:space="preserve">Ziarno zbóż 
</t>
    </r>
    <r>
      <rPr>
        <i/>
        <sz val="9"/>
        <rFont val="Arial"/>
        <family val="2"/>
        <charset val="238"/>
      </rPr>
      <t xml:space="preserve">Cereal grain </t>
    </r>
  </si>
  <si>
    <r>
      <t xml:space="preserve">jęczmienia
</t>
    </r>
    <r>
      <rPr>
        <i/>
        <sz val="9"/>
        <rFont val="Arial"/>
        <family val="2"/>
        <charset val="238"/>
      </rPr>
      <t>barley</t>
    </r>
  </si>
  <si>
    <r>
      <t xml:space="preserve">owsa
</t>
    </r>
    <r>
      <rPr>
        <i/>
        <sz val="9"/>
        <rFont val="Arial"/>
        <family val="2"/>
        <charset val="238"/>
      </rPr>
      <t>oats</t>
    </r>
  </si>
  <si>
    <r>
      <t xml:space="preserve">w zł za 1 dt     </t>
    </r>
    <r>
      <rPr>
        <i/>
        <sz val="9"/>
        <rFont val="Arial"/>
        <family val="2"/>
        <charset val="238"/>
      </rPr>
      <t>in zl per dt</t>
    </r>
  </si>
  <si>
    <t>TABL.43</t>
  </si>
  <si>
    <t>TABL.42</t>
  </si>
  <si>
    <t>TABL.40</t>
  </si>
  <si>
    <t>TABL.39</t>
  </si>
  <si>
    <t>TABL.38</t>
  </si>
  <si>
    <t>TABL.37</t>
  </si>
  <si>
    <t>TABL.21</t>
  </si>
  <si>
    <t>TABL.20</t>
  </si>
  <si>
    <t>TABL.9</t>
  </si>
  <si>
    <t xml:space="preserve">WYBRANE  WSKAŹNIKI  WOJEWÓDZKIE </t>
  </si>
  <si>
    <t xml:space="preserve">SELECTED  VOIVODSHIP’S  INDICATORS </t>
  </si>
  <si>
    <t>Powrót do spisu tablic</t>
  </si>
  <si>
    <t xml:space="preserve">A </t>
  </si>
  <si>
    <t xml:space="preserve">B </t>
  </si>
  <si>
    <t xml:space="preserve">III </t>
  </si>
  <si>
    <t xml:space="preserve">X </t>
  </si>
  <si>
    <t xml:space="preserve">XI </t>
  </si>
  <si>
    <t xml:space="preserve">XII </t>
  </si>
  <si>
    <t xml:space="preserve">I </t>
  </si>
  <si>
    <t xml:space="preserve">II </t>
  </si>
  <si>
    <t xml:space="preserve">LUDNOŚĆ </t>
  </si>
  <si>
    <t xml:space="preserve">POPULATION </t>
  </si>
  <si>
    <t xml:space="preserve">Ogółem </t>
  </si>
  <si>
    <t xml:space="preserve"> </t>
  </si>
  <si>
    <t>A</t>
  </si>
  <si>
    <t>B</t>
  </si>
  <si>
    <t xml:space="preserve">Total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</si>
  <si>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</si>
  <si>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</si>
  <si>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</si>
  <si>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</si>
  <si>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</si>
  <si>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</si>
  <si>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</si>
  <si>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</si>
  <si>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</si>
  <si>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</si>
  <si>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</si>
  <si>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</si>
  <si>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</si>
  <si>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</si>
  <si>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</si>
  <si>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</si>
  <si>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Kurczęta patroszone - za 1 kg  </t>
  </si>
  <si>
    <t>Disembowelled chicken - per kg</t>
  </si>
  <si>
    <t xml:space="preserve">Szynka wieprzowa gotowana - za 1 kg  </t>
  </si>
  <si>
    <t>Pork ham, boiled - per kg</t>
  </si>
  <si>
    <t>Kiełbasa - za 1 kg:</t>
  </si>
  <si>
    <t>Sausage - per kg:</t>
  </si>
  <si>
    <t xml:space="preserve">Filety z morszczuka mrożone - za 1 kg  </t>
  </si>
  <si>
    <t>Fillets of hake, frozen - per kg</t>
  </si>
  <si>
    <t>Mleko krowie spożywcze - za 1 l:</t>
  </si>
  <si>
    <t>Cows’ milk - per l:</t>
  </si>
  <si>
    <t>Ser - za 1 kg:</t>
  </si>
  <si>
    <t>Cheese - per kg:</t>
  </si>
  <si>
    <t>Hen eggs, fresh - per piece</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</si>
  <si>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</si>
  <si>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</si>
  <si>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</si>
  <si>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</si>
  <si>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</si>
  <si>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</si>
  <si>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</si>
  <si>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</si>
  <si>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</si>
  <si>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</si>
  <si>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</si>
  <si>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</si>
  <si>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Koszula męska z elanobawełny, długi rękaw  </t>
  </si>
  <si>
    <t xml:space="preserve">Men’s shirt, polyester staple fibres and cotton, long sleeve </t>
  </si>
  <si>
    <t xml:space="preserve">Podkoszulek męski bawełniany, krótki rękaw  </t>
  </si>
  <si>
    <t xml:space="preserve">Men’s cotton undershirt, short sleeve </t>
  </si>
  <si>
    <t>Men’s suit dry-cleaning - per set</t>
  </si>
  <si>
    <t>Low leather shoes with non-leather sole - per pair:</t>
  </si>
  <si>
    <t xml:space="preserve">Podzelowanie obuwia męskiego - za 1 parę  </t>
  </si>
  <si>
    <t>Resoling men’s shoes - per pair</t>
  </si>
  <si>
    <t xml:space="preserve">Bateria zlewozmywakowa  </t>
  </si>
  <si>
    <t>Sink fixture</t>
  </si>
  <si>
    <t xml:space="preserve">Węgiel kamienny - za 1 t  </t>
  </si>
  <si>
    <t>Hard coal - per t</t>
  </si>
  <si>
    <t>Synthetic net curtain, 300 cm wide - per m</t>
  </si>
  <si>
    <t xml:space="preserve">Przejazd taksówką osobową, taryfa dzienna - za 5 km  </t>
  </si>
  <si>
    <t>Taxi daily fare - for 5 km distance</t>
  </si>
  <si>
    <t xml:space="preserve">Strzyżenie włosów męskich  </t>
  </si>
  <si>
    <t>Men’s hair-cutting</t>
  </si>
  <si>
    <t xml:space="preserve">Mydło toaletowe  - za 100 g  </t>
  </si>
  <si>
    <t>Toilet soap - per 100 g</t>
  </si>
  <si>
    <t>III</t>
  </si>
  <si>
    <t>IV</t>
  </si>
  <si>
    <t>V</t>
  </si>
  <si>
    <t>VI</t>
  </si>
  <si>
    <t>VII</t>
  </si>
  <si>
    <t>VIII</t>
  </si>
  <si>
    <t>IX</t>
  </si>
  <si>
    <t>X</t>
  </si>
  <si>
    <t>XI</t>
  </si>
  <si>
    <t>XII</t>
  </si>
  <si>
    <t>I</t>
  </si>
  <si>
    <t>II</t>
  </si>
  <si>
    <t xml:space="preserve">OGÓŁEM </t>
  </si>
  <si>
    <t xml:space="preserve">TOTAL </t>
  </si>
  <si>
    <t xml:space="preserve">Agriculture, forestry and fishing </t>
  </si>
  <si>
    <t xml:space="preserve">Industry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</si>
  <si>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</si>
  <si>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</si>
  <si>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</si>
  <si>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</si>
  <si>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</si>
  <si>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</si>
  <si>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</si>
  <si>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</si>
  <si>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</si>
  <si>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</si>
  <si>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</si>
  <si>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</si>
  <si>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</si>
  <si>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</si>
  <si>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HANDEL</t>
  </si>
  <si>
    <t>TRADE</t>
  </si>
  <si>
    <t>TURYSTYKA</t>
  </si>
  <si>
    <t xml:space="preserve">BEZPIECZEŃSTWO  PUBLICZNE </t>
  </si>
  <si>
    <t xml:space="preserve">PUBLIC  SAFETY </t>
  </si>
  <si>
    <t xml:space="preserve">WYBRANE  DANE  O  PODREGIONACH  I  POWIATACH </t>
  </si>
  <si>
    <t xml:space="preserve">WOJEWÓDZTWO </t>
  </si>
  <si>
    <t xml:space="preserve">VOIVODSHIP </t>
  </si>
  <si>
    <t xml:space="preserve">25–34 </t>
  </si>
  <si>
    <t xml:space="preserve">35–44 </t>
  </si>
  <si>
    <t xml:space="preserve">45–54 </t>
  </si>
  <si>
    <t xml:space="preserve">BASIC  DATA  FOR  POLAND </t>
  </si>
  <si>
    <t xml:space="preserve">C </t>
  </si>
  <si>
    <t>I-XII</t>
  </si>
  <si>
    <t xml:space="preserve">POLSKA </t>
  </si>
  <si>
    <t>POLAND</t>
  </si>
  <si>
    <t xml:space="preserve">Dolnośląskie </t>
  </si>
  <si>
    <t xml:space="preserve">Lubelskie </t>
  </si>
  <si>
    <t xml:space="preserve">Lubuskie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</si>
  <si>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</si>
  <si>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</si>
  <si>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</si>
  <si>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</si>
  <si>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</si>
  <si>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</si>
  <si>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</si>
  <si>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</si>
  <si>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Wielkopolskie </t>
  </si>
  <si>
    <t xml:space="preserve">Zachodniopomorskie </t>
  </si>
  <si>
    <t xml:space="preserve">Łódzkie </t>
  </si>
  <si>
    <t xml:space="preserve">Kujawsko-pomorskie </t>
  </si>
  <si>
    <t xml:space="preserve">Warmińsko-mazurskie </t>
  </si>
  <si>
    <t xml:space="preserve">PRACA </t>
  </si>
  <si>
    <t xml:space="preserve">LABOUR </t>
  </si>
  <si>
    <t>I-VI</t>
  </si>
  <si>
    <t>I-III</t>
  </si>
  <si>
    <t>I-IX</t>
  </si>
  <si>
    <t xml:space="preserve">WYNAGRODZENIA  I  ŚWIADCZENIA  SPOŁECZNE </t>
  </si>
  <si>
    <t xml:space="preserve">WAGES  AND  SALARIES  AND  SOCIAL  BENEFITS </t>
  </si>
  <si>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</si>
  <si>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</si>
  <si>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</si>
  <si>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</si>
  <si>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</si>
  <si>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</si>
  <si>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</si>
  <si>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</si>
  <si>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</si>
  <si>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</si>
  <si>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</si>
  <si>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</si>
  <si>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</si>
  <si>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</si>
  <si>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</si>
  <si>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</si>
  <si>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</si>
  <si>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</si>
  <si>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</si>
  <si>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</si>
  <si>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</si>
  <si>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</si>
  <si>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</si>
  <si>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</si>
  <si>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</si>
  <si>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</si>
  <si>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</si>
  <si>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</si>
  <si>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r>
      <t>Żywiec rzeźny
A</t>
    </r>
    <r>
      <rPr>
        <i/>
        <sz val="9"/>
        <rFont val="Arial"/>
        <family val="2"/>
        <charset val="238"/>
      </rPr>
      <t>nimals for slaughter</t>
    </r>
  </si>
  <si>
    <r>
      <t xml:space="preserve">pszenicy
</t>
    </r>
    <r>
      <rPr>
        <i/>
        <sz val="9"/>
        <rFont val="Arial"/>
        <family val="2"/>
        <charset val="238"/>
      </rPr>
      <t>wheat</t>
    </r>
  </si>
  <si>
    <r>
      <t xml:space="preserve">żyta
</t>
    </r>
    <r>
      <rPr>
        <i/>
        <sz val="9"/>
        <rFont val="Arial"/>
        <family val="2"/>
        <charset val="238"/>
      </rPr>
      <t>rye</t>
    </r>
  </si>
  <si>
    <r>
      <t xml:space="preserve">bydło
</t>
    </r>
    <r>
      <rPr>
        <i/>
        <sz val="9"/>
        <rFont val="Arial"/>
        <family val="2"/>
        <charset val="238"/>
      </rPr>
      <t>cattle</t>
    </r>
  </si>
  <si>
    <r>
      <t xml:space="preserve">drób
</t>
    </r>
    <r>
      <rPr>
        <i/>
        <sz val="9"/>
        <rFont val="Arial"/>
        <family val="2"/>
        <charset val="238"/>
      </rPr>
      <t>poultry</t>
    </r>
  </si>
  <si>
    <r>
      <t xml:space="preserve">razem
</t>
    </r>
    <r>
      <rPr>
        <i/>
        <sz val="9"/>
        <rFont val="Arial"/>
        <family val="2"/>
        <charset val="238"/>
      </rPr>
      <t>total</t>
    </r>
  </si>
  <si>
    <r>
      <t xml:space="preserve">zapasy
</t>
    </r>
    <r>
      <rPr>
        <i/>
        <sz val="9"/>
        <rFont val="Arial"/>
        <family val="2"/>
        <charset val="238"/>
      </rPr>
      <t>stocks</t>
    </r>
  </si>
  <si>
    <r>
      <t xml:space="preserve">towary
</t>
    </r>
    <r>
      <rPr>
        <i/>
        <sz val="9"/>
        <rFont val="Arial"/>
        <family val="2"/>
        <charset val="238"/>
      </rPr>
      <t>goods</t>
    </r>
  </si>
  <si>
    <r>
      <rPr>
        <i/>
        <sz val="9"/>
        <rFont val="Arial"/>
        <family val="2"/>
        <charset val="238"/>
      </rPr>
      <t>Net profit in mln zl</t>
    </r>
    <r>
      <rPr>
        <sz val="9"/>
        <rFont val="Arial"/>
        <family val="2"/>
        <charset val="238"/>
      </rPr>
      <t xml:space="preserve"> </t>
    </r>
  </si>
  <si>
    <r>
      <rPr>
        <i/>
        <sz val="9"/>
        <rFont val="Arial"/>
        <family val="2"/>
        <charset val="238"/>
      </rPr>
      <t>Net loss in mln zl</t>
    </r>
    <r>
      <rPr>
        <sz val="9"/>
        <rFont val="Arial"/>
        <family val="2"/>
        <charset val="238"/>
      </rPr>
      <t xml:space="preserve"> </t>
    </r>
  </si>
  <si>
    <r>
      <rPr>
        <i/>
        <sz val="9"/>
        <rFont val="Arial"/>
        <family val="2"/>
        <charset val="238"/>
      </rPr>
      <t>Gross profit in mln zl</t>
    </r>
    <r>
      <rPr>
        <sz val="9"/>
        <rFont val="Arial"/>
        <family val="2"/>
        <charset val="238"/>
      </rPr>
      <t xml:space="preserve"> </t>
    </r>
  </si>
  <si>
    <r>
      <rPr>
        <i/>
        <sz val="9"/>
        <rFont val="Arial"/>
        <family val="2"/>
        <charset val="238"/>
      </rPr>
      <t>Gross loss in mln zl</t>
    </r>
    <r>
      <rPr>
        <sz val="9"/>
        <rFont val="Arial"/>
        <family val="2"/>
        <charset val="238"/>
      </rPr>
      <t xml:space="preserve"> </t>
    </r>
  </si>
  <si>
    <r>
      <t xml:space="preserve">budownictwo    </t>
    </r>
    <r>
      <rPr>
        <i/>
        <sz val="9"/>
        <rFont val="Arial"/>
        <family val="2"/>
        <charset val="238"/>
      </rPr>
      <t>construction</t>
    </r>
  </si>
  <si>
    <r>
      <t xml:space="preserve">Ogółem
</t>
    </r>
    <r>
      <rPr>
        <i/>
        <sz val="9"/>
        <rFont val="Arial"/>
        <family val="2"/>
        <charset val="238"/>
      </rPr>
      <t>Grand total</t>
    </r>
  </si>
  <si>
    <r>
      <t xml:space="preserve">budownictwo
</t>
    </r>
    <r>
      <rPr>
        <i/>
        <sz val="9"/>
        <rFont val="Arial"/>
        <family val="2"/>
        <charset val="238"/>
      </rPr>
      <t>construction</t>
    </r>
  </si>
  <si>
    <r>
      <t xml:space="preserve">wieprzowy
</t>
    </r>
    <r>
      <rPr>
        <i/>
        <sz val="9"/>
        <rFont val="Arial"/>
        <family val="2"/>
        <charset val="238"/>
      </rPr>
      <t>pigs</t>
    </r>
  </si>
  <si>
    <r>
      <t xml:space="preserve">drobiowy
</t>
    </r>
    <r>
      <rPr>
        <i/>
        <sz val="9"/>
        <rFont val="Arial"/>
        <family val="2"/>
        <charset val="238"/>
      </rPr>
      <t>poultry</t>
    </r>
  </si>
  <si>
    <r>
      <t xml:space="preserve">Osoby korzystające
</t>
    </r>
    <r>
      <rPr>
        <i/>
        <sz val="9"/>
        <rFont val="Arial"/>
        <family val="2"/>
        <charset val="238"/>
      </rPr>
      <t>Tourists accomodated</t>
    </r>
  </si>
  <si>
    <r>
      <t xml:space="preserve">Udzielone noclegi
</t>
    </r>
    <r>
      <rPr>
        <i/>
        <sz val="9"/>
        <rFont val="Arial"/>
        <family val="2"/>
        <charset val="238"/>
      </rPr>
      <t>Nights spent</t>
    </r>
  </si>
  <si>
    <r>
      <t xml:space="preserve">w tym hotele
</t>
    </r>
    <r>
      <rPr>
        <i/>
        <sz val="9"/>
        <rFont val="Arial"/>
        <family val="2"/>
        <charset val="238"/>
      </rPr>
      <t>of which hotels</t>
    </r>
  </si>
  <si>
    <t>TABL.31CZ.1</t>
  </si>
  <si>
    <t>TABL.31CZ.2</t>
  </si>
  <si>
    <t>TABL.34CZ.1</t>
  </si>
  <si>
    <t>TABL.34CZ.2</t>
  </si>
  <si>
    <t>TABL.41</t>
  </si>
  <si>
    <t xml:space="preserve">Bezrobotni </t>
  </si>
  <si>
    <t xml:space="preserve">   Stopa bezrobocia     </t>
  </si>
  <si>
    <t xml:space="preserve">Unemployed persons </t>
  </si>
  <si>
    <t xml:space="preserve">Unemployment rate </t>
  </si>
  <si>
    <t xml:space="preserve">1–3 </t>
  </si>
  <si>
    <t xml:space="preserve"> 3–6 </t>
  </si>
  <si>
    <t xml:space="preserve">6–12 </t>
  </si>
  <si>
    <t xml:space="preserve">12–24 </t>
  </si>
  <si>
    <t xml:space="preserve">1–5 </t>
  </si>
  <si>
    <t xml:space="preserve">5–10 </t>
  </si>
  <si>
    <t xml:space="preserve">10–20 </t>
  </si>
  <si>
    <t xml:space="preserve">20–30 </t>
  </si>
  <si>
    <r>
      <t xml:space="preserve">przetwórstwo przemysłowe   </t>
    </r>
    <r>
      <rPr>
        <i/>
        <sz val="9"/>
        <rFont val="Arial"/>
        <family val="2"/>
        <charset val="238"/>
      </rPr>
      <t>manufacturing</t>
    </r>
  </si>
  <si>
    <r>
      <t xml:space="preserve">produkty gotowe
</t>
    </r>
    <r>
      <rPr>
        <i/>
        <sz val="9"/>
        <rFont val="Arial"/>
        <family val="2"/>
        <charset val="238"/>
      </rPr>
      <t>finished products</t>
    </r>
  </si>
  <si>
    <t>x</t>
  </si>
  <si>
    <t>•</t>
  </si>
  <si>
    <t>-</t>
  </si>
  <si>
    <t>GOSPODARKA  MORSKA</t>
  </si>
  <si>
    <t>MARITIME  ECONOMY</t>
  </si>
  <si>
    <t>Gdańsk</t>
  </si>
  <si>
    <t>Gdynia</t>
  </si>
  <si>
    <r>
      <t xml:space="preserve">budownictwo  
</t>
    </r>
    <r>
      <rPr>
        <i/>
        <sz val="9"/>
        <rFont val="Arial"/>
        <family val="2"/>
        <charset val="238"/>
      </rPr>
      <t>construction</t>
    </r>
  </si>
  <si>
    <r>
      <t xml:space="preserve">kobiety 
</t>
    </r>
    <r>
      <rPr>
        <i/>
        <sz val="9"/>
        <rFont val="Arial"/>
        <family val="2"/>
        <charset val="238"/>
      </rPr>
      <t>females</t>
    </r>
  </si>
  <si>
    <r>
      <t xml:space="preserve">dotychczas niepracujący
 </t>
    </r>
    <r>
      <rPr>
        <i/>
        <sz val="9"/>
        <rFont val="Arial"/>
        <family val="2"/>
        <charset val="238"/>
      </rPr>
      <t>previously not employed</t>
    </r>
  </si>
  <si>
    <r>
      <t xml:space="preserve">uprzednio pracujący 
</t>
    </r>
    <r>
      <rPr>
        <i/>
        <sz val="9"/>
        <rFont val="Arial"/>
        <family val="2"/>
        <charset val="238"/>
      </rPr>
      <t>previously working</t>
    </r>
  </si>
  <si>
    <r>
      <t xml:space="preserve">bez prawa do zasiłku
 </t>
    </r>
    <r>
      <rPr>
        <i/>
        <sz val="9"/>
        <rFont val="Arial"/>
        <family val="2"/>
        <charset val="238"/>
      </rPr>
      <t>without benefit rights</t>
    </r>
  </si>
  <si>
    <r>
      <t xml:space="preserve">przetwórstwo przemysłowe
</t>
    </r>
    <r>
      <rPr>
        <i/>
        <sz val="9"/>
        <rFont val="Arial"/>
        <family val="2"/>
        <charset val="238"/>
      </rPr>
      <t>manufacturing</t>
    </r>
  </si>
  <si>
    <r>
      <t xml:space="preserve">Pieczywo świeże
 </t>
    </r>
    <r>
      <rPr>
        <i/>
        <sz val="9"/>
        <rFont val="Arial"/>
        <family val="2"/>
        <charset val="238"/>
      </rPr>
      <t>Fresh bread</t>
    </r>
  </si>
  <si>
    <r>
      <t xml:space="preserve">Konserwy rybne 
</t>
    </r>
    <r>
      <rPr>
        <i/>
        <sz val="9"/>
        <rFont val="Arial"/>
        <family val="2"/>
        <charset val="238"/>
      </rPr>
      <t xml:space="preserve">Canned fish  </t>
    </r>
    <r>
      <rPr>
        <sz val="9"/>
        <rFont val="Arial"/>
        <family val="2"/>
        <charset val="238"/>
      </rPr>
      <t xml:space="preserve">                        </t>
    </r>
  </si>
  <si>
    <r>
      <t xml:space="preserve">pozostałe
</t>
    </r>
    <r>
      <rPr>
        <i/>
        <sz val="9"/>
        <rFont val="Arial"/>
        <family val="2"/>
        <charset val="238"/>
      </rPr>
      <t>others</t>
    </r>
  </si>
  <si>
    <r>
      <t xml:space="preserve">Małżeństwa </t>
    </r>
    <r>
      <rPr>
        <i/>
        <sz val="9"/>
        <rFont val="Arial"/>
        <family val="2"/>
        <charset val="238"/>
      </rPr>
      <t xml:space="preserve">Marriages </t>
    </r>
  </si>
  <si>
    <r>
      <t>w liczbach bezwzględnych    </t>
    </r>
    <r>
      <rPr>
        <i/>
        <sz val="9"/>
        <rFont val="Arial"/>
        <family val="2"/>
        <charset val="238"/>
      </rPr>
      <t xml:space="preserve"> in absolute numbers </t>
    </r>
  </si>
  <si>
    <r>
      <t>A</t>
    </r>
    <r>
      <rPr>
        <sz val="9"/>
        <rFont val="Arial"/>
        <family val="2"/>
        <charset val="238"/>
      </rPr>
      <t xml:space="preserve"> </t>
    </r>
  </si>
  <si>
    <r>
      <t xml:space="preserve">Wskaźniki cen skupu  (dok.)
 </t>
    </r>
    <r>
      <rPr>
        <i/>
        <sz val="9"/>
        <rFont val="Arial"/>
        <family val="2"/>
        <charset val="238"/>
      </rPr>
      <t>Price indices of procurement (cont.)</t>
    </r>
  </si>
  <si>
    <r>
      <t xml:space="preserve">Skup mleka 
</t>
    </r>
    <r>
      <rPr>
        <i/>
        <sz val="9"/>
        <rFont val="Arial"/>
        <family val="2"/>
        <charset val="238"/>
      </rPr>
      <t xml:space="preserve">Procurement of milk </t>
    </r>
  </si>
  <si>
    <r>
      <t xml:space="preserve">żywca rzeźnego
 </t>
    </r>
    <r>
      <rPr>
        <i/>
        <sz val="9"/>
        <rFont val="Arial"/>
        <family val="2"/>
        <charset val="238"/>
      </rPr>
      <t xml:space="preserve">animals for slaughter </t>
    </r>
  </si>
  <si>
    <r>
      <t xml:space="preserve">bydło (bez cieląt)
</t>
    </r>
    <r>
      <rPr>
        <i/>
        <sz val="9"/>
        <rFont val="Arial"/>
        <family val="2"/>
        <charset val="238"/>
      </rPr>
      <t xml:space="preserve">cattle (excluding calves) </t>
    </r>
  </si>
  <si>
    <r>
      <t xml:space="preserve">w  tys. t 
</t>
    </r>
    <r>
      <rPr>
        <i/>
        <sz val="9"/>
        <rFont val="Arial"/>
        <family val="2"/>
        <charset val="238"/>
      </rPr>
      <t>in thous. t</t>
    </r>
  </si>
  <si>
    <r>
      <t xml:space="preserve">w mln l
 </t>
    </r>
    <r>
      <rPr>
        <i/>
        <sz val="9"/>
        <rFont val="Arial"/>
        <family val="2"/>
        <charset val="238"/>
      </rPr>
      <t>in mln l</t>
    </r>
  </si>
  <si>
    <r>
      <t xml:space="preserve">budow-nictwo indywi-    dualne </t>
    </r>
    <r>
      <rPr>
        <i/>
        <sz val="9"/>
        <rFont val="Arial"/>
        <family val="2"/>
        <charset val="238"/>
      </rPr>
      <t xml:space="preserve">private constru-ction </t>
    </r>
  </si>
  <si>
    <r>
      <t xml:space="preserve">razem
</t>
    </r>
    <r>
      <rPr>
        <i/>
        <sz val="9"/>
        <rFont val="Arial"/>
        <family val="2"/>
        <charset val="238"/>
      </rPr>
      <t xml:space="preserve"> total</t>
    </r>
  </si>
  <si>
    <r>
      <t xml:space="preserve">OKRESY
</t>
    </r>
    <r>
      <rPr>
        <i/>
        <sz val="9"/>
        <rFont val="Arial"/>
        <family val="2"/>
        <charset val="238"/>
      </rPr>
      <t>PERIODS</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</si>
  <si>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corresponding period 
     of previous year = 100</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</si>
  <si>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</si>
  <si>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 Total</t>
    </r>
  </si>
  <si>
    <r>
      <t xml:space="preserve">Ogółem
</t>
    </r>
    <r>
      <rPr>
        <i/>
        <sz val="9"/>
        <rFont val="Arial"/>
        <family val="2"/>
        <charset val="238"/>
      </rPr>
      <t>Total</t>
    </r>
  </si>
  <si>
    <r>
      <t xml:space="preserve">ogółem
</t>
    </r>
    <r>
      <rPr>
        <i/>
        <sz val="9"/>
        <rFont val="Arial"/>
        <family val="2"/>
        <charset val="238"/>
      </rPr>
      <t>total</t>
    </r>
  </si>
  <si>
    <r>
      <t xml:space="preserve">Ogółem
</t>
    </r>
    <r>
      <rPr>
        <i/>
        <sz val="9"/>
        <rFont val="Arial"/>
        <family val="2"/>
        <charset val="238"/>
      </rPr>
      <t xml:space="preserve">Total </t>
    </r>
  </si>
  <si>
    <r>
      <t xml:space="preserve">pozostałe </t>
    </r>
    <r>
      <rPr>
        <i/>
        <sz val="9"/>
        <rFont val="Arial"/>
        <family val="2"/>
        <charset val="238"/>
      </rPr>
      <t>others</t>
    </r>
    <r>
      <rPr>
        <sz val="9"/>
        <rFont val="Arial"/>
        <family val="2"/>
        <charset val="238"/>
      </rPr>
      <t xml:space="preserve"> </t>
    </r>
  </si>
  <si>
    <r>
      <t xml:space="preserve">Zgony 
</t>
    </r>
    <r>
      <rPr>
        <i/>
        <sz val="9"/>
        <rFont val="Arial"/>
        <family val="2"/>
        <charset val="238"/>
      </rPr>
      <t xml:space="preserve">Deaths </t>
    </r>
  </si>
  <si>
    <r>
      <t xml:space="preserve">Urodzenia żywe 
</t>
    </r>
    <r>
      <rPr>
        <i/>
        <sz val="9"/>
        <rFont val="Arial"/>
        <family val="2"/>
        <charset val="238"/>
      </rPr>
      <t xml:space="preserve">Live births </t>
    </r>
  </si>
  <si>
    <r>
      <t xml:space="preserve">Ludność ogółem 
</t>
    </r>
    <r>
      <rPr>
        <i/>
        <sz val="9"/>
        <rFont val="Arial"/>
        <family val="2"/>
        <charset val="238"/>
      </rPr>
      <t>Population total</t>
    </r>
  </si>
  <si>
    <r>
      <t xml:space="preserve">Aktywni zawodowo 
 </t>
    </r>
    <r>
      <rPr>
        <i/>
        <sz val="9"/>
        <rFont val="Arial"/>
        <family val="2"/>
        <charset val="238"/>
      </rPr>
      <t>Econominally active population</t>
    </r>
  </si>
  <si>
    <r>
      <t xml:space="preserve">Bierni zawodowo </t>
    </r>
    <r>
      <rPr>
        <i/>
        <sz val="9"/>
        <rFont val="Arial"/>
        <family val="2"/>
        <charset val="238"/>
      </rPr>
      <t>Economically inactive persons</t>
    </r>
    <r>
      <rPr>
        <sz val="9"/>
        <rFont val="Arial"/>
        <family val="2"/>
        <charset val="238"/>
      </rPr>
      <t xml:space="preserve">   </t>
    </r>
  </si>
  <si>
    <r>
      <t xml:space="preserve">Współczynnik aktywności zawodowej 
</t>
    </r>
    <r>
      <rPr>
        <i/>
        <sz val="9"/>
        <rFont val="Arial"/>
        <family val="2"/>
        <charset val="238"/>
      </rPr>
      <t xml:space="preserve">Activity rate </t>
    </r>
  </si>
  <si>
    <r>
      <t xml:space="preserve">Wskaźnik zatrudnienia </t>
    </r>
    <r>
      <rPr>
        <i/>
        <sz val="9"/>
        <rFont val="Arial"/>
        <family val="2"/>
        <charset val="238"/>
      </rPr>
      <t>Employment rate</t>
    </r>
  </si>
  <si>
    <r>
      <t xml:space="preserve">razem 
 </t>
    </r>
    <r>
      <rPr>
        <i/>
        <sz val="9"/>
        <rFont val="Arial"/>
        <family val="2"/>
        <charset val="238"/>
      </rPr>
      <t>total</t>
    </r>
  </si>
  <si>
    <r>
      <t xml:space="preserve">pracujący </t>
    </r>
    <r>
      <rPr>
        <i/>
        <sz val="9"/>
        <rFont val="Arial"/>
        <family val="2"/>
        <charset val="238"/>
      </rPr>
      <t xml:space="preserve">employed 
persons </t>
    </r>
  </si>
  <si>
    <r>
      <t xml:space="preserve">bezrobotni </t>
    </r>
    <r>
      <rPr>
        <i/>
        <sz val="9"/>
        <rFont val="Arial"/>
        <family val="2"/>
        <charset val="238"/>
      </rPr>
      <t xml:space="preserve">unemployed persons </t>
    </r>
  </si>
  <si>
    <r>
      <t xml:space="preserve">ogółem
 </t>
    </r>
    <r>
      <rPr>
        <i/>
        <sz val="9"/>
        <rFont val="Arial"/>
        <family val="2"/>
        <charset val="238"/>
      </rPr>
      <t xml:space="preserve">total </t>
    </r>
  </si>
  <si>
    <r>
      <t xml:space="preserve">ogółem 
 </t>
    </r>
    <r>
      <rPr>
        <i/>
        <sz val="9"/>
        <rFont val="Arial"/>
        <family val="2"/>
        <charset val="238"/>
      </rPr>
      <t xml:space="preserve">total </t>
    </r>
  </si>
  <si>
    <r>
      <t xml:space="preserve">kobiety 
 </t>
    </r>
    <r>
      <rPr>
        <i/>
        <sz val="9"/>
        <rFont val="Arial"/>
        <family val="2"/>
        <charset val="238"/>
      </rPr>
      <t xml:space="preserve">females </t>
    </r>
  </si>
  <si>
    <r>
      <t xml:space="preserve">miasta 
</t>
    </r>
    <r>
      <rPr>
        <i/>
        <sz val="9"/>
        <rFont val="Arial"/>
        <family val="2"/>
        <charset val="238"/>
      </rPr>
      <t xml:space="preserve">urban areas </t>
    </r>
  </si>
  <si>
    <r>
      <t xml:space="preserve">wieś
  </t>
    </r>
    <r>
      <rPr>
        <i/>
        <sz val="9"/>
        <rFont val="Arial"/>
        <family val="2"/>
        <charset val="238"/>
      </rPr>
      <t>rural areas</t>
    </r>
  </si>
  <si>
    <r>
      <t xml:space="preserve">gospodarka odpadami; odzysk surowców </t>
    </r>
    <r>
      <rPr>
        <vertAlign val="superscript"/>
        <sz val="9"/>
        <rFont val="Arial"/>
        <family val="2"/>
        <charset val="238"/>
      </rPr>
      <t xml:space="preserve">∆ 
</t>
    </r>
    <r>
      <rPr>
        <i/>
        <sz val="9"/>
        <rFont val="Arial"/>
        <family val="2"/>
        <charset val="238"/>
      </rPr>
      <t>waste collection, treatment and disposal activities; materials recovery</t>
    </r>
  </si>
  <si>
    <r>
      <t xml:space="preserve">roboty budowlane specjalistyczne </t>
    </r>
    <r>
      <rPr>
        <i/>
        <sz val="9"/>
        <rFont val="Arial"/>
        <family val="2"/>
        <charset val="238"/>
      </rPr>
      <t>specialised construction activities</t>
    </r>
    <r>
      <rPr>
        <sz val="9"/>
        <rFont val="Arial"/>
        <family val="2"/>
        <charset val="238"/>
      </rPr>
      <t xml:space="preserve"> </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</si>
  <si>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corresponding period 
     of previous year = 100</t>
    </r>
  </si>
  <si>
    <r>
      <t xml:space="preserve">Ogółem            </t>
    </r>
    <r>
      <rPr>
        <i/>
        <sz val="9"/>
        <rFont val="Arial"/>
        <family val="2"/>
        <charset val="238"/>
      </rPr>
      <t xml:space="preserve">Grand total </t>
    </r>
  </si>
  <si>
    <r>
      <t xml:space="preserve">razem                   </t>
    </r>
    <r>
      <rPr>
        <i/>
        <sz val="9"/>
        <rFont val="Arial"/>
        <family val="2"/>
        <charset val="238"/>
      </rPr>
      <t xml:space="preserve">total </t>
    </r>
  </si>
  <si>
    <r>
      <t xml:space="preserve">sektor publiczny </t>
    </r>
    <r>
      <rPr>
        <i/>
        <sz val="9"/>
        <rFont val="Arial"/>
        <family val="2"/>
        <charset val="238"/>
      </rPr>
      <t xml:space="preserve">public sector </t>
    </r>
  </si>
  <si>
    <r>
      <t xml:space="preserve">sektor prywatny </t>
    </r>
    <r>
      <rPr>
        <i/>
        <sz val="9"/>
        <rFont val="Arial"/>
        <family val="2"/>
        <charset val="238"/>
      </rPr>
      <t xml:space="preserve">private sector </t>
    </r>
  </si>
  <si>
    <r>
      <t xml:space="preserve">Accommodation and catering </t>
    </r>
    <r>
      <rPr>
        <i/>
        <vertAlign val="superscript"/>
        <sz val="9"/>
        <rFont val="Arial"/>
        <family val="2"/>
        <charset val="238"/>
      </rPr>
      <t>∆</t>
    </r>
    <r>
      <rPr>
        <i/>
        <sz val="9"/>
        <rFont val="Arial"/>
        <family val="2"/>
        <charset val="238"/>
      </rPr>
      <t xml:space="preserve"> </t>
    </r>
  </si>
  <si>
    <r>
      <t xml:space="preserve">Spółki handlowe                                                                                                                                                                                                                                         </t>
    </r>
    <r>
      <rPr>
        <i/>
        <sz val="9"/>
        <rFont val="Arial"/>
        <family val="2"/>
        <charset val="238"/>
      </rPr>
      <t xml:space="preserve">Commercial companies </t>
    </r>
  </si>
  <si>
    <r>
      <t xml:space="preserve">w tys.
 </t>
    </r>
    <r>
      <rPr>
        <i/>
        <sz val="9"/>
        <rFont val="Arial"/>
        <family val="2"/>
        <charset val="238"/>
      </rPr>
      <t>in thous.</t>
    </r>
  </si>
  <si>
    <r>
      <t xml:space="preserve">Wskaźniki cen skupu
</t>
    </r>
    <r>
      <rPr>
        <i/>
        <sz val="9"/>
        <rFont val="Arial"/>
        <family val="2"/>
        <charset val="238"/>
      </rPr>
      <t xml:space="preserve">Price indices of procurement </t>
    </r>
  </si>
  <si>
    <r>
      <t xml:space="preserve">ziarna zbóż (bez siewnego)
 </t>
    </r>
    <r>
      <rPr>
        <i/>
        <sz val="9"/>
        <rFont val="Arial"/>
        <family val="2"/>
        <charset val="238"/>
      </rPr>
      <t xml:space="preserve">cereal grain (excluding sowing seed) </t>
    </r>
  </si>
  <si>
    <r>
      <t xml:space="preserve">pszenicy
</t>
    </r>
    <r>
      <rPr>
        <i/>
        <sz val="9"/>
        <rFont val="Arial"/>
        <family val="2"/>
        <charset val="238"/>
      </rPr>
      <t xml:space="preserve">wheat </t>
    </r>
  </si>
  <si>
    <r>
      <t xml:space="preserve">żyta 
</t>
    </r>
    <r>
      <rPr>
        <i/>
        <sz val="9"/>
        <rFont val="Arial"/>
        <family val="2"/>
        <charset val="238"/>
      </rPr>
      <t xml:space="preserve">rye </t>
    </r>
  </si>
  <si>
    <r>
      <t xml:space="preserve">w zł 
 </t>
    </r>
    <r>
      <rPr>
        <i/>
        <sz val="9"/>
        <rFont val="Arial"/>
        <family val="2"/>
        <charset val="238"/>
      </rPr>
      <t xml:space="preserve">in zl </t>
    </r>
  </si>
  <si>
    <r>
      <t xml:space="preserve"> zwolnieni
z przyczyn dotyczących zakładów pracy 
</t>
    </r>
    <r>
      <rPr>
        <i/>
        <sz val="9"/>
        <rFont val="Arial"/>
        <family val="2"/>
        <charset val="238"/>
      </rPr>
      <t>terminated for company reason</t>
    </r>
  </si>
  <si>
    <r>
      <t xml:space="preserve">ogółem
</t>
    </r>
    <r>
      <rPr>
        <i/>
        <sz val="9"/>
        <rFont val="Arial"/>
        <family val="2"/>
        <charset val="238"/>
      </rPr>
      <t xml:space="preserve"> total</t>
    </r>
  </si>
  <si>
    <r>
      <t xml:space="preserve"> po raz kolejny </t>
    </r>
    <r>
      <rPr>
        <i/>
        <sz val="9"/>
        <rFont val="Arial"/>
        <family val="2"/>
        <charset val="238"/>
      </rPr>
      <t xml:space="preserve">reentrants to
unemployment
rolls </t>
    </r>
  </si>
  <si>
    <r>
      <t xml:space="preserve">miasta
</t>
    </r>
    <r>
      <rPr>
        <i/>
        <sz val="9"/>
        <rFont val="Arial"/>
        <family val="2"/>
        <charset val="238"/>
      </rPr>
      <t>urban areas</t>
    </r>
    <r>
      <rPr>
        <sz val="9"/>
        <rFont val="Arial"/>
        <family val="2"/>
        <charset val="238"/>
      </rPr>
      <t xml:space="preserve">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</si>
  <si>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</si>
  <si>
    <r>
      <t xml:space="preserve">rolników indywidualnych </t>
    </r>
    <r>
      <rPr>
        <i/>
        <sz val="9"/>
        <rFont val="Arial"/>
        <family val="2"/>
        <charset val="238"/>
      </rPr>
      <t xml:space="preserve">farmers </t>
    </r>
  </si>
  <si>
    <r>
      <t xml:space="preserve">emerytura </t>
    </r>
    <r>
      <rPr>
        <i/>
        <sz val="9"/>
        <rFont val="Arial"/>
        <family val="2"/>
        <charset val="238"/>
      </rPr>
      <t xml:space="preserve">retirement pay </t>
    </r>
  </si>
  <si>
    <r>
      <t xml:space="preserve">OKRESY                     </t>
    </r>
    <r>
      <rPr>
        <i/>
        <sz val="9"/>
        <rFont val="Arial"/>
        <family val="2"/>
        <charset val="238"/>
      </rPr>
      <t>PERIODS</t>
    </r>
  </si>
  <si>
    <r>
      <t xml:space="preserve">Przychody z całokształtu działalności                                                                                                                    </t>
    </r>
    <r>
      <rPr>
        <i/>
        <sz val="9"/>
        <rFont val="Arial"/>
        <family val="2"/>
        <charset val="238"/>
      </rPr>
      <t>Revenues from total activity</t>
    </r>
    <r>
      <rPr>
        <sz val="9"/>
        <rFont val="Arial"/>
        <family val="2"/>
        <charset val="238"/>
      </rPr>
      <t xml:space="preserve"> </t>
    </r>
  </si>
  <si>
    <r>
      <t xml:space="preserve">Koszty uzyskania przychodów z całokształtu działalności                                                         </t>
    </r>
    <r>
      <rPr>
        <i/>
        <sz val="9"/>
        <rFont val="Arial"/>
        <family val="2"/>
        <charset val="238"/>
      </rPr>
      <t xml:space="preserve">Cost of obtaining revenues from total activity </t>
    </r>
  </si>
  <si>
    <r>
      <t xml:space="preserve">ogółem               </t>
    </r>
    <r>
      <rPr>
        <i/>
        <sz val="9"/>
        <rFont val="Arial"/>
        <family val="2"/>
        <charset val="238"/>
      </rPr>
      <t xml:space="preserve"> total </t>
    </r>
  </si>
  <si>
    <t xml:space="preserve">                  Cost of products, goods and materials sold in mln zl</t>
  </si>
  <si>
    <r>
      <t xml:space="preserve">  </t>
    </r>
    <r>
      <rPr>
        <i/>
        <sz val="9"/>
        <rFont val="Arial"/>
        <family val="2"/>
        <charset val="238"/>
      </rPr>
      <t>Financial result from the sale of products, goods and materials in mln zl</t>
    </r>
  </si>
  <si>
    <t>Unleaded 95 octane motor petrol - per l</t>
  </si>
  <si>
    <r>
      <t xml:space="preserve"> z tytułu podjęcia pracy 
</t>
    </r>
    <r>
      <rPr>
        <i/>
        <sz val="9"/>
        <rFont val="Arial"/>
        <family val="2"/>
        <charset val="238"/>
      </rPr>
      <t>of which received jobs</t>
    </r>
  </si>
  <si>
    <r>
      <t xml:space="preserve"> sektor prywatny </t>
    </r>
    <r>
      <rPr>
        <i/>
        <sz val="9"/>
        <rFont val="Arial"/>
        <family val="2"/>
        <charset val="238"/>
      </rPr>
      <t>private sector</t>
    </r>
  </si>
  <si>
    <r>
      <t xml:space="preserve">Ogółem 
</t>
    </r>
    <r>
      <rPr>
        <i/>
        <sz val="9"/>
        <rFont val="Arial"/>
        <family val="2"/>
        <charset val="238"/>
      </rPr>
      <t xml:space="preserve">Total </t>
    </r>
  </si>
  <si>
    <r>
      <t xml:space="preserve">W wieku 
 </t>
    </r>
    <r>
      <rPr>
        <i/>
        <sz val="9"/>
        <rFont val="Arial"/>
        <family val="2"/>
        <charset val="238"/>
      </rPr>
      <t xml:space="preserve">At age </t>
    </r>
  </si>
  <si>
    <r>
      <t xml:space="preserve">wyższym
</t>
    </r>
    <r>
      <rPr>
        <i/>
        <sz val="9"/>
        <rFont val="Arial"/>
        <family val="2"/>
        <charset val="238"/>
      </rPr>
      <t xml:space="preserve">tertiary   </t>
    </r>
    <r>
      <rPr>
        <sz val="9"/>
        <rFont val="Arial"/>
        <family val="2"/>
        <charset val="238"/>
      </rPr>
      <t xml:space="preserve">      </t>
    </r>
  </si>
  <si>
    <t xml:space="preserve">Oczyszczenie chemiczne garnituru męskiego 2-częściowego  </t>
  </si>
  <si>
    <r>
      <t xml:space="preserve">Mieszkania oddane do użytkowania
</t>
    </r>
    <r>
      <rPr>
        <i/>
        <sz val="9"/>
        <rFont val="Arial"/>
        <family val="2"/>
        <charset val="238"/>
      </rPr>
      <t xml:space="preserve">Dwellings completed </t>
    </r>
  </si>
  <si>
    <r>
      <t xml:space="preserve">krowy
 </t>
    </r>
    <r>
      <rPr>
        <i/>
        <sz val="9"/>
        <rFont val="Arial"/>
        <family val="2"/>
        <charset val="238"/>
      </rPr>
      <t xml:space="preserve">cows </t>
    </r>
    <r>
      <rPr>
        <sz val="9"/>
        <rFont val="Arial"/>
        <family val="2"/>
        <charset val="238"/>
      </rPr>
      <t xml:space="preserve"> </t>
    </r>
  </si>
  <si>
    <r>
      <t xml:space="preserve">prosięta
o wadze do
20 kg
 </t>
    </r>
    <r>
      <rPr>
        <i/>
        <sz val="9"/>
        <rFont val="Arial"/>
        <family val="2"/>
        <charset val="238"/>
      </rPr>
      <t xml:space="preserve">piglets up to 20 kg </t>
    </r>
  </si>
  <si>
    <t>Dostawa wody; gospodarowanie ściekami</t>
  </si>
  <si>
    <t>Water supply; sewerage, waste management</t>
  </si>
  <si>
    <t xml:space="preserve">    and remediation activities </t>
  </si>
  <si>
    <t>Wytwarzanie i zaopatrywanie w energię elektryczną,</t>
  </si>
  <si>
    <t>Electricity, gas, steam and air conditioning supply</t>
  </si>
  <si>
    <r>
      <t xml:space="preserve">na chów
o wadze
50 kg i więcej 
</t>
    </r>
    <r>
      <rPr>
        <i/>
        <sz val="9"/>
        <rFont val="Arial"/>
        <family val="2"/>
        <charset val="238"/>
      </rPr>
      <t xml:space="preserve">for breeding 50 kg and more </t>
    </r>
  </si>
  <si>
    <t>TABL.30CZ.1</t>
  </si>
  <si>
    <t>TABL.30CZ.2</t>
  </si>
  <si>
    <t xml:space="preserve">Administracja publiczna i obrona narodowa; obowiązkowe </t>
  </si>
  <si>
    <r>
      <t xml:space="preserve">magazynowanie 
i działalność usługowa wspomagająca transport             </t>
    </r>
    <r>
      <rPr>
        <i/>
        <sz val="9"/>
        <rFont val="Arial"/>
        <family val="2"/>
        <charset val="238"/>
      </rPr>
      <t>warehousing and support activities for transportation</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</si>
  <si>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</si>
  <si>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ogółem
</t>
    </r>
    <r>
      <rPr>
        <i/>
        <sz val="9"/>
        <rFont val="Arial"/>
        <family val="2"/>
        <charset val="238"/>
      </rPr>
      <t xml:space="preserve">total </t>
    </r>
  </si>
  <si>
    <r>
      <t xml:space="preserve">górnictwo i wydobywanie
 </t>
    </r>
    <r>
      <rPr>
        <i/>
        <sz val="9"/>
        <rFont val="Arial"/>
        <family val="2"/>
        <charset val="238"/>
      </rPr>
      <t>mining and quarrying</t>
    </r>
  </si>
  <si>
    <r>
      <t xml:space="preserve">przetwórstwo przemysłowe </t>
    </r>
    <r>
      <rPr>
        <i/>
        <sz val="9"/>
        <rFont val="Arial"/>
        <family val="2"/>
        <charset val="238"/>
      </rPr>
      <t xml:space="preserve">manufacturing </t>
    </r>
  </si>
  <si>
    <r>
      <t xml:space="preserve">Mieszkania oddane do użytkowania 
</t>
    </r>
    <r>
      <rPr>
        <i/>
        <sz val="9"/>
        <rFont val="Arial"/>
        <family val="2"/>
        <charset val="238"/>
      </rPr>
      <t xml:space="preserve">Dwellings completed </t>
    </r>
  </si>
  <si>
    <r>
      <t xml:space="preserve">powyżej 24  miesięcy         </t>
    </r>
    <r>
      <rPr>
        <i/>
        <sz val="9"/>
        <rFont val="Arial"/>
        <family val="2"/>
        <charset val="238"/>
      </rPr>
      <t xml:space="preserve">more than      24 months </t>
    </r>
  </si>
  <si>
    <r>
      <t xml:space="preserve">1 rok
i mniej 
 </t>
    </r>
    <r>
      <rPr>
        <i/>
        <sz val="9"/>
        <rFont val="Arial"/>
        <family val="2"/>
        <charset val="238"/>
      </rPr>
      <t>1 year and less</t>
    </r>
    <r>
      <rPr>
        <sz val="9"/>
        <rFont val="Arial"/>
        <family val="2"/>
        <charset val="238"/>
      </rPr>
      <t xml:space="preserve"> </t>
    </r>
  </si>
  <si>
    <r>
      <t xml:space="preserve">bez stażu
 </t>
    </r>
    <r>
      <rPr>
        <i/>
        <sz val="9"/>
        <rFont val="Arial"/>
        <family val="2"/>
        <charset val="238"/>
      </rPr>
      <t xml:space="preserve">no work seniority </t>
    </r>
  </si>
  <si>
    <r>
      <t xml:space="preserve">wartość dodana brutto 
</t>
    </r>
    <r>
      <rPr>
        <i/>
        <sz val="9"/>
        <rFont val="Arial"/>
        <family val="2"/>
        <charset val="238"/>
      </rPr>
      <t xml:space="preserve">gross value added </t>
    </r>
  </si>
  <si>
    <r>
      <t xml:space="preserve">w sektorze przedsiębiorstw 
 </t>
    </r>
    <r>
      <rPr>
        <i/>
        <sz val="9"/>
        <rFont val="Arial"/>
        <family val="2"/>
        <charset val="238"/>
      </rPr>
      <t xml:space="preserve">in enterprise sector </t>
    </r>
  </si>
  <si>
    <r>
      <t xml:space="preserve">brutto 
</t>
    </r>
    <r>
      <rPr>
        <i/>
        <sz val="9"/>
        <rFont val="Arial"/>
        <family val="2"/>
        <charset val="238"/>
      </rPr>
      <t xml:space="preserve">gross </t>
    </r>
  </si>
  <si>
    <r>
      <t xml:space="preserve">żyta                </t>
    </r>
    <r>
      <rPr>
        <i/>
        <sz val="9"/>
        <rFont val="Arial"/>
        <family val="2"/>
        <charset val="238"/>
      </rPr>
      <t xml:space="preserve">rye </t>
    </r>
  </si>
  <si>
    <r>
      <t xml:space="preserve">pszenicy  </t>
    </r>
    <r>
      <rPr>
        <i/>
        <sz val="9"/>
        <rFont val="Arial"/>
        <family val="2"/>
        <charset val="238"/>
      </rPr>
      <t xml:space="preserve">wheat </t>
    </r>
  </si>
  <si>
    <r>
      <t xml:space="preserve">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</si>
  <si>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budowlano-montażowej 
</t>
    </r>
    <r>
      <rPr>
        <i/>
        <sz val="9"/>
        <rFont val="Arial"/>
        <family val="2"/>
        <charset val="238"/>
      </rPr>
      <t xml:space="preserve">construction and assembly </t>
    </r>
  </si>
  <si>
    <r>
      <t xml:space="preserve">zgony
</t>
    </r>
    <r>
      <rPr>
        <i/>
        <sz val="9"/>
        <rFont val="Arial"/>
        <family val="2"/>
        <charset val="238"/>
      </rPr>
      <t xml:space="preserve">deaths </t>
    </r>
  </si>
  <si>
    <r>
      <t xml:space="preserve">małżeństwa
 </t>
    </r>
    <r>
      <rPr>
        <i/>
        <sz val="9"/>
        <rFont val="Arial"/>
        <family val="2"/>
        <charset val="238"/>
      </rPr>
      <t xml:space="preserve">marriages </t>
    </r>
  </si>
  <si>
    <r>
      <t xml:space="preserve">urodzenia żywe
</t>
    </r>
    <r>
      <rPr>
        <i/>
        <sz val="9"/>
        <rFont val="Arial"/>
        <family val="2"/>
        <charset val="238"/>
      </rPr>
      <t xml:space="preserve">live births </t>
    </r>
  </si>
  <si>
    <r>
      <t xml:space="preserve">mieszkania 
</t>
    </r>
    <r>
      <rPr>
        <i/>
        <sz val="9"/>
        <rFont val="Arial"/>
        <family val="2"/>
        <charset val="238"/>
      </rPr>
      <t xml:space="preserve">dwellings </t>
    </r>
  </si>
  <si>
    <r>
      <t xml:space="preserve">budownictwo indywidualne 
</t>
    </r>
    <r>
      <rPr>
        <i/>
        <sz val="9"/>
        <rFont val="Arial"/>
        <family val="2"/>
        <charset val="238"/>
      </rPr>
      <t xml:space="preserve"> private construction </t>
    </r>
  </si>
  <si>
    <r>
      <t xml:space="preserve">budownictwo indywidualne 
 </t>
    </r>
    <r>
      <rPr>
        <i/>
        <sz val="9"/>
        <rFont val="Arial"/>
        <family val="2"/>
        <charset val="238"/>
      </rPr>
      <t xml:space="preserve">private construction </t>
    </r>
  </si>
  <si>
    <r>
      <t xml:space="preserve">zgłoszone 
w ciągu miesiąca 
</t>
    </r>
    <r>
      <rPr>
        <i/>
        <sz val="9"/>
        <rFont val="Arial"/>
        <family val="2"/>
        <charset val="238"/>
      </rPr>
      <t>declaring during 
a month</t>
    </r>
  </si>
  <si>
    <r>
      <t xml:space="preserve">poniżej
25 lat 
</t>
    </r>
    <r>
      <rPr>
        <i/>
        <sz val="9"/>
        <rFont val="Arial"/>
        <family val="2"/>
        <charset val="238"/>
      </rPr>
      <t xml:space="preserve">below age 25 </t>
    </r>
  </si>
  <si>
    <r>
      <t xml:space="preserve">wieś 
 </t>
    </r>
    <r>
      <rPr>
        <i/>
        <sz val="9"/>
        <rFont val="Arial"/>
        <family val="2"/>
        <charset val="238"/>
      </rPr>
      <t xml:space="preserve">rural areas </t>
    </r>
  </si>
  <si>
    <r>
      <t xml:space="preserve">WYSZCZEGÓLNIENIE                                 </t>
    </r>
    <r>
      <rPr>
        <i/>
        <sz val="9"/>
        <rFont val="Arial"/>
        <family val="2"/>
        <charset val="238"/>
      </rPr>
      <t>SPECIFICATION</t>
    </r>
  </si>
  <si>
    <r>
      <t xml:space="preserve">Aktywa obrotowe                                                                                                                                                                                         </t>
    </r>
    <r>
      <rPr>
        <i/>
        <sz val="9"/>
        <rFont val="Arial"/>
        <family val="2"/>
        <charset val="238"/>
      </rPr>
      <t xml:space="preserve">Current assets </t>
    </r>
  </si>
  <si>
    <r>
      <t xml:space="preserve">Ogółem            </t>
    </r>
    <r>
      <rPr>
        <i/>
        <sz val="9"/>
        <rFont val="Arial"/>
        <family val="2"/>
        <charset val="238"/>
      </rPr>
      <t>Total</t>
    </r>
  </si>
  <si>
    <r>
      <t xml:space="preserve">napoje        alkoholowe              i wyroby         tytoniowe           </t>
    </r>
    <r>
      <rPr>
        <i/>
        <sz val="9"/>
        <rFont val="Arial"/>
        <family val="2"/>
        <charset val="238"/>
      </rPr>
      <t>alcoholic beverages       and tobacco</t>
    </r>
  </si>
  <si>
    <r>
      <t xml:space="preserve">mieszkania </t>
    </r>
    <r>
      <rPr>
        <i/>
        <sz val="9"/>
        <rFont val="Arial"/>
        <family val="2"/>
        <charset val="238"/>
      </rPr>
      <t>dwellings</t>
    </r>
  </si>
  <si>
    <r>
      <t xml:space="preserve">transport </t>
    </r>
    <r>
      <rPr>
        <i/>
        <sz val="9"/>
        <rFont val="Arial"/>
        <family val="2"/>
        <charset val="238"/>
      </rPr>
      <t>transport</t>
    </r>
  </si>
  <si>
    <r>
      <t xml:space="preserve">rekreacja              i kultura    </t>
    </r>
    <r>
      <rPr>
        <i/>
        <sz val="9"/>
        <rFont val="Arial"/>
        <family val="2"/>
        <charset val="238"/>
      </rPr>
      <t>recreation        and culture</t>
    </r>
  </si>
  <si>
    <r>
      <t xml:space="preserve">edukacja </t>
    </r>
    <r>
      <rPr>
        <i/>
        <sz val="9"/>
        <rFont val="Arial"/>
        <family val="2"/>
        <charset val="238"/>
      </rPr>
      <t>education</t>
    </r>
  </si>
  <si>
    <r>
      <t>Cold water by munical water-system - per m</t>
    </r>
    <r>
      <rPr>
        <i/>
        <vertAlign val="superscript"/>
        <sz val="9"/>
        <rFont val="Arial"/>
        <family val="2"/>
        <charset val="238"/>
      </rPr>
      <t>3</t>
    </r>
  </si>
  <si>
    <r>
      <t xml:space="preserve">1 l mleka krowiego
</t>
    </r>
    <r>
      <rPr>
        <i/>
        <sz val="9"/>
        <rFont val="Arial"/>
        <family val="2"/>
        <charset val="238"/>
      </rPr>
      <t>l of cows’ milk</t>
    </r>
  </si>
  <si>
    <r>
      <t xml:space="preserve">produkcja artykułów spożywczych
</t>
    </r>
    <r>
      <rPr>
        <i/>
        <sz val="9"/>
        <rFont val="Arial"/>
        <family val="2"/>
        <charset val="238"/>
      </rPr>
      <t>manufacture of food products</t>
    </r>
  </si>
  <si>
    <r>
      <t xml:space="preserve">Maszyny dla rolnictwa 
i leśnictwa do uprawy gleby
</t>
    </r>
    <r>
      <rPr>
        <i/>
        <sz val="9"/>
        <rFont val="Arial"/>
        <family val="2"/>
        <charset val="238"/>
      </rPr>
      <t>Machinery for agriculture and forestry to soil</t>
    </r>
  </si>
  <si>
    <r>
      <t xml:space="preserve">Masowe suche
 </t>
    </r>
    <r>
      <rPr>
        <i/>
        <sz val="9"/>
        <rFont val="Arial"/>
        <family val="2"/>
        <charset val="238"/>
      </rPr>
      <t>Dry bulk goods</t>
    </r>
  </si>
  <si>
    <r>
      <t xml:space="preserve">Kontenery </t>
    </r>
    <r>
      <rPr>
        <i/>
        <sz val="9"/>
        <rFont val="Arial"/>
        <family val="2"/>
        <charset val="238"/>
      </rPr>
      <t>Containers</t>
    </r>
  </si>
  <si>
    <r>
      <t xml:space="preserve">w tym:     </t>
    </r>
    <r>
      <rPr>
        <i/>
        <sz val="9"/>
        <rFont val="Arial"/>
        <family val="2"/>
        <charset val="238"/>
      </rPr>
      <t>of which:</t>
    </r>
  </si>
  <si>
    <t>TOURISM</t>
  </si>
  <si>
    <r>
      <t xml:space="preserve">sektor prywatny  </t>
    </r>
    <r>
      <rPr>
        <i/>
        <sz val="9"/>
        <rFont val="Arial"/>
        <family val="2"/>
        <charset val="238"/>
      </rPr>
      <t xml:space="preserve">private sector </t>
    </r>
  </si>
  <si>
    <r>
      <t xml:space="preserve">Trade; repair of motor vehicles </t>
    </r>
    <r>
      <rPr>
        <i/>
        <vertAlign val="superscript"/>
        <sz val="9"/>
        <rFont val="Arial"/>
        <family val="2"/>
        <charset val="238"/>
      </rPr>
      <t xml:space="preserve">Δ </t>
    </r>
  </si>
  <si>
    <r>
      <t xml:space="preserve">WYSZCZEGÓLNIENIE
</t>
    </r>
    <r>
      <rPr>
        <i/>
        <sz val="9"/>
        <rFont val="Arial"/>
        <family val="2"/>
        <charset val="238"/>
      </rPr>
      <t xml:space="preserve">SPECIFICATION </t>
    </r>
  </si>
  <si>
    <r>
      <t xml:space="preserve">Mieszkania
</t>
    </r>
    <r>
      <rPr>
        <i/>
        <sz val="9"/>
        <rFont val="Arial"/>
        <family val="2"/>
        <charset val="238"/>
      </rPr>
      <t xml:space="preserve">Dwellings </t>
    </r>
  </si>
  <si>
    <r>
      <t xml:space="preserve">budownictwo indywidualne 
</t>
    </r>
    <r>
      <rPr>
        <i/>
        <sz val="9"/>
        <rFont val="Arial"/>
        <family val="2"/>
        <charset val="238"/>
      </rPr>
      <t xml:space="preserve">private construction </t>
    </r>
  </si>
  <si>
    <r>
      <t xml:space="preserve">w liczbach bezwzględnych
</t>
    </r>
    <r>
      <rPr>
        <i/>
        <sz val="9"/>
        <rFont val="Arial"/>
        <family val="2"/>
        <charset val="238"/>
      </rPr>
      <t>in absolute numbers</t>
    </r>
  </si>
  <si>
    <r>
      <t xml:space="preserve">Wypadki drogowe 
</t>
    </r>
    <r>
      <rPr>
        <i/>
        <sz val="9"/>
        <rFont val="Arial"/>
        <family val="2"/>
        <charset val="238"/>
      </rPr>
      <t xml:space="preserve">Road traffic accidents </t>
    </r>
  </si>
  <si>
    <r>
      <t xml:space="preserve">Ofiary wypadków 
</t>
    </r>
    <r>
      <rPr>
        <i/>
        <sz val="9"/>
        <rFont val="Arial"/>
        <family val="2"/>
        <charset val="238"/>
      </rPr>
      <t xml:space="preserve">Road traffic casualties </t>
    </r>
  </si>
  <si>
    <r>
      <t xml:space="preserve">zabici
</t>
    </r>
    <r>
      <rPr>
        <i/>
        <sz val="9"/>
        <rFont val="Arial"/>
        <family val="2"/>
        <charset val="238"/>
      </rPr>
      <t>fatalities</t>
    </r>
  </si>
  <si>
    <r>
      <t xml:space="preserve">ranni                       </t>
    </r>
    <r>
      <rPr>
        <i/>
        <sz val="9"/>
        <rFont val="Arial"/>
        <family val="2"/>
        <charset val="238"/>
      </rPr>
      <t xml:space="preserve">injured </t>
    </r>
  </si>
  <si>
    <r>
      <t xml:space="preserve">urodzenia żywe
</t>
    </r>
    <r>
      <rPr>
        <i/>
        <sz val="9"/>
        <rFont val="Arial"/>
        <family val="2"/>
        <charset val="238"/>
      </rPr>
      <t>live births</t>
    </r>
  </si>
  <si>
    <t>Return to list of tables</t>
  </si>
  <si>
    <r>
      <t xml:space="preserve">mężczyźni 
</t>
    </r>
    <r>
      <rPr>
        <i/>
        <sz val="9"/>
        <rFont val="Arial"/>
        <family val="2"/>
        <charset val="238"/>
      </rPr>
      <t xml:space="preserve"> males </t>
    </r>
  </si>
  <si>
    <r>
      <t xml:space="preserve">kobiety
</t>
    </r>
    <r>
      <rPr>
        <i/>
        <sz val="9"/>
        <rFont val="Arial"/>
        <family val="2"/>
        <charset val="238"/>
      </rPr>
      <t xml:space="preserve">females </t>
    </r>
  </si>
  <si>
    <r>
      <t xml:space="preserve">na środki trwałe           </t>
    </r>
    <r>
      <rPr>
        <i/>
        <sz val="9"/>
        <rFont val="Arial"/>
        <family val="2"/>
        <charset val="238"/>
      </rPr>
      <t>on fixed assets</t>
    </r>
  </si>
  <si>
    <r>
      <t xml:space="preserve">Z liczby ogółem  (dok.)       </t>
    </r>
    <r>
      <rPr>
        <i/>
        <sz val="9"/>
        <rFont val="Arial"/>
        <family val="2"/>
        <charset val="238"/>
      </rPr>
      <t>Of  total number  (cont.)</t>
    </r>
  </si>
  <si>
    <r>
      <t xml:space="preserve">Urodzenia żywe
</t>
    </r>
    <r>
      <rPr>
        <i/>
        <sz val="9"/>
        <rFont val="Arial"/>
        <family val="2"/>
        <charset val="238"/>
      </rPr>
      <t>Live births</t>
    </r>
  </si>
  <si>
    <r>
      <t xml:space="preserve">Mleko krowie w tys. l
</t>
    </r>
    <r>
      <rPr>
        <i/>
        <sz val="9"/>
        <rFont val="Arial"/>
        <family val="2"/>
        <charset val="238"/>
      </rPr>
      <t>Cow milk in thous. l</t>
    </r>
  </si>
  <si>
    <r>
      <t xml:space="preserve">na ubój 
o wadze 50 kg i więcej
</t>
    </r>
    <r>
      <rPr>
        <i/>
        <sz val="9"/>
        <rFont val="Arial"/>
        <family val="2"/>
        <charset val="238"/>
      </rPr>
      <t>for slaughter 50 kg and more</t>
    </r>
  </si>
  <si>
    <r>
      <t xml:space="preserve">lochy
</t>
    </r>
    <r>
      <rPr>
        <i/>
        <sz val="9"/>
        <rFont val="Arial"/>
        <family val="2"/>
        <charset val="238"/>
      </rPr>
      <t xml:space="preserve">sows </t>
    </r>
  </si>
  <si>
    <r>
      <t xml:space="preserve">prośne
</t>
    </r>
    <r>
      <rPr>
        <i/>
        <sz val="9"/>
        <rFont val="Arial"/>
        <family val="2"/>
        <charset val="238"/>
      </rPr>
      <t xml:space="preserve">in farrow </t>
    </r>
  </si>
  <si>
    <r>
      <t xml:space="preserve">krowy
</t>
    </r>
    <r>
      <rPr>
        <i/>
        <sz val="9"/>
        <rFont val="Arial"/>
        <family val="2"/>
        <charset val="238"/>
      </rPr>
      <t xml:space="preserve">cows </t>
    </r>
    <r>
      <rPr>
        <sz val="9"/>
        <rFont val="Arial"/>
        <family val="2"/>
        <charset val="238"/>
      </rPr>
      <t xml:space="preserve"> </t>
    </r>
  </si>
  <si>
    <r>
      <t xml:space="preserve">ogółem
</t>
    </r>
    <r>
      <rPr>
        <i/>
        <sz val="9"/>
        <rFont val="Arial"/>
        <family val="2"/>
        <charset val="238"/>
      </rPr>
      <t xml:space="preserve">grand total </t>
    </r>
  </si>
  <si>
    <r>
      <t xml:space="preserve">prośne
</t>
    </r>
    <r>
      <rPr>
        <i/>
        <sz val="9"/>
        <rFont val="Arial"/>
        <family val="2"/>
        <charset val="238"/>
      </rPr>
      <t xml:space="preserve"> in farrow </t>
    </r>
  </si>
  <si>
    <r>
      <t xml:space="preserve">OKRESY 
 </t>
    </r>
    <r>
      <rPr>
        <i/>
        <sz val="9"/>
        <rFont val="Arial"/>
        <family val="2"/>
        <charset val="238"/>
      </rPr>
      <t>PERIODS</t>
    </r>
  </si>
  <si>
    <r>
      <t xml:space="preserve">1 kg żyta
</t>
    </r>
    <r>
      <rPr>
        <i/>
        <sz val="9"/>
        <rFont val="Arial"/>
        <family val="2"/>
        <charset val="238"/>
      </rPr>
      <t>kg of  rye</t>
    </r>
  </si>
  <si>
    <r>
      <t xml:space="preserve">Relacje ceny skupu 1 kg żywca wieprzowego do cen 
</t>
    </r>
    <r>
      <rPr>
        <i/>
        <sz val="9"/>
        <rFont val="Arial"/>
        <family val="2"/>
        <charset val="238"/>
      </rPr>
      <t>Procurement price per kg pigs for slaughter to prices of</t>
    </r>
  </si>
  <si>
    <r>
      <t xml:space="preserve">1 kg jęczmienia
 </t>
    </r>
    <r>
      <rPr>
        <i/>
        <sz val="9"/>
        <rFont val="Arial"/>
        <family val="2"/>
        <charset val="238"/>
      </rPr>
      <t>kg of barley</t>
    </r>
  </si>
  <si>
    <r>
      <t xml:space="preserve">1 kg ziemniaków
</t>
    </r>
    <r>
      <rPr>
        <i/>
        <sz val="9"/>
        <rFont val="Arial"/>
        <family val="2"/>
        <charset val="238"/>
      </rPr>
      <t>kg of potatoes</t>
    </r>
  </si>
  <si>
    <r>
      <t xml:space="preserve">w skupie
 </t>
    </r>
    <r>
      <rPr>
        <i/>
        <sz val="9"/>
        <rFont val="Arial"/>
        <family val="2"/>
        <charset val="238"/>
      </rPr>
      <t>in procurement</t>
    </r>
  </si>
  <si>
    <r>
      <t xml:space="preserve">w skupie
</t>
    </r>
    <r>
      <rPr>
        <i/>
        <sz val="9"/>
        <rFont val="Arial"/>
        <family val="2"/>
        <charset val="238"/>
      </rPr>
      <t>in  procurement</t>
    </r>
  </si>
  <si>
    <r>
      <t xml:space="preserve">w tys.
</t>
    </r>
    <r>
      <rPr>
        <i/>
        <sz val="9"/>
        <rFont val="Arial"/>
        <family val="2"/>
        <charset val="238"/>
      </rPr>
      <t>in thous.</t>
    </r>
  </si>
  <si>
    <r>
      <t xml:space="preserve">1 miesiąc 
i mniej 
</t>
    </r>
    <r>
      <rPr>
        <i/>
        <sz val="9"/>
        <rFont val="Arial"/>
        <family val="2"/>
        <charset val="238"/>
      </rPr>
      <t xml:space="preserve">1 month and less </t>
    </r>
  </si>
  <si>
    <r>
      <t xml:space="preserve">wypłacana przez Zakład Ubezpieczeń Społecznych 
</t>
    </r>
    <r>
      <rPr>
        <i/>
        <sz val="9"/>
        <rFont val="Arial"/>
        <family val="2"/>
        <charset val="238"/>
      </rPr>
      <t xml:space="preserve">paid by the Social Insurance Institution </t>
    </r>
  </si>
  <si>
    <r>
      <t xml:space="preserve">renta z tytułu niezdolności do pracy  
</t>
    </r>
    <r>
      <rPr>
        <i/>
        <sz val="9"/>
        <rFont val="Arial"/>
        <family val="2"/>
        <charset val="238"/>
      </rPr>
      <t xml:space="preserve">pension resulting from an inability to work </t>
    </r>
  </si>
  <si>
    <r>
      <t xml:space="preserve">renta rodzinna  
</t>
    </r>
    <r>
      <rPr>
        <i/>
        <sz val="9"/>
        <rFont val="Arial"/>
        <family val="2"/>
        <charset val="238"/>
      </rPr>
      <t>family pension</t>
    </r>
  </si>
  <si>
    <r>
      <t xml:space="preserve">rolników  indywidualnych 
</t>
    </r>
    <r>
      <rPr>
        <i/>
        <sz val="9"/>
        <rFont val="Arial"/>
        <family val="2"/>
        <charset val="238"/>
      </rPr>
      <t xml:space="preserve">farmers </t>
    </r>
  </si>
  <si>
    <r>
      <t xml:space="preserve">prosięta 
o wadze do 
20 kg
</t>
    </r>
    <r>
      <rPr>
        <i/>
        <sz val="9"/>
        <rFont val="Arial"/>
        <family val="2"/>
        <charset val="238"/>
      </rPr>
      <t xml:space="preserve">piglets up to 20 kg </t>
    </r>
  </si>
  <si>
    <r>
      <t xml:space="preserve">na ubój 
o wadze 50 kg 
i więcej  
</t>
    </r>
    <r>
      <rPr>
        <i/>
        <sz val="9"/>
        <rFont val="Arial"/>
        <family val="2"/>
        <charset val="238"/>
      </rPr>
      <t>for slaughter 50 kg and more</t>
    </r>
  </si>
  <si>
    <r>
      <t xml:space="preserve">przetwórstwo przemysłowe  </t>
    </r>
    <r>
      <rPr>
        <i/>
        <sz val="9"/>
        <rFont val="Arial"/>
        <family val="2"/>
        <charset val="238"/>
      </rPr>
      <t xml:space="preserve">   manufacturing</t>
    </r>
  </si>
  <si>
    <t xml:space="preserve">twarogowy półtłusty  </t>
  </si>
  <si>
    <r>
      <t>z liczby ogółem – spółki                                                                                                                                                                                                 </t>
    </r>
    <r>
      <rPr>
        <i/>
        <sz val="9"/>
        <rFont val="Arial"/>
        <family val="2"/>
        <charset val="238"/>
      </rPr>
      <t xml:space="preserve"> of  total number – companies </t>
    </r>
  </si>
  <si>
    <r>
      <t xml:space="preserve">Ogółem  </t>
    </r>
    <r>
      <rPr>
        <i/>
        <sz val="9"/>
        <rFont val="Arial"/>
        <family val="2"/>
        <charset val="238"/>
      </rPr>
      <t>Total</t>
    </r>
    <r>
      <rPr>
        <sz val="9"/>
        <rFont val="Arial"/>
        <family val="2"/>
        <charset val="238"/>
      </rPr>
      <t xml:space="preserve"> </t>
    </r>
  </si>
  <si>
    <r>
      <t xml:space="preserve">Ziemniaki
</t>
    </r>
    <r>
      <rPr>
        <i/>
        <sz val="9"/>
        <rFont val="Arial"/>
        <family val="2"/>
        <charset val="238"/>
      </rPr>
      <t>Potatoes</t>
    </r>
  </si>
  <si>
    <t> Analogiczny okres roku poprzedniego = 100</t>
  </si>
  <si>
    <t>Corresponding period of previous year = 100</t>
  </si>
  <si>
    <t>Okres poprzedni = 100</t>
  </si>
  <si>
    <t>Previous period = 100</t>
  </si>
  <si>
    <t>of which in individual farms</t>
  </si>
  <si>
    <r>
      <t xml:space="preserve">poligrafia 
i reprodukcja zapisanych nośników informacji 
 </t>
    </r>
    <r>
      <rPr>
        <i/>
        <sz val="9"/>
        <rFont val="Arial"/>
        <family val="2"/>
        <charset val="238"/>
      </rPr>
      <t>printing and reproduction of recorded media</t>
    </r>
  </si>
  <si>
    <r>
      <t xml:space="preserve">produkcja papieru  
i wyrobów 
z papieru
</t>
    </r>
    <r>
      <rPr>
        <i/>
        <sz val="9"/>
        <rFont val="Arial"/>
        <family val="2"/>
        <charset val="238"/>
      </rPr>
      <t>manufacture of paper and paper products</t>
    </r>
  </si>
  <si>
    <r>
      <t xml:space="preserve">produkcja odzieży 
</t>
    </r>
    <r>
      <rPr>
        <i/>
        <sz val="9"/>
        <rFont val="Arial"/>
        <family val="2"/>
        <charset val="238"/>
      </rPr>
      <t>manufacture of wearing apparel</t>
    </r>
  </si>
  <si>
    <r>
      <t xml:space="preserve">produkcja wyrobów tekstylnych  </t>
    </r>
    <r>
      <rPr>
        <i/>
        <sz val="9"/>
        <rFont val="Arial"/>
        <family val="2"/>
        <charset val="238"/>
      </rPr>
      <t>manufacture of textiles</t>
    </r>
  </si>
  <si>
    <r>
      <t xml:space="preserve">produkcja artykułów spożywczych  </t>
    </r>
    <r>
      <rPr>
        <i/>
        <sz val="9"/>
        <rFont val="Arial"/>
        <family val="2"/>
        <charset val="238"/>
      </rPr>
      <t>manufacture of food products</t>
    </r>
  </si>
  <si>
    <t xml:space="preserve">Bilet do kina  </t>
  </si>
  <si>
    <t>Cinema ticket</t>
  </si>
  <si>
    <t xml:space="preserve">o zawartości tłuszczu 3-3,5%, sterylizowane  </t>
  </si>
  <si>
    <t>fat content 3-3.5%, sterilized</t>
  </si>
  <si>
    <t xml:space="preserve">o zawartości tłuszczu 2-2,5%  </t>
  </si>
  <si>
    <t>fat content 2-2.5%</t>
  </si>
  <si>
    <r>
      <t xml:space="preserve">produkcja
sprzedana
</t>
    </r>
    <r>
      <rPr>
        <i/>
        <sz val="9"/>
        <rFont val="Arial"/>
        <family val="2"/>
        <charset val="238"/>
      </rPr>
      <t xml:space="preserve">sold production  </t>
    </r>
  </si>
  <si>
    <r>
      <t xml:space="preserve">przeciętne 
zatrudnienie  
</t>
    </r>
    <r>
      <rPr>
        <i/>
        <sz val="9"/>
        <rFont val="Arial"/>
        <family val="2"/>
        <charset val="238"/>
      </rPr>
      <t xml:space="preserve">average
paid employment </t>
    </r>
  </si>
  <si>
    <r>
      <t>B</t>
    </r>
    <r>
      <rPr>
        <sz val="9"/>
        <rFont val="Arial"/>
        <family val="2"/>
        <charset val="238"/>
      </rPr>
      <t xml:space="preserve"> </t>
    </r>
  </si>
  <si>
    <r>
      <t xml:space="preserve">osoby 
z  wykształ-ceniem zasadniczym zawodowym  
i niższym oraz bez wykształcenia szkolnego
 </t>
    </r>
    <r>
      <rPr>
        <i/>
        <sz val="9"/>
        <rFont val="Arial"/>
        <family val="2"/>
        <charset val="238"/>
      </rPr>
      <t>persons with basic vocational or lower educational attainment and without school education</t>
    </r>
  </si>
  <si>
    <t>w tym w gospodarstwach indywidualnych</t>
  </si>
  <si>
    <r>
      <t xml:space="preserve">na chów 
o wadze 
50 kg i więcej 
</t>
    </r>
    <r>
      <rPr>
        <i/>
        <sz val="9"/>
        <rFont val="Arial"/>
        <family val="2"/>
        <charset val="238"/>
      </rPr>
      <t xml:space="preserve">for breeding  50 kg and more </t>
    </r>
  </si>
  <si>
    <r>
      <t xml:space="preserve">Hotele, motele, pensjonaty i inne obiekty hotelowe – razem
</t>
    </r>
    <r>
      <rPr>
        <i/>
        <sz val="9"/>
        <rFont val="Arial"/>
        <family val="2"/>
        <charset val="238"/>
      </rPr>
      <t>Hotels and similar  – total</t>
    </r>
  </si>
  <si>
    <r>
      <t xml:space="preserve">Pozostałe turystyczne obiekty noclegowe
</t>
    </r>
    <r>
      <rPr>
        <i/>
        <sz val="9"/>
        <rFont val="Arial"/>
        <family val="2"/>
        <charset val="238"/>
      </rPr>
      <t xml:space="preserve">Other tourist accommodation establishments </t>
    </r>
  </si>
  <si>
    <r>
      <t xml:space="preserve">Przeciętne miesięczne wynagrodzenie 
brutto w sektorze przedsiębiorstw 
</t>
    </r>
    <r>
      <rPr>
        <i/>
        <sz val="9"/>
        <rFont val="Arial"/>
        <family val="2"/>
        <charset val="238"/>
      </rPr>
      <t xml:space="preserve">Average monthly gross wages and salaries 
in enterprise sector </t>
    </r>
  </si>
  <si>
    <r>
      <t xml:space="preserve">obsługa rynku nieruchomości </t>
    </r>
    <r>
      <rPr>
        <vertAlign val="superscript"/>
        <sz val="9"/>
        <rFont val="Arial"/>
        <family val="2"/>
        <charset val="238"/>
      </rPr>
      <t xml:space="preserve">∆ 
 </t>
    </r>
    <r>
      <rPr>
        <i/>
        <sz val="9"/>
        <rFont val="Arial"/>
        <family val="2"/>
        <charset val="238"/>
      </rPr>
      <t>real estate activities</t>
    </r>
  </si>
  <si>
    <t xml:space="preserve">    a The division by categories may indicate one person more than once; see methodological notes item 4.  </t>
  </si>
  <si>
    <t xml:space="preserve">    Ź r ó d ł o: dane Komendy Wojewódzkiej Policji w Gdańsku. </t>
  </si>
  <si>
    <t xml:space="preserve">    S o u r c e: data of the Voivodship Police Headquarters in Gdańsk. </t>
  </si>
  <si>
    <r>
      <t>na 1000 ludności   </t>
    </r>
    <r>
      <rPr>
        <i/>
        <sz val="9"/>
        <rFont val="Arial"/>
        <family val="2"/>
        <charset val="238"/>
      </rPr>
      <t>  per 1000 population</t>
    </r>
  </si>
  <si>
    <t xml:space="preserve">    a Number of live births minus deaths in a given period.   b Infants less than 1 year old.   c Per 1000 live births.  </t>
  </si>
  <si>
    <t xml:space="preserve">    a Including post-secondary education.</t>
  </si>
  <si>
    <r>
      <t xml:space="preserve">roboty budowlane specjalis-tyczne  </t>
    </r>
    <r>
      <rPr>
        <i/>
        <sz val="9"/>
        <rFont val="Arial"/>
        <family val="2"/>
        <charset val="238"/>
      </rPr>
      <t>specialised construction activities</t>
    </r>
    <r>
      <rPr>
        <sz val="9"/>
        <rFont val="Arial"/>
        <family val="2"/>
        <charset val="238"/>
      </rPr>
      <t xml:space="preserve">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</si>
  <si>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</si>
  <si>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</si>
  <si>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 xml:space="preserve">żywność 
i napoje bezalkoholowe             </t>
    </r>
    <r>
      <rPr>
        <i/>
        <sz val="9"/>
        <rFont val="Arial"/>
        <family val="2"/>
        <charset val="238"/>
      </rPr>
      <t>food and non-             -alcoholic beverages</t>
    </r>
  </si>
  <si>
    <r>
      <t xml:space="preserve">Ziarno zbóż (bez siewnego)
</t>
    </r>
    <r>
      <rPr>
        <i/>
        <sz val="9"/>
        <rFont val="Arial"/>
        <family val="2"/>
        <charset val="238"/>
      </rPr>
      <t>Cereal grain (excluding sowing seed)</t>
    </r>
  </si>
  <si>
    <r>
      <t xml:space="preserve">bydło (bez cieląt)
</t>
    </r>
    <r>
      <rPr>
        <i/>
        <sz val="9"/>
        <rFont val="Arial"/>
        <family val="2"/>
        <charset val="238"/>
      </rPr>
      <t>cattle (exluding calves)</t>
    </r>
  </si>
  <si>
    <r>
      <t xml:space="preserve">Mleko krowie       
w zł  za 1 hl
</t>
    </r>
    <r>
      <rPr>
        <i/>
        <sz val="9"/>
        <rFont val="Arial"/>
        <family val="2"/>
        <charset val="238"/>
      </rPr>
      <t>Cows' milk          
in zl  per hl</t>
    </r>
  </si>
  <si>
    <r>
      <t xml:space="preserve">w zł za 1 kg wagi żywej     </t>
    </r>
    <r>
      <rPr>
        <i/>
        <sz val="9"/>
        <rFont val="Arial"/>
        <family val="2"/>
        <charset val="238"/>
      </rPr>
      <t>in zl per kg live weight</t>
    </r>
  </si>
  <si>
    <r>
      <t xml:space="preserve">transport i gospodarka magazynowa
</t>
    </r>
    <r>
      <rPr>
        <i/>
        <sz val="9"/>
        <rFont val="Arial"/>
        <family val="2"/>
        <charset val="238"/>
      </rPr>
      <t>transportation 
and storage</t>
    </r>
  </si>
  <si>
    <r>
      <t xml:space="preserve">Tarcica
</t>
    </r>
    <r>
      <rPr>
        <i/>
        <sz val="9"/>
        <rFont val="Arial"/>
        <family val="2"/>
        <charset val="238"/>
      </rPr>
      <t>Sawn-wood</t>
    </r>
  </si>
  <si>
    <r>
      <t xml:space="preserve">Ogółem      
</t>
    </r>
    <r>
      <rPr>
        <i/>
        <sz val="9"/>
        <rFont val="Arial"/>
        <family val="2"/>
        <charset val="238"/>
      </rPr>
      <t xml:space="preserve">Total </t>
    </r>
  </si>
  <si>
    <r>
      <t xml:space="preserve"> węgiel 
i koks 
</t>
    </r>
    <r>
      <rPr>
        <i/>
        <sz val="9"/>
        <rFont val="Arial"/>
        <family val="2"/>
        <charset val="238"/>
      </rPr>
      <t>coal and coke</t>
    </r>
  </si>
  <si>
    <r>
      <t xml:space="preserve">Ogółem
</t>
    </r>
    <r>
      <rPr>
        <i/>
        <sz val="9"/>
        <rFont val="Arial"/>
        <family val="2"/>
        <charset val="238"/>
      </rPr>
      <t>Total</t>
    </r>
    <r>
      <rPr>
        <sz val="9"/>
        <rFont val="Arial"/>
        <family val="2"/>
        <charset val="238"/>
      </rPr>
      <t xml:space="preserve"> </t>
    </r>
  </si>
  <si>
    <r>
      <t xml:space="preserve"> węgiel 
i koks
</t>
    </r>
    <r>
      <rPr>
        <i/>
        <sz val="9"/>
        <rFont val="Arial"/>
        <family val="2"/>
        <charset val="238"/>
      </rPr>
      <t>coal and coke</t>
    </r>
  </si>
  <si>
    <r>
      <t xml:space="preserve"> węgiel 
i koks  
</t>
    </r>
    <r>
      <rPr>
        <i/>
        <sz val="9"/>
        <rFont val="Arial"/>
        <family val="2"/>
        <charset val="238"/>
      </rPr>
      <t>coal and coke</t>
    </r>
  </si>
  <si>
    <r>
      <t xml:space="preserve">pojazdy 
samochodowe, motocykle, części
</t>
    </r>
    <r>
      <rPr>
        <i/>
        <sz val="9"/>
        <rFont val="Arial"/>
        <family val="2"/>
        <charset val="238"/>
      </rPr>
      <t>motor vehicles, motorcycles, parts</t>
    </r>
  </si>
  <si>
    <r>
      <t xml:space="preserve">Stopień     wykorzystania miejsc nocle-gowych w %
</t>
    </r>
    <r>
      <rPr>
        <i/>
        <sz val="9"/>
        <rFont val="Arial"/>
        <family val="2"/>
        <charset val="238"/>
      </rPr>
      <t>Utilisation of bed places in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</si>
  <si>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</si>
  <si>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Osoby prawne oraz jednostki organizacyjne niemające osobowości prawnej                                 
</t>
    </r>
    <r>
      <rPr>
        <i/>
        <sz val="9"/>
        <rFont val="Arial"/>
        <family val="2"/>
        <charset val="238"/>
      </rPr>
      <t xml:space="preserve">Legal entities and independent organizational                    
units without  legal personality </t>
    </r>
  </si>
  <si>
    <r>
      <t xml:space="preserve">z ogra-      niczoną odpo-      wiedzial-     nością 
</t>
    </r>
    <r>
      <rPr>
        <i/>
        <sz val="9"/>
        <rFont val="Arial"/>
        <family val="2"/>
        <charset val="238"/>
      </rPr>
      <t xml:space="preserve">limited liability </t>
    </r>
  </si>
  <si>
    <r>
      <t xml:space="preserve">Ludność     </t>
    </r>
    <r>
      <rPr>
        <i/>
        <sz val="9"/>
        <rFont val="Arial"/>
        <family val="2"/>
        <charset val="238"/>
      </rPr>
      <t>Population</t>
    </r>
  </si>
  <si>
    <r>
      <t xml:space="preserve">Bezrobotni zarejestrowani     </t>
    </r>
    <r>
      <rPr>
        <i/>
        <sz val="9"/>
        <rFont val="Arial"/>
        <family val="2"/>
        <charset val="238"/>
      </rPr>
      <t xml:space="preserve">Registered unemployed persons </t>
    </r>
  </si>
  <si>
    <r>
      <t xml:space="preserve">z liczby ogółem     </t>
    </r>
    <r>
      <rPr>
        <i/>
        <sz val="9"/>
        <rFont val="Arial"/>
        <family val="2"/>
        <charset val="238"/>
      </rPr>
      <t xml:space="preserve">of total number </t>
    </r>
  </si>
  <si>
    <r>
      <t xml:space="preserve">ogółem         
</t>
    </r>
    <r>
      <rPr>
        <i/>
        <sz val="9"/>
        <rFont val="Arial"/>
        <family val="2"/>
        <charset val="238"/>
      </rPr>
      <t xml:space="preserve">total </t>
    </r>
  </si>
  <si>
    <r>
      <t xml:space="preserve">kobiety 
</t>
    </r>
    <r>
      <rPr>
        <i/>
        <sz val="9"/>
        <rFont val="Arial"/>
        <family val="2"/>
        <charset val="238"/>
      </rPr>
      <t xml:space="preserve">females </t>
    </r>
  </si>
  <si>
    <r>
      <t xml:space="preserve">bez prawa          
do zasiłku 
</t>
    </r>
    <r>
      <rPr>
        <i/>
        <sz val="9"/>
        <rFont val="Arial"/>
        <family val="2"/>
        <charset val="238"/>
      </rPr>
      <t xml:space="preserve">without        
benefit rights </t>
    </r>
  </si>
  <si>
    <r>
      <t xml:space="preserve">dotychczas niepracujący
</t>
    </r>
    <r>
      <rPr>
        <i/>
        <sz val="9"/>
        <rFont val="Arial"/>
        <family val="2"/>
        <charset val="238"/>
      </rPr>
      <t xml:space="preserve">previously          
not employed </t>
    </r>
  </si>
  <si>
    <r>
      <t xml:space="preserve">W wieku                                                                                                                                                                                                          
</t>
    </r>
    <r>
      <rPr>
        <i/>
        <sz val="9"/>
        <rFont val="Arial"/>
        <family val="2"/>
        <charset val="238"/>
      </rPr>
      <t xml:space="preserve">At age </t>
    </r>
  </si>
  <si>
    <r>
      <t xml:space="preserve">55 lat i więcej             
</t>
    </r>
    <r>
      <rPr>
        <i/>
        <sz val="9"/>
        <rFont val="Arial"/>
        <family val="2"/>
        <charset val="238"/>
      </rPr>
      <t xml:space="preserve">55 years and more </t>
    </r>
  </si>
  <si>
    <r>
      <t xml:space="preserve">poniżej 25 lat                
</t>
    </r>
    <r>
      <rPr>
        <i/>
        <sz val="9"/>
        <rFont val="Arial"/>
        <family val="2"/>
        <charset val="238"/>
      </rPr>
      <t xml:space="preserve">below 25 years </t>
    </r>
  </si>
  <si>
    <r>
      <t xml:space="preserve">Przeciętne miesięczne wynagrodzenia     </t>
    </r>
    <r>
      <rPr>
        <i/>
        <sz val="9"/>
        <rFont val="Arial"/>
        <family val="2"/>
        <charset val="238"/>
      </rPr>
      <t xml:space="preserve">Average monthly wages and salaries </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</si>
  <si>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b/>
        <sz val="10"/>
        <color indexed="63"/>
        <rFont val="Arial"/>
        <family val="2"/>
        <charset val="238"/>
      </rPr>
      <t/>
    </r>
  </si>
  <si>
    <r>
      <t xml:space="preserve">Wskaźnik cen                                                                                                                                                                                                                                          
</t>
    </r>
    <r>
      <rPr>
        <i/>
        <sz val="9"/>
        <rFont val="Arial"/>
        <family val="2"/>
        <charset val="238"/>
      </rPr>
      <t xml:space="preserve">Price indices </t>
    </r>
  </si>
  <si>
    <r>
      <t xml:space="preserve">wytwarzanie i zaopatrywanie 
w energię elektryczną, gaz, 
parę wodną i gorącą wodę </t>
    </r>
    <r>
      <rPr>
        <vertAlign val="superscript"/>
        <sz val="9"/>
        <rFont val="Arial"/>
        <family val="2"/>
        <charset val="238"/>
      </rPr>
      <t xml:space="preserve">∆                                           
</t>
    </r>
    <r>
      <rPr>
        <i/>
        <sz val="9"/>
        <rFont val="Arial"/>
        <family val="2"/>
        <charset val="238"/>
      </rPr>
      <t xml:space="preserve">electricity, gas, steam and                     
air conditioning supply </t>
    </r>
  </si>
  <si>
    <r>
      <t xml:space="preserve">w liczbach bezwzględnych     </t>
    </r>
    <r>
      <rPr>
        <i/>
        <sz val="9"/>
        <rFont val="Arial"/>
        <family val="2"/>
        <charset val="238"/>
      </rPr>
      <t>in absolute numbers</t>
    </r>
  </si>
  <si>
    <r>
      <t xml:space="preserve">na 1000 ludności     </t>
    </r>
    <r>
      <rPr>
        <i/>
        <sz val="9"/>
        <rFont val="Arial"/>
        <family val="2"/>
        <charset val="238"/>
      </rPr>
      <t>per 1000 population</t>
    </r>
  </si>
  <si>
    <r>
      <t xml:space="preserve">ziarno pszenicy                           
</t>
    </r>
    <r>
      <rPr>
        <i/>
        <sz val="9"/>
        <rFont val="Arial"/>
        <family val="2"/>
        <charset val="238"/>
      </rPr>
      <t xml:space="preserve">wheat grain </t>
    </r>
  </si>
  <si>
    <r>
      <t xml:space="preserve">ziarno żyta                                           
</t>
    </r>
    <r>
      <rPr>
        <i/>
        <sz val="9"/>
        <rFont val="Arial"/>
        <family val="2"/>
        <charset val="238"/>
      </rPr>
      <t xml:space="preserve">rye grain </t>
    </r>
  </si>
  <si>
    <r>
      <t xml:space="preserve">prosię na chów                              
</t>
    </r>
    <r>
      <rPr>
        <i/>
        <sz val="9"/>
        <rFont val="Arial"/>
        <family val="2"/>
        <charset val="238"/>
      </rPr>
      <t xml:space="preserve">piglet </t>
    </r>
  </si>
  <si>
    <r>
      <t xml:space="preserve">w zł za 1dt
</t>
    </r>
    <r>
      <rPr>
        <i/>
        <sz val="9"/>
        <rFont val="Arial"/>
        <family val="2"/>
        <charset val="238"/>
      </rPr>
      <t xml:space="preserve">in zl per dt </t>
    </r>
  </si>
  <si>
    <r>
      <t xml:space="preserve">lochy na chów                             
</t>
    </r>
    <r>
      <rPr>
        <i/>
        <sz val="9"/>
        <rFont val="Arial"/>
        <family val="2"/>
        <charset val="238"/>
      </rPr>
      <t xml:space="preserve">sows  for breeding </t>
    </r>
  </si>
  <si>
    <r>
      <t xml:space="preserve">Budownictwo     </t>
    </r>
    <r>
      <rPr>
        <i/>
        <sz val="9"/>
        <rFont val="Arial"/>
        <family val="2"/>
        <charset val="238"/>
      </rPr>
      <t xml:space="preserve">Construction </t>
    </r>
  </si>
  <si>
    <r>
      <t>w tys. m</t>
    </r>
    <r>
      <rPr>
        <i/>
        <vertAlign val="superscript"/>
        <sz val="9"/>
        <rFont val="Arial"/>
        <family val="2"/>
        <charset val="238"/>
      </rPr>
      <t xml:space="preserve">2                               
</t>
    </r>
    <r>
      <rPr>
        <i/>
        <sz val="9"/>
        <rFont val="Arial"/>
        <family val="2"/>
        <charset val="238"/>
      </rPr>
      <t>in thous. m</t>
    </r>
    <r>
      <rPr>
        <i/>
        <vertAlign val="superscript"/>
        <sz val="9"/>
        <rFont val="Arial"/>
        <family val="2"/>
        <charset val="238"/>
      </rPr>
      <t>2</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</si>
  <si>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i/>
        <sz val="9"/>
        <rFont val="Arial"/>
        <family val="2"/>
        <charset val="238"/>
      </rPr>
      <t>in thous. m</t>
    </r>
    <r>
      <rPr>
        <i/>
        <vertAlign val="superscript"/>
        <sz val="9"/>
        <rFont val="Arial"/>
        <family val="2"/>
        <charset val="238"/>
      </rPr>
      <t xml:space="preserve">2 </t>
    </r>
  </si>
  <si>
    <t xml:space="preserve">    U w a g a. Wskaźniki dynamiki (A,B) obliczono na podstawie danych w cenach stałych (średnie ceny bieżące 2010 r.). </t>
  </si>
  <si>
    <t xml:space="preserve">    N o t e. Index numbers (A,B) are calculated on the basis of data in constant  prices (2010 average current prices). </t>
  </si>
  <si>
    <r>
      <rPr>
        <sz val="10"/>
        <rFont val="Arial"/>
        <family val="2"/>
        <charset val="238"/>
      </rPr>
      <t>TABL. 7.</t>
    </r>
    <r>
      <rPr>
        <b/>
        <sz val="10"/>
        <rFont val="Arial"/>
        <family val="2"/>
        <charset val="238"/>
      </rPr>
      <t xml:space="preserve"> BEZROBOTNI  ZAREJESTROWANI  WEDŁUG  POZIOMU  WYKSZTAŁCENIA,  WIEKU,  CZASU   </t>
    </r>
  </si>
  <si>
    <t>TABL.2</t>
  </si>
  <si>
    <t>TABL.3CZ.2</t>
  </si>
  <si>
    <t>TABL.3CZ.1</t>
  </si>
  <si>
    <t>TABL.3CZ.3</t>
  </si>
  <si>
    <t>TABL.3CZ.4</t>
  </si>
  <si>
    <t>TABL.6</t>
  </si>
  <si>
    <t>TABL.7CZ.1</t>
  </si>
  <si>
    <t>TABL.7CZ.2</t>
  </si>
  <si>
    <t>TABL.8</t>
  </si>
  <si>
    <t>TABL.10CZ.1</t>
  </si>
  <si>
    <t>TABL.10CZ.2</t>
  </si>
  <si>
    <t>TABL.11</t>
  </si>
  <si>
    <t>TABL.12CZ.1</t>
  </si>
  <si>
    <t>TABL.12CZ.2</t>
  </si>
  <si>
    <t>TABL.13CZ.3</t>
  </si>
  <si>
    <t>TABL.15</t>
  </si>
  <si>
    <t>TABL.16CZ.1</t>
  </si>
  <si>
    <t>TABL.16CZ.2</t>
  </si>
  <si>
    <t>TABL.17</t>
  </si>
  <si>
    <t>TABL.18CZ.1</t>
  </si>
  <si>
    <t>TABL.18CZ.2</t>
  </si>
  <si>
    <t>TABL.18CZ.3</t>
  </si>
  <si>
    <t>TABL.19</t>
  </si>
  <si>
    <t>TABL.22CZ.1</t>
  </si>
  <si>
    <t>TABL.22CZ.2</t>
  </si>
  <si>
    <t>TABL.23</t>
  </si>
  <si>
    <t>TABL.24CZ.1</t>
  </si>
  <si>
    <t>TABL.24CZ.2</t>
  </si>
  <si>
    <t>TABL.28</t>
  </si>
  <si>
    <t>TABL.29CZ.1</t>
  </si>
  <si>
    <t>TABL.29CZ.2</t>
  </si>
  <si>
    <t>TABL.29CZ.3</t>
  </si>
  <si>
    <r>
      <t xml:space="preserve">pół-
produkty
i produkty 
w toku
</t>
    </r>
    <r>
      <rPr>
        <i/>
        <sz val="9"/>
        <rFont val="Arial"/>
        <family val="2"/>
        <charset val="238"/>
      </rPr>
      <t>work in progress and semi-  
-finished goods</t>
    </r>
  </si>
  <si>
    <r>
      <t xml:space="preserve">OKRESY 
</t>
    </r>
    <r>
      <rPr>
        <i/>
        <sz val="9"/>
        <rFont val="Arial"/>
        <family val="2"/>
        <charset val="238"/>
      </rPr>
      <t>PERIODS</t>
    </r>
  </si>
  <si>
    <t xml:space="preserve">Mąka pszenna - za 1 kg  </t>
  </si>
  <si>
    <t>Wheat flour - per kg</t>
  </si>
  <si>
    <t xml:space="preserve">semi-fat cottage </t>
  </si>
  <si>
    <t xml:space="preserve">dojrzewający </t>
  </si>
  <si>
    <t xml:space="preserve">ripening </t>
  </si>
  <si>
    <t>Fresh butter, fat content about 82.5% - per 200 g</t>
  </si>
  <si>
    <t xml:space="preserve">Pomarańcze - za 1 kg </t>
  </si>
  <si>
    <t>Apples- per kg</t>
  </si>
  <si>
    <t>Oranges -  per kg</t>
  </si>
  <si>
    <t>Natural coffee, ground - per 250 g</t>
  </si>
  <si>
    <t xml:space="preserve">Herbata czarna, liściasta - za 100 g  </t>
  </si>
  <si>
    <t>Black tea, leaf  - per 100 g</t>
  </si>
  <si>
    <t xml:space="preserve">Piwo jasne pełne, butelkowane - za 0,5 l  </t>
  </si>
  <si>
    <t xml:space="preserve">Trousers (aged 6-11), jeans-type </t>
  </si>
  <si>
    <t>Półbuty skórzane na podeszwie nieskórzanej - za 1 parę:</t>
  </si>
  <si>
    <t xml:space="preserve">Ręcznik frotté z tkaniny bawełnianej wym. 50x100 cm </t>
  </si>
  <si>
    <t>Frotté cotton towel 50x100 cm size</t>
  </si>
  <si>
    <t xml:space="preserve">Kuchnia mikrofalowa poj. 16-20 l </t>
  </si>
  <si>
    <t xml:space="preserve">Talerz głęboki porcelanowy o średnicy 22-24 cm, dekorowany </t>
  </si>
  <si>
    <t>Porcelain soup plate with a diameter 22-24 cm, decorated</t>
  </si>
  <si>
    <t>Consultation of a specialist doctor</t>
  </si>
  <si>
    <t xml:space="preserve">Bilet normalny na przejazd  autobusem miejskim, jednorazowy </t>
  </si>
  <si>
    <r>
      <t xml:space="preserve">budow-nictwo indywi-    dualne </t>
    </r>
    <r>
      <rPr>
        <i/>
        <sz val="9"/>
        <rFont val="Arial"/>
        <family val="2"/>
        <charset val="238"/>
      </rPr>
      <t xml:space="preserve">private constru-
ction </t>
    </r>
  </si>
  <si>
    <r>
      <t xml:space="preserve"> iglasta 
</t>
    </r>
    <r>
      <rPr>
        <i/>
        <sz val="9"/>
        <rFont val="Arial"/>
        <family val="2"/>
        <charset val="238"/>
      </rPr>
      <t>coniferous</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</si>
  <si>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</si>
  <si>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budownictwo 
</t>
    </r>
    <r>
      <rPr>
        <i/>
        <sz val="9"/>
        <rFont val="Arial"/>
        <family val="2"/>
        <charset val="238"/>
      </rPr>
      <t xml:space="preserve">construction </t>
    </r>
  </si>
  <si>
    <r>
      <t xml:space="preserve">transport 
i gospodarka magazynowa 
</t>
    </r>
    <r>
      <rPr>
        <i/>
        <sz val="9"/>
        <rFont val="Arial"/>
        <family val="2"/>
        <charset val="238"/>
      </rPr>
      <t xml:space="preserve">transportation and storage </t>
    </r>
  </si>
  <si>
    <r>
      <t>na 1 km</t>
    </r>
    <r>
      <rPr>
        <vertAlign val="superscript"/>
        <sz val="9"/>
        <rFont val="Arial"/>
        <family val="2"/>
        <charset val="238"/>
      </rPr>
      <t>2</t>
    </r>
    <r>
      <rPr>
        <sz val="9"/>
        <rFont val="Arial"/>
        <family val="2"/>
        <charset val="238"/>
      </rPr>
      <t xml:space="preserve">  
</t>
    </r>
    <r>
      <rPr>
        <i/>
        <sz val="9"/>
        <rFont val="Arial"/>
        <family val="2"/>
        <charset val="238"/>
      </rPr>
      <t>per km</t>
    </r>
    <r>
      <rPr>
        <i/>
        <vertAlign val="superscript"/>
        <sz val="9"/>
        <rFont val="Arial"/>
        <family val="2"/>
        <charset val="238"/>
      </rPr>
      <t>2</t>
    </r>
    <r>
      <rPr>
        <i/>
        <sz val="9"/>
        <rFont val="Arial"/>
        <family val="2"/>
        <charset val="238"/>
      </rPr>
      <t xml:space="preserve"> </t>
    </r>
  </si>
  <si>
    <r>
      <t xml:space="preserve">Mężczyźni 
</t>
    </r>
    <r>
      <rPr>
        <i/>
        <sz val="9"/>
        <rFont val="Arial"/>
        <family val="2"/>
        <charset val="238"/>
      </rPr>
      <t xml:space="preserve">Males </t>
    </r>
  </si>
  <si>
    <r>
      <t xml:space="preserve"> Kobiety 
</t>
    </r>
    <r>
      <rPr>
        <i/>
        <sz val="9"/>
        <rFont val="Arial"/>
        <family val="2"/>
        <charset val="238"/>
      </rPr>
      <t xml:space="preserve">Females </t>
    </r>
  </si>
  <si>
    <r>
      <t xml:space="preserve">Małżeństwa 
</t>
    </r>
    <r>
      <rPr>
        <i/>
        <sz val="9"/>
        <rFont val="Arial"/>
        <family val="2"/>
        <charset val="238"/>
      </rPr>
      <t xml:space="preserve">Marriages </t>
    </r>
  </si>
  <si>
    <r>
      <t xml:space="preserve">Urodzenia żywe
 </t>
    </r>
    <r>
      <rPr>
        <i/>
        <sz val="9"/>
        <rFont val="Arial"/>
        <family val="2"/>
        <charset val="238"/>
      </rPr>
      <t>Live births</t>
    </r>
    <r>
      <rPr>
        <sz val="9"/>
        <rFont val="Arial"/>
        <family val="2"/>
        <charset val="238"/>
      </rPr>
      <t xml:space="preserve"> </t>
    </r>
  </si>
  <si>
    <r>
      <t xml:space="preserve">Małżeństwa 
</t>
    </r>
    <r>
      <rPr>
        <i/>
        <sz val="9"/>
        <rFont val="Arial"/>
        <family val="2"/>
        <charset val="238"/>
      </rPr>
      <t>Marriages</t>
    </r>
  </si>
  <si>
    <r>
      <t xml:space="preserve">WYSZCZEGÓLNIENIE 
</t>
    </r>
    <r>
      <rPr>
        <i/>
        <sz val="9"/>
        <rFont val="Arial"/>
        <family val="2"/>
        <charset val="238"/>
      </rPr>
      <t xml:space="preserve">SPECIFICATION </t>
    </r>
  </si>
  <si>
    <r>
      <t xml:space="preserve">wyższym
</t>
    </r>
    <r>
      <rPr>
        <i/>
        <sz val="9"/>
        <rFont val="Arial"/>
        <family val="2"/>
        <charset val="238"/>
      </rPr>
      <t xml:space="preserve">tertiary </t>
    </r>
  </si>
  <si>
    <r>
      <t xml:space="preserve">średnim ogólnokształcącym 
</t>
    </r>
    <r>
      <rPr>
        <i/>
        <sz val="9"/>
        <rFont val="Arial"/>
        <family val="2"/>
        <charset val="238"/>
      </rPr>
      <t xml:space="preserve">general secondary </t>
    </r>
  </si>
  <si>
    <r>
      <t xml:space="preserve">zasadniczym zawodowym 
</t>
    </r>
    <r>
      <rPr>
        <i/>
        <sz val="9"/>
        <rFont val="Arial"/>
        <family val="2"/>
        <charset val="238"/>
      </rPr>
      <t xml:space="preserve">basic vocational </t>
    </r>
  </si>
  <si>
    <r>
      <t>Powierzchnia użytkowa mieszkań w m</t>
    </r>
    <r>
      <rPr>
        <i/>
        <vertAlign val="superscript"/>
        <sz val="9"/>
        <rFont val="Arial"/>
        <family val="2"/>
        <charset val="238"/>
      </rPr>
      <t xml:space="preserve">2
</t>
    </r>
    <r>
      <rPr>
        <i/>
        <sz val="9"/>
        <rFont val="Arial"/>
        <family val="2"/>
        <charset val="238"/>
      </rPr>
      <t>Usable floor space in m</t>
    </r>
    <r>
      <rPr>
        <i/>
        <vertAlign val="superscript"/>
        <sz val="9"/>
        <rFont val="Arial"/>
        <family val="2"/>
        <charset val="238"/>
      </rPr>
      <t>2</t>
    </r>
    <r>
      <rPr>
        <i/>
        <sz val="9"/>
        <rFont val="Arial"/>
        <family val="2"/>
        <charset val="238"/>
      </rPr>
      <t xml:space="preserve"> </t>
    </r>
  </si>
  <si>
    <r>
      <t xml:space="preserve">budownictwo indywidualne 
</t>
    </r>
    <r>
      <rPr>
        <i/>
        <sz val="9"/>
        <rFont val="Arial"/>
        <family val="2"/>
        <charset val="238"/>
      </rPr>
      <t>private construction</t>
    </r>
    <r>
      <rPr>
        <sz val="9"/>
        <rFont val="Arial"/>
        <family val="2"/>
        <charset val="238"/>
      </rPr>
      <t xml:space="preserve"> </t>
    </r>
  </si>
  <si>
    <r>
      <t xml:space="preserve">rolnictwo, leśnictwo, łowiectwo 
i rybactwo 
</t>
    </r>
    <r>
      <rPr>
        <i/>
        <sz val="9"/>
        <rFont val="Arial"/>
        <family val="2"/>
        <charset val="238"/>
      </rPr>
      <t>agriculture, forestry and fishing</t>
    </r>
  </si>
  <si>
    <r>
      <t xml:space="preserve">informacja 
i komu-nikacja 
</t>
    </r>
    <r>
      <rPr>
        <i/>
        <sz val="9"/>
        <rFont val="Arial"/>
        <family val="2"/>
        <charset val="238"/>
      </rPr>
      <t>information and commu-nication</t>
    </r>
  </si>
  <si>
    <r>
      <t xml:space="preserve">działalność finansowa 
i ubezpie-czeniowa 
</t>
    </r>
    <r>
      <rPr>
        <i/>
        <sz val="9"/>
        <rFont val="Arial"/>
        <family val="2"/>
        <charset val="238"/>
      </rPr>
      <t>financial and insurance activities</t>
    </r>
  </si>
  <si>
    <r>
      <t xml:space="preserve">działalność związana 
z kulturą, rozrywką  
i rekreacją 
</t>
    </r>
    <r>
      <rPr>
        <i/>
        <sz val="9"/>
        <rFont val="Arial"/>
        <family val="2"/>
        <charset val="238"/>
      </rPr>
      <t>arts, enter-tainment and recreation</t>
    </r>
  </si>
  <si>
    <r>
      <t xml:space="preserve">brutto bez wypłat z zysku 
</t>
    </r>
    <r>
      <rPr>
        <i/>
        <sz val="9"/>
        <rFont val="Arial"/>
        <family val="2"/>
        <charset val="238"/>
      </rPr>
      <t xml:space="preserve">gross exclusive payment from profit </t>
    </r>
  </si>
  <si>
    <r>
      <t xml:space="preserve">górnictwo  i wydobywanie 
</t>
    </r>
    <r>
      <rPr>
        <i/>
        <sz val="9"/>
        <rFont val="Arial"/>
        <family val="2"/>
        <charset val="238"/>
      </rPr>
      <t xml:space="preserve">mining and quarrying </t>
    </r>
  </si>
  <si>
    <r>
      <t xml:space="preserve">przetwórstwo przemysłowe
</t>
    </r>
    <r>
      <rPr>
        <i/>
        <sz val="9"/>
        <rFont val="Arial"/>
        <family val="2"/>
        <charset val="238"/>
      </rPr>
      <t xml:space="preserve">manufacturing  </t>
    </r>
  </si>
  <si>
    <r>
      <t xml:space="preserve">małżeństwa 
</t>
    </r>
    <r>
      <rPr>
        <i/>
        <sz val="9"/>
        <rFont val="Arial"/>
        <family val="2"/>
        <charset val="238"/>
      </rPr>
      <t xml:space="preserve">marriages </t>
    </r>
  </si>
  <si>
    <r>
      <t xml:space="preserve">zgony 
</t>
    </r>
    <r>
      <rPr>
        <i/>
        <sz val="9"/>
        <rFont val="Arial"/>
        <family val="2"/>
        <charset val="238"/>
      </rPr>
      <t xml:space="preserve">deaths </t>
    </r>
  </si>
  <si>
    <r>
      <t xml:space="preserve">WOJEWÓDZTWA 
</t>
    </r>
    <r>
      <rPr>
        <i/>
        <sz val="9"/>
        <rFont val="Arial"/>
        <family val="2"/>
        <charset val="238"/>
      </rPr>
      <t xml:space="preserve">VOIVODSHIPS </t>
    </r>
  </si>
  <si>
    <r>
      <t xml:space="preserve">miasta          
</t>
    </r>
    <r>
      <rPr>
        <i/>
        <sz val="9"/>
        <rFont val="Arial"/>
        <family val="2"/>
        <charset val="238"/>
      </rPr>
      <t>urban areas</t>
    </r>
    <r>
      <rPr>
        <sz val="9"/>
        <rFont val="Arial"/>
        <family val="2"/>
        <charset val="238"/>
      </rPr>
      <t xml:space="preserve"> </t>
    </r>
  </si>
  <si>
    <r>
      <t xml:space="preserve">wieś           
</t>
    </r>
    <r>
      <rPr>
        <i/>
        <sz val="9"/>
        <rFont val="Arial"/>
        <family val="2"/>
        <charset val="238"/>
      </rPr>
      <t xml:space="preserve">rural areas </t>
    </r>
  </si>
  <si>
    <r>
      <t xml:space="preserve">WOJEWÓDZTWA                                
</t>
    </r>
    <r>
      <rPr>
        <i/>
        <sz val="9"/>
        <rFont val="Arial"/>
        <family val="2"/>
        <charset val="238"/>
      </rPr>
      <t>VOIVODSHIPS</t>
    </r>
    <r>
      <rPr>
        <sz val="9"/>
        <rFont val="Arial"/>
        <family val="2"/>
        <charset val="238"/>
      </rPr>
      <t xml:space="preserve"> </t>
    </r>
  </si>
  <si>
    <r>
      <t xml:space="preserve">bydło                                                 
</t>
    </r>
    <r>
      <rPr>
        <i/>
        <sz val="9"/>
        <rFont val="Arial"/>
        <family val="2"/>
        <charset val="238"/>
      </rPr>
      <t xml:space="preserve">cattle </t>
    </r>
  </si>
  <si>
    <r>
      <t xml:space="preserve">krowy                                              
</t>
    </r>
    <r>
      <rPr>
        <i/>
        <sz val="9"/>
        <rFont val="Arial"/>
        <family val="2"/>
        <charset val="238"/>
      </rPr>
      <t xml:space="preserve">cows </t>
    </r>
  </si>
  <si>
    <r>
      <t xml:space="preserve">w mln zł    
 </t>
    </r>
    <r>
      <rPr>
        <i/>
        <sz val="9"/>
        <rFont val="Arial"/>
        <family val="2"/>
        <charset val="238"/>
      </rPr>
      <t xml:space="preserve">in mln zl    </t>
    </r>
    <r>
      <rPr>
        <sz val="9"/>
        <rFont val="Arial"/>
        <family val="2"/>
        <charset val="238"/>
      </rPr>
      <t xml:space="preserve">   </t>
    </r>
  </si>
  <si>
    <r>
      <t xml:space="preserve">w tys.           
 </t>
    </r>
    <r>
      <rPr>
        <i/>
        <sz val="9"/>
        <rFont val="Arial"/>
        <family val="2"/>
        <charset val="238"/>
      </rPr>
      <t>in thous.</t>
    </r>
  </si>
  <si>
    <r>
      <t xml:space="preserve">w zł              
</t>
    </r>
    <r>
      <rPr>
        <i/>
        <sz val="9"/>
        <rFont val="Arial"/>
        <family val="2"/>
        <charset val="238"/>
      </rPr>
      <t xml:space="preserve"> in zl </t>
    </r>
  </si>
  <si>
    <r>
      <t xml:space="preserve">w mln zł          
 </t>
    </r>
    <r>
      <rPr>
        <i/>
        <sz val="9"/>
        <rFont val="Arial"/>
        <family val="2"/>
        <charset val="238"/>
      </rPr>
      <t xml:space="preserve">in mln zl </t>
    </r>
  </si>
  <si>
    <r>
      <t xml:space="preserve">w tys.               
</t>
    </r>
    <r>
      <rPr>
        <i/>
        <sz val="9"/>
        <rFont val="Arial"/>
        <family val="2"/>
        <charset val="238"/>
      </rPr>
      <t xml:space="preserve">in thous. </t>
    </r>
  </si>
  <si>
    <r>
      <t xml:space="preserve">WOJEWÓDZTWA                                        
 </t>
    </r>
    <r>
      <rPr>
        <i/>
        <sz val="9"/>
        <rFont val="Arial"/>
        <family val="2"/>
        <charset val="238"/>
      </rPr>
      <t xml:space="preserve">VOIVODSHIPS </t>
    </r>
  </si>
  <si>
    <r>
      <t xml:space="preserve">WOJEWÓDZTWA                                                                                           
 </t>
    </r>
    <r>
      <rPr>
        <i/>
        <sz val="9"/>
        <rFont val="Arial"/>
        <family val="2"/>
        <charset val="238"/>
      </rPr>
      <t xml:space="preserve">VOIVODSHIPS </t>
    </r>
  </si>
  <si>
    <r>
      <t xml:space="preserve">w liczbach bezwzględnych                    
</t>
    </r>
    <r>
      <rPr>
        <i/>
        <sz val="9"/>
        <rFont val="Arial"/>
        <family val="2"/>
        <charset val="238"/>
      </rPr>
      <t xml:space="preserve"> in absolute numbers </t>
    </r>
  </si>
  <si>
    <r>
      <t xml:space="preserve">przedsię- biorstwa państwowe </t>
    </r>
    <r>
      <rPr>
        <i/>
        <sz val="9"/>
        <rFont val="Arial"/>
        <family val="2"/>
        <charset val="238"/>
      </rPr>
      <t xml:space="preserve">state 
owned enterprises </t>
    </r>
  </si>
  <si>
    <r>
      <t xml:space="preserve">z udziałem kapitału zagranicz-nego      
</t>
    </r>
    <r>
      <rPr>
        <i/>
        <sz val="9"/>
        <rFont val="Arial"/>
        <family val="2"/>
        <charset val="238"/>
      </rPr>
      <t xml:space="preserve">with foreign capital participation </t>
    </r>
  </si>
  <si>
    <r>
      <t xml:space="preserve">z ogra-niczoną odpowie-dzialnością 
</t>
    </r>
    <r>
      <rPr>
        <i/>
        <sz val="9"/>
        <rFont val="Arial"/>
        <family val="2"/>
        <charset val="238"/>
      </rPr>
      <t>limited  liability</t>
    </r>
    <r>
      <rPr>
        <sz val="9"/>
        <rFont val="Arial"/>
        <family val="2"/>
        <charset val="238"/>
      </rPr>
      <t xml:space="preserve"> </t>
    </r>
  </si>
  <si>
    <r>
      <t xml:space="preserve">osoby fizyczne prowadzące działalność gospodarczą 
</t>
    </r>
    <r>
      <rPr>
        <i/>
        <sz val="9"/>
        <rFont val="Arial"/>
        <family val="2"/>
        <charset val="238"/>
      </rPr>
      <t>natural persons conducting economic activity</t>
    </r>
  </si>
  <si>
    <r>
      <t xml:space="preserve">powierzchnia użytkowa mieszkań                                          
</t>
    </r>
    <r>
      <rPr>
        <i/>
        <sz val="9"/>
        <rFont val="Arial"/>
        <family val="2"/>
        <charset val="238"/>
      </rPr>
      <t xml:space="preserve">usable floor space of dwellings </t>
    </r>
  </si>
  <si>
    <r>
      <t xml:space="preserve">z udziałem kapitału zagranicz-nego
</t>
    </r>
    <r>
      <rPr>
        <i/>
        <sz val="9"/>
        <rFont val="Arial"/>
        <family val="2"/>
        <charset val="238"/>
      </rPr>
      <t xml:space="preserve">with foreign capital 
participation </t>
    </r>
  </si>
  <si>
    <r>
      <t xml:space="preserve">z udziałem kapitału zagranicz-nego 
 </t>
    </r>
    <r>
      <rPr>
        <i/>
        <sz val="9"/>
        <rFont val="Arial"/>
        <family val="2"/>
        <charset val="238"/>
      </rPr>
      <t xml:space="preserve">with foreign capital participation </t>
    </r>
  </si>
  <si>
    <r>
      <t xml:space="preserve">jedno-osobowe Skarbu Państwa 
</t>
    </r>
    <r>
      <rPr>
        <i/>
        <sz val="9"/>
        <rFont val="Arial"/>
        <family val="2"/>
        <charset val="238"/>
      </rPr>
      <t>sole-share holder companies of the State Treasury</t>
    </r>
  </si>
  <si>
    <r>
      <t xml:space="preserve">przychody netto ze sprzedaży produktów 
</t>
    </r>
    <r>
      <rPr>
        <i/>
        <sz val="9"/>
        <rFont val="Arial"/>
        <family val="2"/>
        <charset val="238"/>
      </rPr>
      <t>net revenues from sale of products</t>
    </r>
    <r>
      <rPr>
        <sz val="9"/>
        <rFont val="Arial"/>
        <family val="2"/>
        <charset val="238"/>
      </rPr>
      <t xml:space="preserve">  </t>
    </r>
  </si>
  <si>
    <r>
      <t xml:space="preserve">przychody netto ze sprzedaży towarów 
i materiałów 
</t>
    </r>
    <r>
      <rPr>
        <i/>
        <sz val="9"/>
        <rFont val="Arial"/>
        <family val="2"/>
        <charset val="238"/>
      </rPr>
      <t xml:space="preserve">net revenues from sale of goods and  materials </t>
    </r>
  </si>
  <si>
    <r>
      <t xml:space="preserve">pozostałe przychody operacyjne                      
</t>
    </r>
    <r>
      <rPr>
        <i/>
        <sz val="9"/>
        <rFont val="Arial"/>
        <family val="2"/>
        <charset val="238"/>
      </rPr>
      <t>other operational revenues</t>
    </r>
  </si>
  <si>
    <r>
      <t xml:space="preserve">dotacje            
</t>
    </r>
    <r>
      <rPr>
        <i/>
        <sz val="9"/>
        <rFont val="Arial"/>
        <family val="2"/>
        <charset val="238"/>
      </rPr>
      <t xml:space="preserve">subsidies </t>
    </r>
  </si>
  <si>
    <r>
      <t xml:space="preserve">przychody finansowe         
</t>
    </r>
    <r>
      <rPr>
        <i/>
        <sz val="9"/>
        <rFont val="Arial"/>
        <family val="2"/>
        <charset val="238"/>
      </rPr>
      <t xml:space="preserve">financial  revenues </t>
    </r>
  </si>
  <si>
    <r>
      <t xml:space="preserve">ogółem            
</t>
    </r>
    <r>
      <rPr>
        <i/>
        <sz val="9"/>
        <rFont val="Arial"/>
        <family val="2"/>
        <charset val="238"/>
      </rPr>
      <t xml:space="preserve">total </t>
    </r>
  </si>
  <si>
    <r>
      <t xml:space="preserve">koszt własny sprzedanych produktów       
</t>
    </r>
    <r>
      <rPr>
        <i/>
        <sz val="9"/>
        <rFont val="Arial"/>
        <family val="2"/>
        <charset val="238"/>
      </rPr>
      <t xml:space="preserve">cost of products sold </t>
    </r>
  </si>
  <si>
    <r>
      <t xml:space="preserve">wartość sprzedanych towarów                   
 i materiałów          
</t>
    </r>
    <r>
      <rPr>
        <i/>
        <sz val="9"/>
        <rFont val="Arial"/>
        <family val="2"/>
        <charset val="238"/>
      </rPr>
      <t>value of sold goods and materials</t>
    </r>
  </si>
  <si>
    <r>
      <t xml:space="preserve">pozostałe koszty operacyjne       
</t>
    </r>
    <r>
      <rPr>
        <i/>
        <sz val="9"/>
        <rFont val="Arial"/>
        <family val="2"/>
        <charset val="238"/>
      </rPr>
      <t xml:space="preserve">other operating cost </t>
    </r>
  </si>
  <si>
    <r>
      <t xml:space="preserve">koszty finansowe 
</t>
    </r>
    <r>
      <rPr>
        <i/>
        <sz val="9"/>
        <rFont val="Arial"/>
        <family val="2"/>
        <charset val="238"/>
      </rPr>
      <t xml:space="preserve">financial cost </t>
    </r>
  </si>
  <si>
    <r>
      <t xml:space="preserve">Wynik finansowy ze sprzedaży produktów, towarów               
 i materiałów  
</t>
    </r>
    <r>
      <rPr>
        <i/>
        <sz val="9"/>
        <rFont val="Arial"/>
        <family val="2"/>
        <charset val="238"/>
      </rPr>
      <t xml:space="preserve">Financial result  from sale of products, goods and materials  </t>
    </r>
  </si>
  <si>
    <r>
      <t xml:space="preserve">Wynik finansowy na działalności gospodarczej 
</t>
    </r>
    <r>
      <rPr>
        <i/>
        <sz val="9"/>
        <rFont val="Arial"/>
        <family val="2"/>
        <charset val="238"/>
      </rPr>
      <t xml:space="preserve">Financial result on economic  activity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</si>
  <si>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</si>
  <si>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</si>
  <si>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</si>
  <si>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brutto                                            
</t>
    </r>
    <r>
      <rPr>
        <i/>
        <sz val="9"/>
        <rFont val="Arial"/>
        <family val="2"/>
        <charset val="238"/>
      </rPr>
      <t xml:space="preserve">Gross financial result </t>
    </r>
  </si>
  <si>
    <r>
      <t xml:space="preserve">saldo          
</t>
    </r>
    <r>
      <rPr>
        <i/>
        <sz val="9"/>
        <rFont val="Arial"/>
        <family val="2"/>
        <charset val="238"/>
      </rPr>
      <t xml:space="preserve">balance </t>
    </r>
  </si>
  <si>
    <r>
      <t xml:space="preserve">zysk               
 </t>
    </r>
    <r>
      <rPr>
        <i/>
        <sz val="9"/>
        <rFont val="Arial"/>
        <family val="2"/>
        <charset val="238"/>
      </rPr>
      <t xml:space="preserve">profit </t>
    </r>
  </si>
  <si>
    <r>
      <t xml:space="preserve">strata                 
</t>
    </r>
    <r>
      <rPr>
        <i/>
        <sz val="9"/>
        <rFont val="Arial"/>
        <family val="2"/>
        <charset val="238"/>
      </rPr>
      <t xml:space="preserve">loss </t>
    </r>
  </si>
  <si>
    <r>
      <t xml:space="preserve">Wynik finansowy netto                                            
</t>
    </r>
    <r>
      <rPr>
        <i/>
        <sz val="9"/>
        <rFont val="Arial"/>
        <family val="2"/>
        <charset val="238"/>
      </rPr>
      <t xml:space="preserve">Net financial result </t>
    </r>
  </si>
  <si>
    <r>
      <t xml:space="preserve">transport               
 i gospodarka magazynowa
</t>
    </r>
    <r>
      <rPr>
        <i/>
        <sz val="9"/>
        <rFont val="Arial"/>
        <family val="2"/>
        <charset val="238"/>
      </rPr>
      <t>transportation and storage</t>
    </r>
  </si>
  <si>
    <r>
      <t xml:space="preserve">z tytułu podatków, ceł, ubez-pieczeń                
i innych świadczeń
</t>
    </r>
    <r>
      <rPr>
        <i/>
        <sz val="9"/>
        <rFont val="Arial"/>
        <family val="2"/>
        <charset val="238"/>
      </rPr>
      <t>on account of taxes, customs duties, insurance and other benefits</t>
    </r>
  </si>
  <si>
    <r>
      <t>dostawa wody; gospodarowanie ściekami i odpadami; rekultywacja</t>
    </r>
    <r>
      <rPr>
        <vertAlign val="superscript"/>
        <sz val="9"/>
        <rFont val="Arial"/>
        <family val="2"/>
        <charset val="238"/>
      </rPr>
      <t xml:space="preserve">∆ 
</t>
    </r>
    <r>
      <rPr>
        <i/>
        <sz val="9"/>
        <rFont val="Arial"/>
        <family val="2"/>
        <charset val="238"/>
      </rPr>
      <t xml:space="preserve">water supply; sewerage, 
waste  management 
and remediation activities </t>
    </r>
  </si>
  <si>
    <t xml:space="preserve">Masło świeże o zawartości tłuszczu ok. 82,5% - za 200 g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</si>
  <si>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</si>
  <si>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</si>
  <si>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t xml:space="preserve"> Net revenues from the sale of products, goods and materials in mln zl</t>
  </si>
  <si>
    <t>Beer, full light, bottled - per 0.5 l</t>
  </si>
  <si>
    <t xml:space="preserve">Rajstopy damskie, gładkie 15 den </t>
  </si>
  <si>
    <t xml:space="preserve">Women’s tights, plain, 15 den </t>
  </si>
  <si>
    <t xml:space="preserve">Olej napędowy - za 1 l </t>
  </si>
  <si>
    <t xml:space="preserve">Firanka syntetyczna, szer. 300 cm - za 1 m  </t>
  </si>
  <si>
    <t>Diesel fuel - per 1 l</t>
  </si>
  <si>
    <t>Single ticket for intra-urban bus</t>
  </si>
  <si>
    <r>
      <rPr>
        <sz val="10"/>
        <rFont val="Arial"/>
        <family val="2"/>
        <charset val="238"/>
      </rPr>
      <t>TABL. 25.</t>
    </r>
    <r>
      <rPr>
        <b/>
        <sz val="10"/>
        <rFont val="Arial"/>
        <family val="2"/>
        <charset val="238"/>
      </rPr>
      <t xml:space="preserve"> SKUP  WAŻNIEJSZYCH  PRODUKTÓW  ROLNYCH </t>
    </r>
  </si>
  <si>
    <r>
      <rPr>
        <sz val="10"/>
        <rFont val="Arial"/>
        <family val="2"/>
        <charset val="238"/>
      </rPr>
      <t>TABL. 25.</t>
    </r>
    <r>
      <rPr>
        <b/>
        <sz val="10"/>
        <rFont val="Arial"/>
        <family val="2"/>
        <charset val="238"/>
      </rPr>
      <t xml:space="preserve"> SKUP  WAŻNIEJSZYCH  PRODUKTÓW  ROLNYCH  (dok.)</t>
    </r>
  </si>
  <si>
    <t xml:space="preserve">    a  See methodological notes item 26.   b Including crude oil’ products.   c  For example road vehicles, rail wagons.</t>
  </si>
  <si>
    <r>
      <t xml:space="preserve">meble, RTV, AGD
</t>
    </r>
    <r>
      <rPr>
        <i/>
        <sz val="9"/>
        <rFont val="Arial"/>
        <family val="2"/>
        <charset val="238"/>
      </rPr>
      <t>furniture, radio,TV and household appliances</t>
    </r>
  </si>
  <si>
    <r>
      <t xml:space="preserve">Obiekty – ogółem
</t>
    </r>
    <r>
      <rPr>
        <i/>
        <sz val="9"/>
        <rFont val="Arial"/>
        <family val="2"/>
        <charset val="238"/>
      </rPr>
      <t>Tourist accommodation establishments – grand total</t>
    </r>
  </si>
  <si>
    <t xml:space="preserve">SELECTED  DATA  ON  SUBREGIONS  AND  POWIATS </t>
  </si>
  <si>
    <r>
      <t xml:space="preserve">Aktywa obrotowe                                                                                                                                                                                         
</t>
    </r>
    <r>
      <rPr>
        <i/>
        <sz val="9"/>
        <rFont val="Arial"/>
        <family val="2"/>
        <charset val="238"/>
      </rPr>
      <t xml:space="preserve">Current assets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</si>
  <si>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</si>
  <si>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</si>
  <si>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towary                
</t>
    </r>
    <r>
      <rPr>
        <i/>
        <sz val="9"/>
        <rFont val="Arial"/>
        <family val="2"/>
        <charset val="238"/>
      </rPr>
      <t xml:space="preserve">goods </t>
    </r>
  </si>
  <si>
    <r>
      <t xml:space="preserve">informacja
i komunikacja  
</t>
    </r>
    <r>
      <rPr>
        <i/>
        <sz val="9"/>
        <rFont val="Arial"/>
        <family val="2"/>
        <charset val="238"/>
      </rPr>
      <t>information and communication</t>
    </r>
  </si>
  <si>
    <t>S o u r c e: data of the Voivodship Police Headquarters in Gdańsk.</t>
  </si>
  <si>
    <t>Ź r ó d ł o: dane Komendy Wojewódzkiej Policji w Gdańsku.</t>
  </si>
  <si>
    <t xml:space="preserve">Ź r ó d ł o: dane Komendy Wojewódzkiej Policji w Gdańsku. </t>
  </si>
  <si>
    <t xml:space="preserve">S o u r c e: data of the Voivodship Police Headquarters in Gdańsk. </t>
  </si>
  <si>
    <t>Sour cream, fat content 18% - per 200 g</t>
  </si>
  <si>
    <r>
      <t xml:space="preserve">ogółem  
</t>
    </r>
    <r>
      <rPr>
        <i/>
        <sz val="9"/>
        <rFont val="Arial"/>
        <family val="2"/>
        <charset val="238"/>
      </rPr>
      <t xml:space="preserve">total </t>
    </r>
  </si>
  <si>
    <r>
      <t xml:space="preserve">ogółem 
</t>
    </r>
    <r>
      <rPr>
        <i/>
        <sz val="9"/>
        <rFont val="Arial"/>
        <family val="2"/>
        <charset val="238"/>
      </rPr>
      <t>total</t>
    </r>
    <r>
      <rPr>
        <sz val="9"/>
        <rFont val="Arial"/>
        <family val="2"/>
        <charset val="238"/>
      </rPr>
      <t xml:space="preserve"> </t>
    </r>
  </si>
  <si>
    <t>dried</t>
  </si>
  <si>
    <t>TABL.35CZ.2</t>
  </si>
  <si>
    <t>TABL.35CZ.1</t>
  </si>
  <si>
    <t>by law on Counteracting Drug Addiction</t>
  </si>
  <si>
    <r>
      <t xml:space="preserve">WYSZCZEGÓLNIENIE
</t>
    </r>
    <r>
      <rPr>
        <i/>
        <sz val="9"/>
        <rFont val="Arial"/>
        <family val="2"/>
        <charset val="238"/>
      </rPr>
      <t>SPECIFICATION</t>
    </r>
  </si>
  <si>
    <r>
      <t xml:space="preserve">Przestępstwa stwierdzone
</t>
    </r>
    <r>
      <rPr>
        <i/>
        <sz val="9"/>
        <rFont val="Arial"/>
        <family val="2"/>
        <charset val="238"/>
      </rPr>
      <t>Ascertained crimes</t>
    </r>
  </si>
  <si>
    <t>Z ogółem rodzaje przestępstw:</t>
  </si>
  <si>
    <t>Of total type of crimes:</t>
  </si>
  <si>
    <r>
      <t>na 1000 ludności</t>
    </r>
    <r>
      <rPr>
        <i/>
        <sz val="9"/>
        <rFont val="Arial"/>
        <family val="2"/>
        <charset val="238"/>
      </rPr>
      <t xml:space="preserve"> </t>
    </r>
    <r>
      <rPr>
        <sz val="9"/>
        <rFont val="Arial"/>
        <family val="2"/>
        <charset val="238"/>
      </rPr>
      <t xml:space="preserve">   </t>
    </r>
    <r>
      <rPr>
        <i/>
        <sz val="9"/>
        <rFont val="Arial"/>
        <family val="2"/>
        <charset val="238"/>
      </rPr>
      <t xml:space="preserve"> per 1000 population </t>
    </r>
  </si>
  <si>
    <t>#</t>
  </si>
  <si>
    <r>
      <t xml:space="preserve">Przeciętne zatrudnienie 
w sektorze przedsiębiorstw
 </t>
    </r>
    <r>
      <rPr>
        <i/>
        <sz val="9"/>
        <rFont val="Arial"/>
        <family val="2"/>
        <charset val="238"/>
      </rPr>
      <t xml:space="preserve">Average paid employment 
in enterprise sector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</si>
  <si>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</si>
  <si>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t xml:space="preserve">    a See methodological notes item 23.   b Index numbers are calculated on the basis of value at current prices.</t>
  </si>
  <si>
    <t xml:space="preserve">    a See general notes item 11.</t>
  </si>
  <si>
    <r>
      <t xml:space="preserve">produkcja wyrobów z gumy 
i tworzyw sztucznych  
</t>
    </r>
    <r>
      <rPr>
        <i/>
        <sz val="9"/>
        <rFont val="Arial"/>
        <family val="2"/>
        <charset val="238"/>
      </rPr>
      <t>manufacture 
of rubber and plastic products</t>
    </r>
    <r>
      <rPr>
        <sz val="9"/>
        <rFont val="Arial"/>
        <family val="2"/>
        <charset val="238"/>
      </rPr>
      <t xml:space="preserve">
</t>
    </r>
  </si>
  <si>
    <r>
      <t xml:space="preserve">produkcja wyrobów 
z pozostałych mineralnych surowców niemetalicznych 
</t>
    </r>
    <r>
      <rPr>
        <i/>
        <sz val="9"/>
        <rFont val="Arial"/>
        <family val="2"/>
        <charset val="238"/>
      </rPr>
      <t>manufacture 
of other non-
-metallic mineral products</t>
    </r>
  </si>
  <si>
    <r>
      <t xml:space="preserve">produkcja metali 
</t>
    </r>
    <r>
      <rPr>
        <i/>
        <sz val="9"/>
        <rFont val="Arial"/>
        <family val="2"/>
        <charset val="238"/>
      </rPr>
      <t>manufacture 
of basic metals</t>
    </r>
    <r>
      <rPr>
        <sz val="9"/>
        <rFont val="Arial"/>
        <family val="2"/>
        <charset val="238"/>
      </rPr>
      <t xml:space="preserve">
</t>
    </r>
  </si>
  <si>
    <r>
      <t xml:space="preserve">produkcja komputerów, wyrobów elektronicznych
i  optycznych
</t>
    </r>
    <r>
      <rPr>
        <i/>
        <sz val="9"/>
        <rFont val="Arial"/>
        <family val="2"/>
        <charset val="238"/>
      </rPr>
      <t>manufacture 
of computer, electronic and optical products</t>
    </r>
  </si>
  <si>
    <r>
      <t xml:space="preserve">produkcja urządzeń elektrycznych 
 </t>
    </r>
    <r>
      <rPr>
        <i/>
        <sz val="9"/>
        <rFont val="Arial"/>
        <family val="2"/>
        <charset val="238"/>
      </rPr>
      <t>manufacture 
of electrical equipment</t>
    </r>
    <r>
      <rPr>
        <sz val="9"/>
        <rFont val="Arial"/>
        <family val="2"/>
        <charset val="238"/>
      </rPr>
      <t xml:space="preserve">
</t>
    </r>
  </si>
  <si>
    <r>
      <t xml:space="preserve">transport 
i gospodarka magazynowa
</t>
    </r>
    <r>
      <rPr>
        <i/>
        <sz val="9"/>
        <rFont val="Arial"/>
        <family val="2"/>
        <charset val="238"/>
      </rPr>
      <t>transportation  
and storage</t>
    </r>
  </si>
  <si>
    <r>
      <t xml:space="preserve">informacja 
 i komunikacja
</t>
    </r>
    <r>
      <rPr>
        <i/>
        <sz val="9"/>
        <rFont val="Arial"/>
        <family val="2"/>
        <charset val="238"/>
      </rPr>
      <t>information 
and communication</t>
    </r>
  </si>
  <si>
    <r>
      <t xml:space="preserve">górnictwo
i wydobywanie
</t>
    </r>
    <r>
      <rPr>
        <i/>
        <sz val="9"/>
        <rFont val="Arial"/>
        <family val="2"/>
        <charset val="238"/>
      </rPr>
      <t>mining 
and quarrying</t>
    </r>
  </si>
  <si>
    <t xml:space="preserve">    a See methodological notes item 4.   b During a month.    </t>
  </si>
  <si>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</si>
  <si>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</si>
  <si>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</si>
  <si>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</si>
  <si>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rPr>
        <sz val="10"/>
        <color indexed="63"/>
        <rFont val="Arial"/>
        <family val="2"/>
        <charset val="238"/>
      </rPr>
      <t xml:space="preserve">TABL. 1. </t>
    </r>
    <r>
      <rPr>
        <b/>
        <sz val="10"/>
        <color indexed="63"/>
        <rFont val="Arial"/>
        <family val="2"/>
        <charset val="238"/>
      </rPr>
      <t>WYBRANE  DANE  O  WOJEWÓDZTWIE  (cd.)</t>
    </r>
  </si>
  <si>
    <r>
      <t xml:space="preserve">    a</t>
    </r>
    <r>
      <rPr>
        <sz val="8"/>
        <rFont val="Arial"/>
        <family val="2"/>
        <charset val="238"/>
      </rPr>
      <t xml:space="preserve"> Łącznie z policealnym.   </t>
    </r>
  </si>
  <si>
    <r>
      <t xml:space="preserve">55 lat
i więcej  
</t>
    </r>
    <r>
      <rPr>
        <i/>
        <sz val="9"/>
        <rFont val="Arial"/>
        <family val="2"/>
        <charset val="238"/>
      </rPr>
      <t xml:space="preserve">55 years 
and more </t>
    </r>
  </si>
  <si>
    <t xml:space="preserve">    a From the date of registering in a labour office.   b Intervals were shifted upward.  </t>
  </si>
  <si>
    <r>
      <t>z liczby ogółem    </t>
    </r>
    <r>
      <rPr>
        <i/>
        <sz val="9"/>
        <rFont val="Arial"/>
        <family val="2"/>
        <charset val="238"/>
      </rPr>
      <t> of total number</t>
    </r>
  </si>
  <si>
    <r>
      <t>z liczby ogółem     </t>
    </r>
    <r>
      <rPr>
        <i/>
        <sz val="9"/>
        <rFont val="Arial"/>
        <family val="2"/>
        <charset val="238"/>
      </rPr>
      <t>of total number</t>
    </r>
  </si>
  <si>
    <r>
      <t xml:space="preserve">górnictwo 
i wydobywanie
</t>
    </r>
    <r>
      <rPr>
        <i/>
        <sz val="9"/>
        <rFont val="Arial"/>
        <family val="2"/>
        <charset val="238"/>
      </rPr>
      <t>mining 
and quarrying</t>
    </r>
  </si>
  <si>
    <r>
      <t xml:space="preserve">informacja 
i komunikacja
</t>
    </r>
    <r>
      <rPr>
        <i/>
        <sz val="9"/>
        <rFont val="Arial"/>
        <family val="2"/>
        <charset val="238"/>
      </rPr>
      <t>information 
and communication</t>
    </r>
  </si>
  <si>
    <r>
      <t xml:space="preserve">    a See methodological notes item 8.   b Monthly average.</t>
    </r>
    <r>
      <rPr>
        <sz val="8"/>
        <rFont val="Arial"/>
        <family val="2"/>
        <charset val="238"/>
      </rPr>
      <t xml:space="preserve"> </t>
    </r>
  </si>
  <si>
    <r>
      <t xml:space="preserve">pobierających świadczenia wypłacane przez Zakład Ubezpieczeń Społecznych
 </t>
    </r>
    <r>
      <rPr>
        <i/>
        <sz val="9"/>
        <rFont val="Arial"/>
        <family val="2"/>
        <charset val="238"/>
      </rPr>
      <t>receiving benefits paid 
by the Social Insurance Institution</t>
    </r>
  </si>
  <si>
    <r>
      <rPr>
        <sz val="10"/>
        <rFont val="Arial"/>
        <family val="2"/>
        <charset val="238"/>
      </rPr>
      <t xml:space="preserve">TABL. 13. </t>
    </r>
    <r>
      <rPr>
        <b/>
        <sz val="10"/>
        <rFont val="Arial"/>
        <family val="2"/>
        <charset val="238"/>
      </rPr>
      <t>WYNIKI  FINANSOWE  PRZEDSIĘBIORSTW  WEDŁUG  SEKCJI</t>
    </r>
  </si>
  <si>
    <r>
      <rPr>
        <sz val="10"/>
        <rFont val="Arial"/>
        <family val="2"/>
        <charset val="238"/>
      </rPr>
      <t xml:space="preserve">TABL. 13. </t>
    </r>
    <r>
      <rPr>
        <b/>
        <sz val="10"/>
        <rFont val="Arial"/>
        <family val="2"/>
        <charset val="238"/>
      </rPr>
      <t>WYNIKI  FINANSOWE  PRZEDSIĘBIORSTW  WEDŁUG  SEKCJI  (cd.)</t>
    </r>
  </si>
  <si>
    <r>
      <rPr>
        <sz val="10"/>
        <rFont val="Arial"/>
        <family val="2"/>
        <charset val="238"/>
      </rPr>
      <t>TABL. 13.</t>
    </r>
    <r>
      <rPr>
        <b/>
        <sz val="10"/>
        <rFont val="Arial"/>
        <family val="2"/>
        <charset val="238"/>
      </rPr>
      <t xml:space="preserve"> WYNIKI  FINANSOWE  PRZEDSIĘBIORSTW  WEDŁUG  SEKCJI  (dok.)</t>
    </r>
  </si>
  <si>
    <t xml:space="preserve">    a See general notes item 9.2 and methodological notes item 9.    b Of total section, respectively.</t>
  </si>
  <si>
    <r>
      <t xml:space="preserve">inwestycje krótkoter-
minowe
</t>
    </r>
    <r>
      <rPr>
        <i/>
        <sz val="9"/>
        <rFont val="Arial"/>
        <family val="2"/>
        <charset val="238"/>
      </rPr>
      <t>short-term invest-
ments</t>
    </r>
  </si>
  <si>
    <r>
      <t xml:space="preserve">Aktywa obrotowe     </t>
    </r>
    <r>
      <rPr>
        <i/>
        <sz val="9"/>
        <rFont val="Arial"/>
        <family val="2"/>
        <charset val="238"/>
      </rPr>
      <t>Current assets</t>
    </r>
  </si>
  <si>
    <r>
      <t xml:space="preserve">należności 
krótkoter-
minowe
</t>
    </r>
    <r>
      <rPr>
        <i/>
        <sz val="9"/>
        <rFont val="Arial"/>
        <family val="2"/>
        <charset val="238"/>
      </rPr>
      <t>short-term dues</t>
    </r>
  </si>
  <si>
    <r>
      <t xml:space="preserve">krótkoter-
minowe rozliczenia między-
okresowe
</t>
    </r>
    <r>
      <rPr>
        <i/>
        <sz val="9"/>
        <rFont val="Arial"/>
        <family val="2"/>
        <charset val="238"/>
      </rPr>
      <t>short-term inter-period settle-
ments</t>
    </r>
  </si>
  <si>
    <r>
      <t xml:space="preserve">należności krótkoter-minowe 
</t>
    </r>
    <r>
      <rPr>
        <i/>
        <sz val="9"/>
        <rFont val="Arial"/>
        <family val="2"/>
        <charset val="238"/>
      </rPr>
      <t xml:space="preserve">short-term dues </t>
    </r>
  </si>
  <si>
    <r>
      <t xml:space="preserve">zapasy
</t>
    </r>
    <r>
      <rPr>
        <i/>
        <sz val="9"/>
        <rFont val="Arial"/>
        <family val="2"/>
        <charset val="238"/>
      </rPr>
      <t xml:space="preserve">stocks </t>
    </r>
  </si>
  <si>
    <r>
      <t xml:space="preserve">produkty gotowe
</t>
    </r>
    <r>
      <rPr>
        <i/>
        <sz val="9"/>
        <rFont val="Arial"/>
        <family val="2"/>
        <charset val="238"/>
      </rPr>
      <t>finished products</t>
    </r>
    <r>
      <rPr>
        <sz val="9"/>
        <rFont val="Arial"/>
        <family val="2"/>
        <charset val="238"/>
      </rPr>
      <t xml:space="preserve"> </t>
    </r>
  </si>
  <si>
    <r>
      <t xml:space="preserve">inwestycje krótkoter-
minowe  
</t>
    </r>
    <r>
      <rPr>
        <i/>
        <sz val="9"/>
        <rFont val="Arial"/>
        <family val="2"/>
        <charset val="238"/>
      </rPr>
      <t xml:space="preserve">short-term investments </t>
    </r>
  </si>
  <si>
    <r>
      <t xml:space="preserve">TABL. 17. </t>
    </r>
    <r>
      <rPr>
        <b/>
        <sz val="10"/>
        <color indexed="8"/>
        <rFont val="Arial"/>
        <family val="2"/>
        <charset val="238"/>
      </rPr>
      <t xml:space="preserve">WSKAŹNIKI  CEN  TOWARÓW  I  USŁUG  KONSUMPCYJNYCH </t>
    </r>
  </si>
  <si>
    <r>
      <t xml:space="preserve">odzież 
i obuwie 
</t>
    </r>
    <r>
      <rPr>
        <i/>
        <sz val="9"/>
        <rFont val="Arial"/>
        <family val="2"/>
        <charset val="238"/>
      </rPr>
      <t>clothing 
and footwear</t>
    </r>
  </si>
  <si>
    <r>
      <t>TABL.18.</t>
    </r>
    <r>
      <rPr>
        <b/>
        <sz val="10"/>
        <rFont val="Arial"/>
        <family val="2"/>
        <charset val="238"/>
      </rPr>
      <t xml:space="preserve"> CENY  DETALICZNE  WYBRANYCH  TOWARÓW  I  USŁUG  KONSUMPCYJNYCH  (cd.)</t>
    </r>
  </si>
  <si>
    <r>
      <t>TABL.18.</t>
    </r>
    <r>
      <rPr>
        <b/>
        <sz val="10"/>
        <rFont val="Arial"/>
        <family val="2"/>
        <charset val="238"/>
      </rPr>
      <t xml:space="preserve"> CENY  DETALICZNE  WYBRANYCH  TOWARÓW  I  USŁUG  KONSUMPCYJNYCH </t>
    </r>
  </si>
  <si>
    <r>
      <t xml:space="preserve">w zł     </t>
    </r>
    <r>
      <rPr>
        <i/>
        <sz val="9"/>
        <rFont val="Arial"/>
        <family val="2"/>
        <charset val="238"/>
      </rPr>
      <t>in zl</t>
    </r>
  </si>
  <si>
    <r>
      <rPr>
        <sz val="10"/>
        <rFont val="Arial"/>
        <family val="2"/>
        <charset val="238"/>
      </rPr>
      <t>TABL. 21.</t>
    </r>
    <r>
      <rPr>
        <b/>
        <sz val="10"/>
        <rFont val="Arial"/>
        <family val="2"/>
        <charset val="238"/>
      </rPr>
      <t> RELACJE  CEN  W  ROLNICTWIE</t>
    </r>
  </si>
  <si>
    <t xml:space="preserve">    a See methodological notes item 19.</t>
  </si>
  <si>
    <t xml:space="preserve">    a See methodological notes item 20; indices are calculated on the basis of value at current prices.   b See general notes item 11.</t>
  </si>
  <si>
    <r>
      <t xml:space="preserve">budynki 
i budowle
</t>
    </r>
    <r>
      <rPr>
        <i/>
        <sz val="9"/>
        <rFont val="Arial"/>
        <family val="2"/>
        <charset val="238"/>
      </rPr>
      <t>buldings 
and structures</t>
    </r>
  </si>
  <si>
    <r>
      <t xml:space="preserve">maszyny,     urządzenia techniczne          
i narzędzia
</t>
    </r>
    <r>
      <rPr>
        <i/>
        <sz val="9"/>
        <rFont val="Arial"/>
        <family val="2"/>
        <charset val="238"/>
      </rPr>
      <t>machinery 
and              equipment 
and tools</t>
    </r>
  </si>
  <si>
    <t xml:space="preserve">    a See methodological notes item 20; indices are calculated on the basis of value at current prices.</t>
  </si>
  <si>
    <r>
      <rPr>
        <sz val="10"/>
        <rFont val="Arial"/>
        <family val="2"/>
        <charset val="238"/>
      </rPr>
      <t xml:space="preserve">TABL. 23. </t>
    </r>
    <r>
      <rPr>
        <b/>
        <sz val="10"/>
        <rFont val="Arial"/>
        <family val="2"/>
        <charset val="238"/>
      </rPr>
      <t xml:space="preserve">MIESZKANIA </t>
    </r>
  </si>
  <si>
    <r>
      <t xml:space="preserve">przezna-czone na sprzedaż lub wynajem 
</t>
    </r>
    <r>
      <rPr>
        <i/>
        <sz val="9"/>
        <rFont val="Arial"/>
        <family val="2"/>
        <charset val="238"/>
      </rPr>
      <t>for sale
or rent</t>
    </r>
  </si>
  <si>
    <r>
      <t xml:space="preserve">produkcja chemikaliów 
i wyrobów chemicznych
</t>
    </r>
    <r>
      <rPr>
        <i/>
        <sz val="9"/>
        <rFont val="Arial"/>
        <family val="2"/>
        <charset val="238"/>
      </rPr>
      <t>manufacture 
of chemicals 
and chemical products</t>
    </r>
  </si>
  <si>
    <t xml:space="preserve">    a See general notes item 11 and methodological notes item 23 and 24. </t>
  </si>
  <si>
    <r>
      <rPr>
        <sz val="10"/>
        <rFont val="Arial"/>
        <family val="2"/>
        <charset val="238"/>
      </rPr>
      <t xml:space="preserve">TABL. 27. </t>
    </r>
    <r>
      <rPr>
        <b/>
        <sz val="10"/>
        <rFont val="Arial"/>
        <family val="2"/>
        <charset val="238"/>
      </rPr>
      <t>PRODUKCJA  WAŻNIEJSZYCH  WYROBÓW  WEDŁUG  PKWiU</t>
    </r>
  </si>
  <si>
    <r>
      <rPr>
        <sz val="10"/>
        <rFont val="Arial"/>
        <family val="2"/>
        <charset val="238"/>
      </rPr>
      <t>TABL. 27.</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</si>
  <si>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t xml:space="preserve">    a Including rubber footwear.   b Concrete ready for covering.   c Including the transport of liquids or gas for the carriage of one or more modes of transport.</t>
  </si>
  <si>
    <r>
      <t xml:space="preserve">Pozostałe ładunki drobnicowe  
</t>
    </r>
    <r>
      <rPr>
        <i/>
        <sz val="9"/>
        <rFont val="Arial"/>
        <family val="2"/>
        <charset val="238"/>
      </rPr>
      <t>Other general cargo</t>
    </r>
  </si>
  <si>
    <t xml:space="preserve">    a See methodological notes item 26.   b Including crude oil’ products.   c For example road vehicles, rail wagons.</t>
  </si>
  <si>
    <r>
      <t xml:space="preserve">analogiczny okres roku poprzedniego = 100     </t>
    </r>
    <r>
      <rPr>
        <i/>
        <sz val="9"/>
        <rFont val="Arial"/>
        <family val="2"/>
        <charset val="238"/>
      </rPr>
      <t>corresponding period of previous year = 100</t>
    </r>
  </si>
  <si>
    <r>
      <t xml:space="preserve">paliwa stałe, ciekłe i gazowe
</t>
    </r>
    <r>
      <rPr>
        <i/>
        <sz val="9"/>
        <rFont val="Arial"/>
        <family val="2"/>
        <charset val="238"/>
      </rPr>
      <t>solid, liquid and gaseous fuels</t>
    </r>
  </si>
  <si>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</si>
  <si>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 xml:space="preserve">  Stan w końcu miesiąca</t>
  </si>
  <si>
    <t xml:space="preserve">  End of month</t>
  </si>
  <si>
    <r>
      <t xml:space="preserve">Przedsię-biorstwa państwowe 
</t>
    </r>
    <r>
      <rPr>
        <i/>
        <sz val="9"/>
        <rFont val="Arial"/>
        <family val="2"/>
        <charset val="238"/>
      </rPr>
      <t>State owned enterprises</t>
    </r>
    <r>
      <rPr>
        <sz val="9"/>
        <rFont val="Arial"/>
        <family val="2"/>
        <charset val="238"/>
      </rPr>
      <t xml:space="preserve"> </t>
    </r>
  </si>
  <si>
    <r>
      <t xml:space="preserve">rolnictwo, leśnictwo, łowiectwo 
i rybactwo 
</t>
    </r>
    <r>
      <rPr>
        <i/>
        <sz val="9"/>
        <rFont val="Arial"/>
        <family val="2"/>
        <charset val="238"/>
      </rPr>
      <t>agriculture, forestry 
and fishing</t>
    </r>
  </si>
  <si>
    <r>
      <t xml:space="preserve">z udziałem kapitału zagra-nicznego         
</t>
    </r>
    <r>
      <rPr>
        <i/>
        <sz val="9"/>
        <rFont val="Arial"/>
        <family val="2"/>
        <charset val="238"/>
      </rPr>
      <t xml:space="preserve">with 
foreign partici- pation </t>
    </r>
  </si>
  <si>
    <r>
      <t xml:space="preserve">budow- nictwo  
</t>
    </r>
    <r>
      <rPr>
        <i/>
        <sz val="9"/>
        <rFont val="Arial"/>
        <family val="2"/>
        <charset val="238"/>
      </rPr>
      <t xml:space="preserve">constru-    ction </t>
    </r>
  </si>
  <si>
    <r>
      <t xml:space="preserve">ogółem </t>
    </r>
    <r>
      <rPr>
        <i/>
        <sz val="9"/>
        <rFont val="Arial"/>
        <family val="2"/>
        <charset val="238"/>
      </rPr>
      <t xml:space="preserve"> 
total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</si>
  <si>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</si>
  <si>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participa-   tion </t>
    </r>
  </si>
  <si>
    <r>
      <t xml:space="preserve">jedno-osobowe Skarbu Państwa  
</t>
    </r>
    <r>
      <rPr>
        <i/>
        <sz val="9"/>
        <rFont val="Arial"/>
        <family val="2"/>
        <charset val="238"/>
      </rPr>
      <t xml:space="preserve">sole-share holder of State Treasury </t>
    </r>
  </si>
  <si>
    <r>
      <t xml:space="preserve">z udziałem kapitału zagra-nicznego 
</t>
    </r>
    <r>
      <rPr>
        <i/>
        <sz val="9"/>
        <rFont val="Arial"/>
        <family val="2"/>
        <charset val="238"/>
      </rPr>
      <t xml:space="preserve">with foreign capital partici-
pation </t>
    </r>
  </si>
  <si>
    <t xml:space="preserve">    a See methodological notes item 1.</t>
  </si>
  <si>
    <r>
      <t xml:space="preserve">Kobiety 
na 100 mężczyzn 
</t>
    </r>
    <r>
      <rPr>
        <i/>
        <sz val="9"/>
        <rFont val="Arial"/>
        <family val="2"/>
        <charset val="238"/>
      </rPr>
      <t xml:space="preserve">Females 
per 100 males </t>
    </r>
  </si>
  <si>
    <t xml:space="preserve">    a See methodological notes item 4.</t>
  </si>
  <si>
    <r>
      <t xml:space="preserve">gimnazjalnym i niższym 
</t>
    </r>
    <r>
      <rPr>
        <i/>
        <sz val="9"/>
        <rFont val="Arial"/>
        <family val="2"/>
        <charset val="238"/>
      </rPr>
      <t xml:space="preserve">lower secondary 
and lower </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</si>
  <si>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</si>
  <si>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transport 
i gospodar-
ka, magazy-
nowa 
</t>
    </r>
    <r>
      <rPr>
        <i/>
        <sz val="9"/>
        <rFont val="Arial"/>
        <family val="2"/>
        <charset val="238"/>
      </rPr>
      <t xml:space="preserve">transpor-
tation and storage      </t>
    </r>
  </si>
  <si>
    <t xml:space="preserve">    a See methodological notes item 16.   b See methodological notes item 15. </t>
  </si>
  <si>
    <t xml:space="preserve">    a See methodological notes item 15.   b For I-VI period.   c For I-IX period.   d For I-XII period.</t>
  </si>
  <si>
    <r>
      <t xml:space="preserve">    a</t>
    </r>
    <r>
      <rPr>
        <sz val="8"/>
        <rFont val="Arial"/>
        <family val="2"/>
        <charset val="238"/>
      </rPr>
      <t xml:space="preserve"> </t>
    </r>
    <r>
      <rPr>
        <i/>
        <sz val="8"/>
        <rFont val="Arial"/>
        <family val="2"/>
        <charset val="238"/>
      </rPr>
      <t xml:space="preserve">Number of live births minus deaths in a given period.   b Infants less than 1 year old.   c Per 1000 live births. </t>
    </r>
  </si>
  <si>
    <t xml:space="preserve">    a See methodological notes item 1.   b Estimated as of the end of each month. </t>
  </si>
  <si>
    <r>
      <t xml:space="preserve">przeciętne 
wynagrodzenia 
miesięczne brutto 
</t>
    </r>
    <r>
      <rPr>
        <i/>
        <sz val="9"/>
        <rFont val="Arial"/>
        <family val="2"/>
        <charset val="238"/>
      </rPr>
      <t xml:space="preserve">average monthly gross 
wages and salaries </t>
    </r>
  </si>
  <si>
    <t xml:space="preserve">    a See general notes item 11.   b Index numbers are calculated on the basis of value at current prices.</t>
  </si>
  <si>
    <r>
      <rPr>
        <sz val="10"/>
        <rFont val="Arial"/>
        <family val="2"/>
        <charset val="238"/>
      </rPr>
      <t xml:space="preserve">TABL. 1. </t>
    </r>
    <r>
      <rPr>
        <b/>
        <sz val="10"/>
        <rFont val="Arial"/>
        <family val="2"/>
        <charset val="238"/>
      </rPr>
      <t xml:space="preserve">WYBRANE  DANE  O  WOJEWÓDZTWIE </t>
    </r>
  </si>
  <si>
    <r>
      <rPr>
        <sz val="10"/>
        <rFont val="Arial"/>
        <family val="2"/>
        <charset val="238"/>
      </rPr>
      <t xml:space="preserve">TABL. 1. </t>
    </r>
    <r>
      <rPr>
        <b/>
        <sz val="10"/>
        <rFont val="Arial"/>
        <family val="2"/>
        <charset val="238"/>
      </rPr>
      <t>WYBRANE  DANE  O  WOJEWÓDZTWIE  (cd.)</t>
    </r>
  </si>
  <si>
    <r>
      <t xml:space="preserve">spółdzielnie 
</t>
    </r>
    <r>
      <rPr>
        <i/>
        <sz val="9"/>
        <rFont val="Arial"/>
        <family val="2"/>
        <charset val="238"/>
      </rPr>
      <t xml:space="preserve">coopera-tives </t>
    </r>
  </si>
  <si>
    <t xml:space="preserve">wołowe: z kością (rostbef) </t>
  </si>
  <si>
    <t xml:space="preserve">suszona </t>
  </si>
  <si>
    <t xml:space="preserve">Śmietana o zawartości tłuszczu 18% - za 200 g </t>
  </si>
  <si>
    <t xml:space="preserve">Margaryna - za 400 g </t>
  </si>
  <si>
    <t xml:space="preserve">Jabłka - za 1 kg </t>
  </si>
  <si>
    <t xml:space="preserve">Marchew - za 1 kg </t>
  </si>
  <si>
    <t xml:space="preserve">Cebula - za 1 kg </t>
  </si>
  <si>
    <t xml:space="preserve">Ziemniaki - za 1 kg </t>
  </si>
  <si>
    <t xml:space="preserve">Kawa naturalna mielona - za 250 g </t>
  </si>
  <si>
    <r>
      <t xml:space="preserve">WYSZCZEGÓLNIENIE
</t>
    </r>
    <r>
      <rPr>
        <i/>
        <sz val="9"/>
        <rFont val="Arial"/>
        <family val="2"/>
        <charset val="238"/>
      </rPr>
      <t>SPECIFICATION</t>
    </r>
    <r>
      <rPr>
        <sz val="9"/>
        <rFont val="Arial"/>
        <family val="2"/>
        <charset val="238"/>
      </rPr>
      <t xml:space="preserve">
A - analogiczny okres roku 
 poprzedniego = 100
  </t>
    </r>
    <r>
      <rPr>
        <i/>
        <sz val="9"/>
        <rFont val="Arial"/>
        <family val="2"/>
        <charset val="238"/>
      </rPr>
      <t xml:space="preserve"> corresponding period 
    of previous year = 100</t>
    </r>
  </si>
  <si>
    <r>
      <t xml:space="preserve">spół-      dzielnie mieszka-niowe 
</t>
    </r>
    <r>
      <rPr>
        <i/>
        <sz val="9"/>
        <rFont val="Arial"/>
        <family val="2"/>
        <charset val="238"/>
      </rPr>
      <t xml:space="preserve">housing 
coope-ratives </t>
    </r>
  </si>
  <si>
    <r>
      <t xml:space="preserve">Spółdzielnie
</t>
    </r>
    <r>
      <rPr>
        <i/>
        <sz val="9"/>
        <rFont val="Arial"/>
        <family val="2"/>
        <charset val="238"/>
      </rPr>
      <t xml:space="preserve">Coopera-
tives </t>
    </r>
  </si>
  <si>
    <r>
      <t xml:space="preserve">spółdzielnie
 </t>
    </r>
    <r>
      <rPr>
        <i/>
        <sz val="9"/>
        <rFont val="Arial"/>
        <family val="2"/>
        <charset val="238"/>
      </rPr>
      <t xml:space="preserve">coope-ratives </t>
    </r>
  </si>
  <si>
    <t xml:space="preserve">    a In post-slaugther warm weight; data include cattle, calves, pigs, sheep, horses and poultry.   b See methodological notes item 19.</t>
  </si>
  <si>
    <t xml:space="preserve">    a See methodological notes item 19.  </t>
  </si>
  <si>
    <r>
      <t>Ziemniaki jadalne późne</t>
    </r>
    <r>
      <rPr>
        <i/>
        <vertAlign val="superscript"/>
        <sz val="9"/>
        <rFont val="Arial"/>
        <family val="2"/>
        <charset val="238"/>
      </rPr>
      <t xml:space="preserve">
</t>
    </r>
    <r>
      <rPr>
        <i/>
        <sz val="9"/>
        <rFont val="Arial"/>
        <family val="2"/>
        <charset val="238"/>
      </rPr>
      <t>Late</t>
    </r>
    <r>
      <rPr>
        <i/>
        <vertAlign val="superscript"/>
        <sz val="9"/>
        <rFont val="Arial"/>
        <family val="2"/>
        <charset val="238"/>
      </rPr>
      <t xml:space="preserve"> </t>
    </r>
    <r>
      <rPr>
        <i/>
        <sz val="9"/>
        <rFont val="Arial"/>
        <family val="2"/>
        <charset val="238"/>
      </rPr>
      <t xml:space="preserve">edible potatoes </t>
    </r>
  </si>
  <si>
    <r>
      <t xml:space="preserve">górnictwo
 i wydo-bywanie  
 </t>
    </r>
    <r>
      <rPr>
        <i/>
        <sz val="9"/>
        <rFont val="Arial"/>
        <family val="2"/>
        <charset val="238"/>
      </rPr>
      <t>mining and quarrying</t>
    </r>
  </si>
  <si>
    <r>
      <t xml:space="preserve">pobór, uzdatnianie 
i dostarcza-
nie wody 
 </t>
    </r>
    <r>
      <rPr>
        <i/>
        <sz val="9"/>
        <rFont val="Arial"/>
        <family val="2"/>
        <charset val="238"/>
      </rPr>
      <t>water collection, treatment and supply</t>
    </r>
  </si>
  <si>
    <r>
      <t xml:space="preserve">osoby 
w wieku  
15–24 lata  
 </t>
    </r>
    <r>
      <rPr>
        <i/>
        <sz val="9"/>
        <rFont val="Arial"/>
        <family val="2"/>
        <charset val="238"/>
      </rPr>
      <t xml:space="preserve">persons aged 15–24  </t>
    </r>
  </si>
  <si>
    <r>
      <t xml:space="preserve">informacja              
 i komunikacja
</t>
    </r>
    <r>
      <rPr>
        <i/>
        <sz val="9"/>
        <rFont val="Arial"/>
        <family val="2"/>
        <charset val="238"/>
      </rPr>
      <t>information 
and commu-
nication</t>
    </r>
  </si>
  <si>
    <r>
      <t>obsługa rynku 
nierucho-
mości</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</si>
  <si>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Mieszka-
nia, na których realizację wydano pozwo-
lenia   </t>
    </r>
    <r>
      <rPr>
        <i/>
        <sz val="9"/>
        <rFont val="Arial"/>
        <family val="2"/>
        <charset val="238"/>
      </rPr>
      <t xml:space="preserve">Dwellings for which permits has been granted </t>
    </r>
  </si>
  <si>
    <r>
      <t xml:space="preserve">Mieszka-
nia, których budowę rozpoczęto  </t>
    </r>
    <r>
      <rPr>
        <i/>
        <sz val="9"/>
        <rFont val="Arial"/>
        <family val="2"/>
        <charset val="238"/>
      </rPr>
      <t xml:space="preserve">Dwellings, which con-
struction was started </t>
    </r>
  </si>
  <si>
    <r>
      <t xml:space="preserve">mieszka-
nia
</t>
    </r>
    <r>
      <rPr>
        <i/>
        <sz val="9"/>
        <rFont val="Arial"/>
        <family val="2"/>
        <charset val="238"/>
      </rPr>
      <t xml:space="preserve">dwellings </t>
    </r>
  </si>
  <si>
    <r>
      <t xml:space="preserve">produkcja wyrobów 
z gumy 
i tworzyw sztucznych
</t>
    </r>
    <r>
      <rPr>
        <i/>
        <sz val="9"/>
        <rFont val="Arial"/>
        <family val="2"/>
        <charset val="238"/>
      </rPr>
      <t>manufacture 
of rubber and plastic products</t>
    </r>
  </si>
  <si>
    <r>
      <t xml:space="preserve">produkcja wyrobów 
z pozostałych mineralnych surowców niemeta-
licznych
</t>
    </r>
    <r>
      <rPr>
        <i/>
        <sz val="9"/>
        <rFont val="Arial"/>
        <family val="2"/>
        <charset val="238"/>
      </rPr>
      <t>manufacture 
of other non-
-metallic mineral products</t>
    </r>
  </si>
  <si>
    <r>
      <t xml:space="preserve">produkcja kompute-
rów, wyro-
bów ele-
ktronicz-
nych i op-
tycznych
</t>
    </r>
    <r>
      <rPr>
        <i/>
        <sz val="9"/>
        <rFont val="Arial"/>
        <family val="2"/>
        <charset val="238"/>
      </rPr>
      <t>manufa-
cture of computer, electronic 
and optical products</t>
    </r>
  </si>
  <si>
    <r>
      <t xml:space="preserve">produkcja urządzeń elektrycz-
nych
</t>
    </r>
    <r>
      <rPr>
        <i/>
        <sz val="9"/>
        <rFont val="Arial"/>
        <family val="2"/>
        <charset val="238"/>
      </rPr>
      <t>manufa-
cture of electrical equipment</t>
    </r>
  </si>
  <si>
    <r>
      <t xml:space="preserve">produkcja pozostałe-
go sprzętu transpor-
towego
</t>
    </r>
    <r>
      <rPr>
        <i/>
        <sz val="9"/>
        <color indexed="8"/>
        <rFont val="Arial"/>
        <family val="2"/>
        <charset val="238"/>
      </rPr>
      <t>manu</t>
    </r>
    <r>
      <rPr>
        <i/>
        <sz val="9"/>
        <color indexed="8"/>
        <rFont val="Arial"/>
        <family val="2"/>
        <charset val="238"/>
      </rPr>
      <t>fa-
cture of other transport equipment</t>
    </r>
  </si>
  <si>
    <r>
      <t xml:space="preserve">produkcja mebli
</t>
    </r>
    <r>
      <rPr>
        <i/>
        <sz val="9"/>
        <color indexed="8"/>
        <rFont val="Arial"/>
        <family val="2"/>
        <charset val="238"/>
      </rPr>
      <t>manufa-
cture of furniture</t>
    </r>
  </si>
  <si>
    <t xml:space="preserve">Pozostała działalność usługowa </t>
  </si>
  <si>
    <t xml:space="preserve">Opieka zdrowotna i pomoc społeczna </t>
  </si>
  <si>
    <t xml:space="preserve">Edukacja </t>
  </si>
  <si>
    <r>
      <t xml:space="preserve">spółki handlowe 
</t>
    </r>
    <r>
      <rPr>
        <i/>
        <sz val="9"/>
        <rFont val="Arial"/>
        <family val="2"/>
        <charset val="238"/>
      </rPr>
      <t xml:space="preserve">commer-
cial companies </t>
    </r>
  </si>
  <si>
    <r>
      <t xml:space="preserve">z udziałem kapitału zagranicz-nego 
</t>
    </r>
    <r>
      <rPr>
        <i/>
        <sz val="9"/>
        <rFont val="Arial"/>
        <family val="2"/>
        <charset val="238"/>
      </rPr>
      <t xml:space="preserve">with foreign capital par-
ticipation </t>
    </r>
  </si>
  <si>
    <r>
      <t xml:space="preserve">budow-
nictwo  
</t>
    </r>
    <r>
      <rPr>
        <i/>
        <sz val="9"/>
        <rFont val="Arial"/>
        <family val="2"/>
        <charset val="238"/>
      </rPr>
      <t xml:space="preserve">con-
struction </t>
    </r>
  </si>
  <si>
    <r>
      <t xml:space="preserve">wyrejestro-
wani 
</t>
    </r>
    <r>
      <rPr>
        <i/>
        <sz val="9"/>
        <rFont val="Arial"/>
        <family val="2"/>
        <charset val="238"/>
      </rPr>
      <t>removed from unemploy-
ment rolls</t>
    </r>
  </si>
  <si>
    <t xml:space="preserve">  SELECTED  DATA  ON  VOIVODSHIP  </t>
  </si>
  <si>
    <t xml:space="preserve">  SELECTED  DATA  ON  VOIVODSHIP  (cont.)</t>
  </si>
  <si>
    <r>
      <rPr>
        <sz val="10"/>
        <rFont val="Arial"/>
        <family val="2"/>
        <charset val="238"/>
      </rPr>
      <t xml:space="preserve">TABL. 1. </t>
    </r>
    <r>
      <rPr>
        <b/>
        <sz val="10"/>
        <rFont val="Arial"/>
        <family val="2"/>
        <charset val="238"/>
      </rPr>
      <t>WYBRANE  DANE  O  WOJEWÓDZTWIE  (dok.)</t>
    </r>
  </si>
  <si>
    <r>
      <t xml:space="preserve">TABL. 3. </t>
    </r>
    <r>
      <rPr>
        <b/>
        <sz val="10"/>
        <rFont val="Arial"/>
        <family val="2"/>
        <charset val="238"/>
      </rPr>
      <t>PRACUJĄCY  W  SEKTORZE  PRZEDSIĘBIORSTW</t>
    </r>
  </si>
  <si>
    <t xml:space="preserve">  EMPLOYED  PERSONS  IN  ENTERPRISE  SECTOR</t>
  </si>
  <si>
    <t xml:space="preserve">  EMPLOYED  PERSONS  IN  ENTERPRISE  SECTOR  (cont.)</t>
  </si>
  <si>
    <r>
      <t>TABL. 3.</t>
    </r>
    <r>
      <rPr>
        <b/>
        <sz val="10"/>
        <rFont val="Arial"/>
        <family val="2"/>
        <charset val="238"/>
      </rPr>
      <t xml:space="preserve"> PRACUJĄCY  W  SEKTORZE  PRZEDSIĘBIORSTW  (cd.)</t>
    </r>
  </si>
  <si>
    <r>
      <t xml:space="preserve">TABL. 3. </t>
    </r>
    <r>
      <rPr>
        <b/>
        <sz val="10"/>
        <rFont val="Arial"/>
        <family val="2"/>
        <charset val="238"/>
      </rPr>
      <t>PRACUJĄCY  W  SEKTORZE  PRZEDSIĘBIORSTW  (dok.)</t>
    </r>
  </si>
  <si>
    <t xml:space="preserve">  AVERAGE  PAID  EMPLOYMENT  IN  ENTERPRISE  SECTOR</t>
  </si>
  <si>
    <t xml:space="preserve">  AVERAGE  PAID  EMPLOYMENT  IN  ENTERPRISE  SECTOR  (cont.)</t>
  </si>
  <si>
    <t xml:space="preserve">  REGISTERED  UNEMPLOYED  PERSONS  AND  JOB  OFFERS</t>
  </si>
  <si>
    <t xml:space="preserve">  REGISTERED  UNEMPLOYED  PERSONS  AND  JOB  OFFERS  (cont.)</t>
  </si>
  <si>
    <t xml:space="preserve">  Stan w końcu miesiąca </t>
  </si>
  <si>
    <t xml:space="preserve">  End of month </t>
  </si>
  <si>
    <t xml:space="preserve">  POZOSTAWANIA  BEZ  PRACY  I  STAŻU  PRACY</t>
  </si>
  <si>
    <t xml:space="preserve">  REGISTERED  UNEMPLOYED  PERSONS  BY  EDUCATIONAL  LEVEL,  AGE,  DURATION  </t>
  </si>
  <si>
    <t xml:space="preserve">  OF  UNEMPLOYMENT  AND  WORK  SENIORITY </t>
  </si>
  <si>
    <t xml:space="preserve">  POZOSTAWANIA  BEZ  PRACY  I  STAŻU  PRACY  (dok.)</t>
  </si>
  <si>
    <t xml:space="preserve">  OF  UNEMPLOYMENT  AND  WORK  SENIORITY  (cont.)</t>
  </si>
  <si>
    <t xml:space="preserve"> AVERAGE  MONTHLY  GROSS WAGES  AND SALARIES  IN  ENTERPRISE  SECTOR</t>
  </si>
  <si>
    <t xml:space="preserve"> FINANCIAL  RESULTS  OF  ENTERPRISES  BY  SECTIONS </t>
  </si>
  <si>
    <t xml:space="preserve"> FINANCIAL  RESULTS  OF  ENTERPRISES  BY  SECTIONS  (cont.)</t>
  </si>
  <si>
    <r>
      <t xml:space="preserve"> </t>
    </r>
    <r>
      <rPr>
        <i/>
        <sz val="10"/>
        <rFont val="Arial"/>
        <family val="2"/>
        <charset val="238"/>
      </rPr>
      <t>FINANCIAL RESULTS  OF  ENTERPRISES  BY  SECTIONS  (cont.)</t>
    </r>
  </si>
  <si>
    <r>
      <rPr>
        <sz val="10"/>
        <rFont val="Arial"/>
        <family val="2"/>
        <charset val="238"/>
      </rPr>
      <t xml:space="preserve">TABL. 14. </t>
    </r>
    <r>
      <rPr>
        <b/>
        <sz val="10"/>
        <rFont val="Arial"/>
        <family val="2"/>
        <charset val="238"/>
      </rPr>
      <t xml:space="preserve">RELACJE  EKONOMICZNE  ORAZ  STRUKTURA  PRZEDSIĘBIORSTW  WEDŁUG  UZYSKANYCH  WYNIKÓW  </t>
    </r>
  </si>
  <si>
    <r>
      <rPr>
        <sz val="10"/>
        <rFont val="Arial"/>
        <family val="2"/>
        <charset val="238"/>
      </rPr>
      <t>TABL. 14.</t>
    </r>
    <r>
      <rPr>
        <b/>
        <sz val="10"/>
        <rFont val="Arial"/>
        <family val="2"/>
        <charset val="238"/>
      </rPr>
      <t xml:space="preserve"> RELACJE  EKONOMICZNE  ORAZ  STRUKTURA  PRZEDSIĘBIORSTW  WEDŁUG  UZYSKANYCH  WYNIKÓW  </t>
    </r>
  </si>
  <si>
    <t>Stan w końcu okresu</t>
  </si>
  <si>
    <t>End of period</t>
  </si>
  <si>
    <t>PRICE  INDICES  OF  CONSUMER  GOODS  AND  SERVICES</t>
  </si>
  <si>
    <t>RETAIL  PRICES  OF  SELECTED  CONSUMER  GOODS  AND  SERVICES</t>
  </si>
  <si>
    <t>RETAIL  PRICES  OF  SELECTED  CONSUMER  GOODS  AND  SERVICES  (cont.)</t>
  </si>
  <si>
    <r>
      <t>TABL.18.</t>
    </r>
    <r>
      <rPr>
        <b/>
        <sz val="10"/>
        <rFont val="Arial"/>
        <family val="2"/>
        <charset val="238"/>
      </rPr>
      <t xml:space="preserve"> CENY  DETALICZNE  WYBRANYCH  TOWARÓW  I  USŁUG  KONSUMPCYJNYCH  (dok.)</t>
    </r>
  </si>
  <si>
    <t>PRICE  RELATIONS  IN  AGRICULTURE</t>
  </si>
  <si>
    <t xml:space="preserve">DWELLINGS </t>
  </si>
  <si>
    <t>PROCUREMENT  OF  MAJOR  AGRICULTURAL  PRODUCTS</t>
  </si>
  <si>
    <t>PROCUREMENT  OF  MAJOR  AGRICULTURAL  PRODUCTS  (cont.)</t>
  </si>
  <si>
    <t>INDUSTRY  AND  CONSTRUCTION</t>
  </si>
  <si>
    <t>PRODUCTION  OF  MAJOR  PRODUCTS  BY  PKWiU</t>
  </si>
  <si>
    <r>
      <rPr>
        <i/>
        <sz val="10"/>
        <rFont val="Arial"/>
        <family val="2"/>
        <charset val="238"/>
      </rPr>
      <t>PRODUCTION  OF  MAJOR  PRODUCTS  BY  PKWiU</t>
    </r>
    <r>
      <rPr>
        <i/>
        <vertAlign val="superscript"/>
        <sz val="10"/>
        <rFont val="Arial"/>
        <family val="2"/>
        <charset val="238"/>
      </rPr>
      <t xml:space="preserve">  </t>
    </r>
    <r>
      <rPr>
        <i/>
        <sz val="10"/>
        <rFont val="Arial"/>
        <family val="2"/>
        <charset val="238"/>
      </rPr>
      <t>(cont.)</t>
    </r>
  </si>
  <si>
    <t xml:space="preserve">Stan w końcu miesiąca </t>
  </si>
  <si>
    <t xml:space="preserve">End of month </t>
  </si>
  <si>
    <t xml:space="preserve">SELECTED  INDICATORS  FOR  POLAND </t>
  </si>
  <si>
    <t xml:space="preserve">SELECTED  INDICATORS  FOR  POLAND  (cont.) </t>
  </si>
  <si>
    <t xml:space="preserve">BASIC  DATA  ON  VOIVODSHIPS </t>
  </si>
  <si>
    <t>BASIC  DATA  ON  VOIVODSHIPS  (cont.)</t>
  </si>
  <si>
    <r>
      <t xml:space="preserve">w miastach 
w % ogółu ludności 
</t>
    </r>
    <r>
      <rPr>
        <i/>
        <sz val="9"/>
        <rFont val="Arial"/>
        <family val="2"/>
        <charset val="238"/>
      </rPr>
      <t xml:space="preserve">urban areas 
in % of total population </t>
    </r>
  </si>
  <si>
    <t xml:space="preserve">    a Constant prices (2010 average current prices); see general notes item 11.</t>
  </si>
  <si>
    <r>
      <t xml:space="preserve">transport 
i gospodarka magazynowa 
 </t>
    </r>
    <r>
      <rPr>
        <i/>
        <sz val="9"/>
        <rFont val="Arial"/>
        <family val="2"/>
        <charset val="238"/>
      </rPr>
      <t>transportation 
and storage</t>
    </r>
  </si>
  <si>
    <t xml:space="preserve">    a As of the end of a month ending a quarter.   b See methodological notes item 4.  </t>
  </si>
  <si>
    <r>
      <t xml:space="preserve">powyżej  
30 lat  
</t>
    </r>
    <r>
      <rPr>
        <i/>
        <sz val="9"/>
        <rFont val="Arial"/>
        <family val="2"/>
        <charset val="238"/>
      </rPr>
      <t xml:space="preserve">more than 30 years </t>
    </r>
  </si>
  <si>
    <r>
      <t xml:space="preserve">Masowe ciekłe
</t>
    </r>
    <r>
      <rPr>
        <i/>
        <sz val="9"/>
        <rFont val="Arial"/>
        <family val="2"/>
        <charset val="238"/>
      </rPr>
      <t>Liquid 
bulk 
goods</t>
    </r>
  </si>
  <si>
    <t>PODSTAWOWE  DANE  OGÓLNOPOLSKIE</t>
  </si>
  <si>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</si>
  <si>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r>
      <t xml:space="preserve">  UNEMPLOYMENT  BY  LFS </t>
    </r>
    <r>
      <rPr>
        <i/>
        <vertAlign val="superscript"/>
        <sz val="10"/>
        <rFont val="Arial"/>
        <family val="2"/>
        <charset val="238"/>
      </rPr>
      <t>a</t>
    </r>
    <r>
      <rPr>
        <i/>
        <sz val="10"/>
        <rFont val="Arial"/>
        <family val="2"/>
        <charset val="238"/>
      </rPr>
      <t xml:space="preserve"> </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</si>
  <si>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i/>
        <sz val="9"/>
        <rFont val="Arial"/>
        <family val="2"/>
        <charset val="238"/>
      </rPr>
      <t xml:space="preserve">National economy entities </t>
    </r>
    <r>
      <rPr>
        <i/>
        <vertAlign val="superscript"/>
        <sz val="9"/>
        <rFont val="Arial"/>
        <family val="2"/>
        <charset val="238"/>
      </rPr>
      <t>ac</t>
    </r>
    <r>
      <rPr>
        <i/>
        <sz val="9"/>
        <rFont val="Arial"/>
        <family val="2"/>
        <charset val="238"/>
      </rPr>
      <t xml:space="preserve"> 
in thous.</t>
    </r>
  </si>
  <si>
    <r>
      <t xml:space="preserve">Bezrobotni zarejestrowani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Registered unemployed persons </t>
    </r>
    <r>
      <rPr>
        <i/>
        <vertAlign val="superscript"/>
        <sz val="9"/>
        <rFont val="Arial"/>
        <family val="2"/>
        <charset val="238"/>
      </rPr>
      <t xml:space="preserve">a </t>
    </r>
  </si>
  <si>
    <r>
      <t xml:space="preserve">Stopa bezrobocia rejestrowa-
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i/>
        <sz val="9"/>
        <rFont val="Arial"/>
        <family val="2"/>
        <charset val="238"/>
      </rPr>
      <t xml:space="preserve">Unemplo-
yment rate </t>
    </r>
    <r>
      <rPr>
        <i/>
        <vertAlign val="superscript"/>
        <sz val="9"/>
        <rFont val="Arial"/>
        <family val="2"/>
        <charset val="238"/>
      </rPr>
      <t xml:space="preserve">ad 
</t>
    </r>
    <r>
      <rPr>
        <i/>
        <sz val="9"/>
        <rFont val="Arial"/>
        <family val="2"/>
        <charset val="238"/>
      </rPr>
      <t xml:space="preserve">in % </t>
    </r>
  </si>
  <si>
    <t xml:space="preserve">    a Dane narastające.</t>
  </si>
  <si>
    <r>
      <t xml:space="preserve">Relacja cen skupu żywca wieprzowego do cen żyta na targo-
wiskach </t>
    </r>
    <r>
      <rPr>
        <vertAlign val="superscript"/>
        <sz val="9"/>
        <rFont val="Arial"/>
        <family val="2"/>
        <charset val="238"/>
      </rPr>
      <t>b</t>
    </r>
    <r>
      <rPr>
        <sz val="9"/>
        <rFont val="Arial"/>
        <family val="2"/>
        <charset val="238"/>
      </rPr>
      <t xml:space="preserve"> 
</t>
    </r>
    <r>
      <rPr>
        <i/>
        <sz val="9"/>
        <rFont val="Arial"/>
        <family val="2"/>
        <charset val="238"/>
      </rPr>
      <t xml:space="preserve">Procurement  prices of pigs for slaughter  to prices of rye on market-places </t>
    </r>
    <r>
      <rPr>
        <i/>
        <vertAlign val="superscript"/>
        <sz val="9"/>
        <rFont val="Arial"/>
        <family val="2"/>
        <charset val="238"/>
      </rPr>
      <t>b</t>
    </r>
    <r>
      <rPr>
        <i/>
        <sz val="9"/>
        <rFont val="Arial"/>
        <family val="2"/>
        <charset val="238"/>
      </rPr>
      <t xml:space="preserve"> </t>
    </r>
  </si>
  <si>
    <t xml:space="preserve">    a W wadze poubojowej ciepłej; obejmuje bydło, cielęta, trzodę chlewną, owce, konie i drób.   b Patrz wyjaśnienia metodyczne pkt 19.</t>
  </si>
  <si>
    <r>
      <t xml:space="preserve">Produkcja sprzedana przemysłu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of industry </t>
    </r>
    <r>
      <rPr>
        <i/>
        <vertAlign val="superscript"/>
        <sz val="9"/>
        <rFont val="Arial"/>
        <family val="2"/>
        <charset val="238"/>
      </rPr>
      <t xml:space="preserve">a </t>
    </r>
  </si>
  <si>
    <t xml:space="preserve">    a Ceny stałe (średnie ceny bieżące 2010 r.); patrz uwagi ogólne pkt 11.</t>
  </si>
  <si>
    <r>
      <t xml:space="preserve">Sprzedaż detaliczna towarów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Retail sales of goods </t>
    </r>
    <r>
      <rPr>
        <i/>
        <vertAlign val="superscript"/>
        <sz val="9"/>
        <rFont val="Arial"/>
        <family val="2"/>
        <charset val="238"/>
      </rPr>
      <t>b</t>
    </r>
    <r>
      <rPr>
        <i/>
        <sz val="9"/>
        <rFont val="Arial"/>
        <family val="2"/>
        <charset val="238"/>
      </rPr>
      <t xml:space="preserve"> </t>
    </r>
  </si>
  <si>
    <t xml:space="preserve">    a Patrz wyjaśnienia metodyczne pkt 23.   b Wskaźniki dynamiki obliczono na podstawie wartości w cenach bieżących.</t>
  </si>
  <si>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</si>
  <si>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t xml:space="preserve">  POPULATION  AND  VITAL  STATISTICS </t>
    </r>
    <r>
      <rPr>
        <i/>
        <vertAlign val="superscript"/>
        <sz val="10"/>
        <rFont val="Arial"/>
        <family val="2"/>
        <charset val="238"/>
      </rPr>
      <t xml:space="preserve">a </t>
    </r>
  </si>
  <si>
    <r>
      <t xml:space="preserve">Ludność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Population </t>
    </r>
    <r>
      <rPr>
        <i/>
        <vertAlign val="superscript"/>
        <sz val="9"/>
        <rFont val="Arial"/>
        <family val="2"/>
        <charset val="238"/>
      </rPr>
      <t>b</t>
    </r>
  </si>
  <si>
    <r>
      <t xml:space="preserve"> niemowląt </t>
    </r>
    <r>
      <rPr>
        <vertAlign val="superscript"/>
        <sz val="9"/>
        <rFont val="Arial"/>
        <family val="2"/>
        <charset val="238"/>
      </rPr>
      <t>d</t>
    </r>
    <r>
      <rPr>
        <i/>
        <sz val="9"/>
        <rFont val="Arial"/>
        <family val="2"/>
        <charset val="238"/>
      </rPr>
      <t xml:space="preserve">
infants </t>
    </r>
    <r>
      <rPr>
        <i/>
        <vertAlign val="superscript"/>
        <sz val="9"/>
        <rFont val="Arial"/>
        <family val="2"/>
        <charset val="238"/>
      </rPr>
      <t>d</t>
    </r>
    <r>
      <rPr>
        <i/>
        <sz val="9"/>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</si>
  <si>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Natural increase </t>
    </r>
    <r>
      <rPr>
        <i/>
        <vertAlign val="superscript"/>
        <sz val="9"/>
        <rFont val="Arial"/>
        <family val="2"/>
        <charset val="238"/>
      </rPr>
      <t>c</t>
    </r>
    <r>
      <rPr>
        <i/>
        <sz val="9"/>
        <rFont val="Arial"/>
        <family val="2"/>
        <charset val="238"/>
      </rPr>
      <t xml:space="preserve"> </t>
    </r>
  </si>
  <si>
    <r>
      <t xml:space="preserve"> niemowląt </t>
    </r>
    <r>
      <rPr>
        <vertAlign val="superscript"/>
        <sz val="9"/>
        <rFont val="Arial"/>
        <family val="2"/>
        <charset val="238"/>
      </rPr>
      <t>de</t>
    </r>
    <r>
      <rPr>
        <i/>
        <vertAlign val="superscript"/>
        <sz val="9"/>
        <rFont val="Arial"/>
        <family val="2"/>
        <charset val="238"/>
      </rPr>
      <t xml:space="preserve">
 </t>
    </r>
    <r>
      <rPr>
        <sz val="9"/>
        <rFont val="Arial"/>
        <family val="2"/>
        <charset val="238"/>
      </rPr>
      <t xml:space="preserve"> </t>
    </r>
    <r>
      <rPr>
        <i/>
        <sz val="9"/>
        <rFont val="Arial"/>
        <family val="2"/>
        <charset val="238"/>
      </rPr>
      <t xml:space="preserve">infants </t>
    </r>
    <r>
      <rPr>
        <i/>
        <vertAlign val="superscript"/>
        <sz val="9"/>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</si>
  <si>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c </t>
    </r>
  </si>
  <si>
    <t xml:space="preserve">    a Patrz uwagi ogólne pkt 11.       </t>
  </si>
  <si>
    <t xml:space="preserve">    a Patrz uwagi ogólne pkt 11</t>
  </si>
  <si>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</si>
  <si>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t xml:space="preserve">    a Patrz uwagi ogólne pkt 11. </t>
  </si>
  <si>
    <r>
      <t xml:space="preserve">    a Stan w końcu miesiąca kończącego kwartał.   b</t>
    </r>
    <r>
      <rPr>
        <b/>
        <sz val="8"/>
        <rFont val="Arial"/>
        <family val="2"/>
        <charset val="238"/>
      </rPr>
      <t xml:space="preserve"> </t>
    </r>
    <r>
      <rPr>
        <sz val="8"/>
        <rFont val="Arial"/>
        <family val="2"/>
        <charset val="238"/>
      </rPr>
      <t xml:space="preserve">Patrz wyjaśnienia metodyczne pkt 4.  </t>
    </r>
    <r>
      <rPr>
        <i/>
        <sz val="8"/>
        <rFont val="Arial"/>
        <family val="2"/>
        <charset val="238"/>
      </rPr>
      <t/>
    </r>
  </si>
  <si>
    <r>
      <t xml:space="preserve">pozostający bez pracy dłużej niż
1 rok </t>
    </r>
    <r>
      <rPr>
        <vertAlign val="superscript"/>
        <sz val="9"/>
        <rFont val="Arial"/>
        <family val="2"/>
        <charset val="238"/>
      </rPr>
      <t xml:space="preserve">a </t>
    </r>
    <r>
      <rPr>
        <i/>
        <vertAlign val="superscript"/>
        <sz val="9"/>
        <rFont val="Arial"/>
        <family val="2"/>
        <charset val="238"/>
      </rPr>
      <t xml:space="preserve">
</t>
    </r>
    <r>
      <rPr>
        <sz val="9"/>
        <rFont val="Arial"/>
        <family val="2"/>
        <charset val="238"/>
      </rPr>
      <t xml:space="preserve"> </t>
    </r>
    <r>
      <rPr>
        <i/>
        <sz val="9"/>
        <rFont val="Arial"/>
        <family val="2"/>
        <charset val="238"/>
      </rPr>
      <t xml:space="preserve">out of job for period longer than 1 year </t>
    </r>
    <r>
      <rPr>
        <i/>
        <vertAlign val="superscript"/>
        <sz val="9"/>
        <rFont val="Arial"/>
        <family val="2"/>
        <charset val="238"/>
      </rPr>
      <t>a</t>
    </r>
  </si>
  <si>
    <r>
      <t xml:space="preserve">absolwenci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graduates </t>
    </r>
    <r>
      <rPr>
        <i/>
        <vertAlign val="superscript"/>
        <sz val="9"/>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</si>
  <si>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i/>
        <sz val="9"/>
        <rFont val="Arial"/>
        <family val="2"/>
        <charset val="238"/>
      </rPr>
      <t xml:space="preserve">Unemployment rate </t>
    </r>
    <r>
      <rPr>
        <i/>
        <vertAlign val="superscript"/>
        <sz val="9"/>
        <rFont val="Arial"/>
        <family val="2"/>
        <charset val="238"/>
      </rPr>
      <t>a</t>
    </r>
    <r>
      <rPr>
        <i/>
        <sz val="9"/>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</si>
  <si>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Newly registered unemployed persons </t>
    </r>
    <r>
      <rPr>
        <i/>
        <vertAlign val="superscript"/>
        <sz val="9"/>
        <rFont val="Arial"/>
        <family val="2"/>
        <charset val="238"/>
      </rPr>
      <t>b</t>
    </r>
  </si>
  <si>
    <r>
      <t xml:space="preserve">Bezrobotni wyrejestrowani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Persons removed from unem-ployment rolls </t>
    </r>
    <r>
      <rPr>
        <i/>
        <vertAlign val="superscript"/>
        <sz val="9"/>
        <rFont val="Arial"/>
        <family val="2"/>
        <charset val="238"/>
      </rPr>
      <t>b</t>
    </r>
  </si>
  <si>
    <t xml:space="preserve">    a Patrz wyjaśnienia metodyczne pkt 4.   b W ciągu miesiąca.</t>
  </si>
  <si>
    <r>
      <t xml:space="preserve">  REGISTERED  UNEMPLOYED  PERSONS  WITH  A  SPECIFIC  SITUATION  ON  THE  LABOUR  MARKET </t>
    </r>
    <r>
      <rPr>
        <i/>
        <vertAlign val="superscript"/>
        <sz val="10"/>
        <rFont val="Arial"/>
        <family val="2"/>
        <charset val="238"/>
      </rPr>
      <t>a</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</si>
  <si>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</si>
  <si>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t xml:space="preserve">    a W podziale na kategorie bezrobotnych 1 osoba może być wykazana więcej niż jeden raz; patrz wyjaśnienia metodyczne pkt 4.  </t>
    </r>
    <r>
      <rPr>
        <i/>
        <sz val="8"/>
        <color indexed="63"/>
        <rFont val="Arial"/>
        <family val="2"/>
        <charset val="238"/>
      </rPr>
      <t/>
    </r>
  </si>
  <si>
    <r>
      <t xml:space="preserve">Według czasu pozostawania bez pracy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By duration of unemployment </t>
    </r>
    <r>
      <rPr>
        <i/>
        <vertAlign val="superscript"/>
        <sz val="9"/>
        <rFont val="Arial"/>
        <family val="2"/>
        <charset val="238"/>
      </rPr>
      <t xml:space="preserve">ab </t>
    </r>
  </si>
  <si>
    <r>
      <t xml:space="preserve">Według stażu pracy w latach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By work seniority in years </t>
    </r>
    <r>
      <rPr>
        <i/>
        <vertAlign val="superscript"/>
        <sz val="9"/>
        <rFont val="Arial"/>
        <family val="2"/>
        <charset val="238"/>
      </rPr>
      <t xml:space="preserve">b </t>
    </r>
  </si>
  <si>
    <t xml:space="preserve">    a Od momentu rejestracji w urzędzie pracy.   b Przedziały zostały domknięte prawostronnie.    </t>
  </si>
  <si>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</si>
  <si>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t xml:space="preserve">  ECONOMIC  ACTIVITY  OF  POPULATION  AGED  15  AND  MORE  BY  LFS </t>
    </r>
    <r>
      <rPr>
        <i/>
        <vertAlign val="superscript"/>
        <sz val="10"/>
        <rFont val="Arial"/>
        <family val="2"/>
        <charset val="238"/>
      </rPr>
      <t>a</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</si>
  <si>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</si>
  <si>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r>
      <t xml:space="preserve"> SOCIAL  BENEFITS </t>
    </r>
    <r>
      <rPr>
        <i/>
        <vertAlign val="superscript"/>
        <sz val="10"/>
        <rFont val="Arial"/>
        <family val="2"/>
        <charset val="238"/>
      </rPr>
      <t xml:space="preserve">a </t>
    </r>
  </si>
  <si>
    <r>
      <t xml:space="preserve">Liczba emerytów i rencistów </t>
    </r>
    <r>
      <rPr>
        <vertAlign val="superscript"/>
        <sz val="9"/>
        <rFont val="Arial"/>
        <family val="2"/>
        <charset val="238"/>
      </rPr>
      <t>b</t>
    </r>
    <r>
      <rPr>
        <sz val="9"/>
        <rFont val="Arial"/>
        <family val="2"/>
        <charset val="238"/>
      </rPr>
      <t xml:space="preserve"> w tys.
</t>
    </r>
    <r>
      <rPr>
        <i/>
        <sz val="9"/>
        <rFont val="Arial"/>
        <family val="2"/>
        <charset val="238"/>
      </rPr>
      <t xml:space="preserve">Number of retirees and pensioners </t>
    </r>
    <r>
      <rPr>
        <i/>
        <vertAlign val="superscript"/>
        <sz val="9"/>
        <rFont val="Arial"/>
        <family val="2"/>
        <charset val="238"/>
      </rPr>
      <t>b</t>
    </r>
    <r>
      <rPr>
        <i/>
        <sz val="9"/>
        <rFont val="Arial"/>
        <family val="2"/>
        <charset val="238"/>
      </rPr>
      <t xml:space="preserve"> in thous. </t>
    </r>
  </si>
  <si>
    <t xml:space="preserve">    a Patrz wyjaśnienia metodyczne pkt 8.   b Przeciętna miesięczna.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</si>
  <si>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</si>
  <si>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 FINANCIAL  RESULTS  OF  ENTERPRISES </t>
    </r>
    <r>
      <rPr>
        <i/>
        <vertAlign val="superscript"/>
        <sz val="10"/>
        <color indexed="8"/>
        <rFont val="Arial"/>
        <family val="2"/>
        <charset val="238"/>
      </rPr>
      <t>a</t>
    </r>
    <r>
      <rPr>
        <i/>
        <sz val="10"/>
        <color indexed="8"/>
        <rFont val="Arial"/>
        <family val="2"/>
        <charset val="238"/>
      </rPr>
      <t xml:space="preserve"> </t>
    </r>
  </si>
  <si>
    <r>
      <t xml:space="preserve"> FINANCIAL  RESULTS  OF  ENTERPRISES </t>
    </r>
    <r>
      <rPr>
        <i/>
        <vertAlign val="superscript"/>
        <sz val="10"/>
        <color indexed="8"/>
        <rFont val="Arial"/>
        <family val="2"/>
        <charset val="238"/>
      </rPr>
      <t>a</t>
    </r>
    <r>
      <rPr>
        <i/>
        <sz val="10"/>
        <color indexed="8"/>
        <rFont val="Arial"/>
        <family val="2"/>
        <charset val="238"/>
      </rPr>
      <t xml:space="preserve">  (cont.)</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</si>
  <si>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</si>
  <si>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I. PRZYCHODY,  KOSZTY,  WYNIK  FINANSOWY  ZE  SPRZEDAŻY </t>
    </r>
    <r>
      <rPr>
        <vertAlign val="superscript"/>
        <sz val="10"/>
        <rFont val="Arial"/>
        <family val="2"/>
        <charset val="238"/>
      </rPr>
      <t>a</t>
    </r>
  </si>
  <si>
    <r>
      <t xml:space="preserve"> I. REVENUES,  COSTS,  FINANCIAL  RESULT  FROM  SALE </t>
    </r>
    <r>
      <rPr>
        <i/>
        <vertAlign val="superscript"/>
        <sz val="10"/>
        <rFont val="Arial"/>
        <family val="2"/>
        <charset val="238"/>
      </rPr>
      <t>a</t>
    </r>
  </si>
  <si>
    <r>
      <t xml:space="preserve"> II. WYNIK  FINANSOWY  BRUTTO </t>
    </r>
    <r>
      <rPr>
        <vertAlign val="superscript"/>
        <sz val="10"/>
        <rFont val="Arial"/>
        <family val="2"/>
        <charset val="238"/>
      </rPr>
      <t>a</t>
    </r>
  </si>
  <si>
    <r>
      <t xml:space="preserve"> II. GROSS  FINANCIAL  RESULT </t>
    </r>
    <r>
      <rPr>
        <i/>
        <vertAlign val="superscript"/>
        <sz val="10"/>
        <rFont val="Arial"/>
        <family val="2"/>
        <charset val="238"/>
      </rPr>
      <t>a</t>
    </r>
  </si>
  <si>
    <r>
      <t xml:space="preserve"> III. WYNIK  FINANSOWY  NETTO </t>
    </r>
    <r>
      <rPr>
        <b/>
        <i/>
        <vertAlign val="superscript"/>
        <sz val="10"/>
        <rFont val="Arial"/>
        <family val="2"/>
        <charset val="238"/>
      </rPr>
      <t>a</t>
    </r>
  </si>
  <si>
    <r>
      <t xml:space="preserve"> </t>
    </r>
    <r>
      <rPr>
        <i/>
        <sz val="10"/>
        <rFont val="Arial"/>
        <family val="2"/>
        <charset val="238"/>
      </rPr>
      <t xml:space="preserve">III. NET  FINANCIAL  RESULT </t>
    </r>
    <r>
      <rPr>
        <i/>
        <vertAlign val="superscript"/>
        <sz val="10"/>
        <rFont val="Arial"/>
        <family val="2"/>
        <charset val="238"/>
      </rPr>
      <t>a</t>
    </r>
  </si>
  <si>
    <r>
      <t xml:space="preserve">ECONOMIC  RELATIONS  AND  COMPOSITION  OF  ENTERPRISES  BY  OBTAINED  FINANCIAL  RESULT </t>
    </r>
    <r>
      <rPr>
        <i/>
        <vertAlign val="superscript"/>
        <sz val="10"/>
        <rFont val="Arial"/>
        <family val="2"/>
        <charset val="238"/>
      </rPr>
      <t>a</t>
    </r>
  </si>
  <si>
    <r>
      <t xml:space="preserve">FINANSOWYCH </t>
    </r>
    <r>
      <rPr>
        <b/>
        <vertAlign val="superscript"/>
        <sz val="10"/>
        <rFont val="Arial"/>
        <family val="2"/>
        <charset val="238"/>
      </rPr>
      <t>a</t>
    </r>
    <r>
      <rPr>
        <b/>
        <sz val="10"/>
        <rFont val="Arial"/>
        <family val="2"/>
        <charset val="238"/>
      </rPr>
      <t xml:space="preserve">  (dok.)</t>
    </r>
  </si>
  <si>
    <r>
      <t xml:space="preserve">ECONOMIC  RELATIONS  AND  COMPOSITION OF  ENTERPRISES  BY  OBTAINED  FINANCIAL  RESULT </t>
    </r>
    <r>
      <rPr>
        <i/>
        <vertAlign val="superscript"/>
        <sz val="10"/>
        <rFont val="Arial"/>
        <family val="2"/>
        <charset val="238"/>
      </rPr>
      <t>a</t>
    </r>
    <r>
      <rPr>
        <i/>
        <sz val="10"/>
        <rFont val="Arial"/>
        <family val="2"/>
        <charset val="238"/>
      </rPr>
      <t xml:space="preserve">  (cont.)</t>
    </r>
  </si>
  <si>
    <t xml:space="preserve">    a Patrz uwagi ogólne pkt 9.2 oraz wyjaśnienia metodyczne pkt 9.   b Odpowiednio ogółem, sekcji.    </t>
  </si>
  <si>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</si>
  <si>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Share of revenues of enterprises showing net profit in total income from the whole activity </t>
    </r>
    <r>
      <rPr>
        <i/>
        <vertAlign val="superscript"/>
        <sz val="9"/>
        <rFont val="Arial"/>
        <family val="2"/>
        <charset val="238"/>
      </rPr>
      <t xml:space="preserve">b </t>
    </r>
    <r>
      <rPr>
        <i/>
        <sz val="9"/>
        <rFont val="Arial"/>
        <family val="2"/>
        <charset val="238"/>
      </rPr>
      <t>in %</t>
    </r>
  </si>
  <si>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</si>
  <si>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</si>
  <si>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i/>
        <vertAlign val="superscript"/>
        <sz val="10"/>
        <rFont val="Arial"/>
        <family val="2"/>
        <charset val="238"/>
      </rPr>
      <t>a</t>
    </r>
  </si>
  <si>
    <r>
      <t xml:space="preserve">z tytułu dostaw       
i usług </t>
    </r>
    <r>
      <rPr>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</si>
  <si>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</si>
  <si>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i/>
        <vertAlign val="superscript"/>
        <sz val="10"/>
        <rFont val="Arial"/>
        <family val="2"/>
        <charset val="238"/>
      </rPr>
      <t xml:space="preserve">a </t>
    </r>
  </si>
  <si>
    <r>
      <t xml:space="preserve">CURRENT  ASSETS  AND  LIABILITIES  OF  ENTERPRISES  BY  SECTIONS </t>
    </r>
    <r>
      <rPr>
        <i/>
        <vertAlign val="superscript"/>
        <sz val="10"/>
        <rFont val="Arial"/>
        <family val="2"/>
        <charset val="238"/>
      </rPr>
      <t xml:space="preserve">a  </t>
    </r>
    <r>
      <rPr>
        <i/>
        <sz val="10"/>
        <rFont val="Arial"/>
        <family val="2"/>
        <charset val="238"/>
      </rPr>
      <t>(cont.)</t>
    </r>
  </si>
  <si>
    <r>
      <t xml:space="preserve">Zobowią-
zania krótkoter-
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liabilities </t>
    </r>
    <r>
      <rPr>
        <i/>
        <vertAlign val="superscript"/>
        <sz val="9"/>
        <rFont val="Arial"/>
        <family val="2"/>
        <charset val="238"/>
      </rPr>
      <t>b</t>
    </r>
    <r>
      <rPr>
        <i/>
        <sz val="9"/>
        <rFont val="Arial"/>
        <family val="2"/>
        <charset val="238"/>
      </rPr>
      <t xml:space="preserve"> </t>
    </r>
  </si>
  <si>
    <t xml:space="preserve">    a Patrz wyjaśnienia metodyczne pkt 19.  </t>
  </si>
  <si>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on marketplaces </t>
    </r>
    <r>
      <rPr>
        <i/>
        <vertAlign val="superscript"/>
        <sz val="9"/>
        <rFont val="Arial"/>
        <family val="2"/>
        <charset val="238"/>
      </rPr>
      <t>a</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</si>
  <si>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on  marketplaces </t>
    </r>
    <r>
      <rPr>
        <i/>
        <vertAlign val="superscript"/>
        <sz val="9"/>
        <rFont val="Arial"/>
        <family val="2"/>
        <charset val="238"/>
      </rPr>
      <t>a</t>
    </r>
    <r>
      <rPr>
        <i/>
        <sz val="9"/>
        <rFont val="Arial"/>
        <family val="2"/>
        <charset val="238"/>
      </rPr>
      <t xml:space="preserve"> </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</si>
  <si>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i/>
        <sz val="9"/>
        <rFont val="Arial"/>
        <family val="2"/>
        <charset val="238"/>
      </rPr>
      <t xml:space="preserve">Marketplace prices </t>
    </r>
    <r>
      <rPr>
        <i/>
        <vertAlign val="superscript"/>
        <sz val="9"/>
        <rFont val="Arial"/>
        <family val="2"/>
        <charset val="238"/>
      </rPr>
      <t>a</t>
    </r>
    <r>
      <rPr>
        <i/>
        <sz val="9"/>
        <rFont val="Arial"/>
        <family val="2"/>
        <charset val="238"/>
      </rPr>
      <t xml:space="preserve">  to procurement  prices  of wheat</t>
    </r>
    <r>
      <rPr>
        <i/>
        <vertAlign val="superscript"/>
        <sz val="9"/>
        <rFont val="Arial"/>
        <family val="2"/>
        <charset val="238"/>
      </rPr>
      <t xml:space="preserve"> </t>
    </r>
    <r>
      <rPr>
        <i/>
        <sz val="9"/>
        <rFont val="Arial"/>
        <family val="2"/>
        <charset val="238"/>
      </rPr>
      <t xml:space="preserve">  </t>
    </r>
  </si>
  <si>
    <t xml:space="preserve">    a Patrz wyjaśnienia metodyczne pkt 19.</t>
  </si>
  <si>
    <r>
      <rPr>
        <sz val="10"/>
        <rFont val="Arial"/>
        <family val="2"/>
        <charset val="238"/>
      </rPr>
      <t>TABL. 22.</t>
    </r>
    <r>
      <rPr>
        <b/>
        <sz val="10"/>
        <rFont val="Arial"/>
        <family val="2"/>
        <charset val="238"/>
      </rPr>
      <t xml:space="preserve"> NAKŁADY  INWESTYCYJNE </t>
    </r>
    <r>
      <rPr>
        <b/>
        <vertAlign val="superscript"/>
        <sz val="10"/>
        <rFont val="Arial"/>
        <family val="2"/>
        <charset val="238"/>
      </rPr>
      <t>a</t>
    </r>
  </si>
  <si>
    <r>
      <t xml:space="preserve">INVESTMENT  OUTLAYS </t>
    </r>
    <r>
      <rPr>
        <i/>
        <vertAlign val="superscript"/>
        <sz val="10"/>
        <rFont val="Arial"/>
        <family val="2"/>
        <charset val="238"/>
      </rPr>
      <t>a</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</si>
  <si>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r>
      <rPr>
        <i/>
        <sz val="9"/>
        <rFont val="Arial"/>
        <family val="2"/>
        <charset val="238"/>
      </rPr>
      <t xml:space="preserve">    </t>
    </r>
  </si>
  <si>
    <r>
      <rPr>
        <sz val="10"/>
        <rFont val="Arial"/>
        <family val="2"/>
        <charset val="238"/>
      </rPr>
      <t xml:space="preserve">TABL. 22.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i/>
        <sz val="10"/>
        <rFont val="Arial"/>
        <family val="2"/>
        <charset val="238"/>
      </rPr>
      <t xml:space="preserve"> </t>
    </r>
    <r>
      <rPr>
        <b/>
        <sz val="10"/>
        <rFont val="Arial"/>
        <family val="2"/>
        <charset val="238"/>
      </rPr>
      <t>(dok.)</t>
    </r>
  </si>
  <si>
    <r>
      <t xml:space="preserve">INVESTMENT  OUTLAYS </t>
    </r>
    <r>
      <rPr>
        <i/>
        <vertAlign val="superscript"/>
        <sz val="10"/>
        <rFont val="Arial"/>
        <family val="2"/>
        <charset val="238"/>
      </rPr>
      <t xml:space="preserve">a  </t>
    </r>
    <r>
      <rPr>
        <i/>
        <sz val="10"/>
        <rFont val="Arial"/>
        <family val="2"/>
        <charset val="238"/>
      </rPr>
      <t>(cont.)</t>
    </r>
  </si>
  <si>
    <t xml:space="preserve">    a Patrz wyjaśnienia metodyczne pkt 20; wskaźniki dynamiki obliczono na podstawie wartości w cenach bieżących.</t>
  </si>
  <si>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</si>
  <si>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t xml:space="preserve">LIVESTOCK </t>
    </r>
    <r>
      <rPr>
        <i/>
        <vertAlign val="superscript"/>
        <sz val="10"/>
        <rFont val="Arial"/>
        <family val="2"/>
        <charset val="238"/>
      </rPr>
      <t xml:space="preserve">a </t>
    </r>
  </si>
  <si>
    <r>
      <rPr>
        <sz val="10"/>
        <rFont val="Arial"/>
        <family val="2"/>
        <charset val="238"/>
      </rPr>
      <t>TABL. 24.</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i/>
        <sz val="10"/>
        <rFont val="Arial"/>
        <family val="2"/>
        <charset val="238"/>
      </rPr>
      <t xml:space="preserve"> </t>
    </r>
    <r>
      <rPr>
        <b/>
        <sz val="10"/>
        <rFont val="Arial"/>
        <family val="2"/>
        <charset val="238"/>
      </rPr>
      <t>(dok.)</t>
    </r>
  </si>
  <si>
    <r>
      <t xml:space="preserve">LIVESTOCK </t>
    </r>
    <r>
      <rPr>
        <i/>
        <vertAlign val="superscript"/>
        <sz val="10"/>
        <rFont val="Arial"/>
        <family val="2"/>
        <charset val="238"/>
      </rPr>
      <t xml:space="preserve">a </t>
    </r>
    <r>
      <rPr>
        <i/>
        <sz val="10"/>
        <rFont val="Arial"/>
        <family val="2"/>
        <charset val="238"/>
      </rPr>
      <t xml:space="preserve"> (cont.)</t>
    </r>
  </si>
  <si>
    <r>
      <t xml:space="preserve">Ziarno zbóż </t>
    </r>
    <r>
      <rPr>
        <vertAlign val="superscript"/>
        <sz val="9"/>
        <rFont val="Arial"/>
        <family val="2"/>
        <charset val="238"/>
      </rPr>
      <t>a</t>
    </r>
    <r>
      <rPr>
        <sz val="9"/>
        <rFont val="Arial"/>
        <family val="2"/>
        <charset val="238"/>
      </rPr>
      <t xml:space="preserve">
</t>
    </r>
    <r>
      <rPr>
        <i/>
        <sz val="9"/>
        <rFont val="Arial"/>
        <family val="2"/>
        <charset val="238"/>
      </rPr>
      <t xml:space="preserve">Cereal grain </t>
    </r>
    <r>
      <rPr>
        <i/>
        <vertAlign val="superscript"/>
        <sz val="9"/>
        <rFont val="Arial"/>
        <family val="2"/>
        <charset val="238"/>
      </rPr>
      <t>a</t>
    </r>
  </si>
  <si>
    <r>
      <t xml:space="preserve">Żywiec rzeźny </t>
    </r>
    <r>
      <rPr>
        <vertAlign val="superscript"/>
        <sz val="9"/>
        <rFont val="Arial"/>
        <family val="2"/>
        <charset val="238"/>
      </rPr>
      <t>a</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a</t>
    </r>
    <r>
      <rPr>
        <i/>
        <sz val="9"/>
        <rFont val="Arial"/>
        <family val="2"/>
        <charset val="238"/>
      </rPr>
      <t xml:space="preserve">       </t>
    </r>
  </si>
  <si>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</si>
  <si>
    <r>
      <t xml:space="preserve">SOLD  PRODUCTION  OF  INDUSTRY </t>
    </r>
    <r>
      <rPr>
        <i/>
        <vertAlign val="superscript"/>
        <sz val="10"/>
        <rFont val="Arial"/>
        <family val="2"/>
        <charset val="238"/>
      </rPr>
      <t>a</t>
    </r>
  </si>
  <si>
    <t xml:space="preserve">    a Patrz uwagi ogólne pkt 11 i wyjaśnienia metodyczne pkt 23 i 24. </t>
  </si>
  <si>
    <r>
      <rPr>
        <sz val="10"/>
        <rFont val="Arial"/>
        <family val="2"/>
        <charset val="238"/>
      </rPr>
      <t>TABL. 26.</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 xml:space="preserve"> (dok.)</t>
    </r>
  </si>
  <si>
    <r>
      <t xml:space="preserve">SOLD  PRODUCTION  OF  INDUSTRY </t>
    </r>
    <r>
      <rPr>
        <i/>
        <vertAlign val="superscript"/>
        <sz val="10"/>
        <rFont val="Arial"/>
        <family val="2"/>
        <charset val="238"/>
      </rPr>
      <t>a</t>
    </r>
    <r>
      <rPr>
        <i/>
        <sz val="10"/>
        <rFont val="Arial"/>
        <family val="2"/>
        <charset val="238"/>
      </rPr>
      <t xml:space="preserve">  (cont.)</t>
    </r>
  </si>
  <si>
    <r>
      <t xml:space="preserve">Wędliny             
i kiełbasy </t>
    </r>
    <r>
      <rPr>
        <vertAlign val="superscript"/>
        <sz val="9"/>
        <rFont val="Arial"/>
        <family val="2"/>
        <charset val="238"/>
      </rPr>
      <t>a</t>
    </r>
    <r>
      <rPr>
        <sz val="9"/>
        <rFont val="Arial"/>
        <family val="2"/>
        <charset val="238"/>
      </rPr>
      <t xml:space="preserve">                                         
</t>
    </r>
    <r>
      <rPr>
        <i/>
        <sz val="9"/>
        <rFont val="Arial"/>
        <family val="2"/>
        <charset val="238"/>
      </rPr>
      <t xml:space="preserve">Cured meats products and sausages </t>
    </r>
    <r>
      <rPr>
        <i/>
        <vertAlign val="superscript"/>
        <sz val="9"/>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</si>
  <si>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sausages </t>
    </r>
    <r>
      <rPr>
        <i/>
        <vertAlign val="superscript"/>
        <sz val="9"/>
        <rFont val="Arial"/>
        <family val="2"/>
        <charset val="238"/>
      </rPr>
      <t>b</t>
    </r>
  </si>
  <si>
    <t xml:space="preserve">    a Łącznie z gumowym.   b Beton gotowy do wylania.   c Włączając do przewozu płynów lub gazu przystosowane do przewozu jednym lub więcej środkami transportu.</t>
  </si>
  <si>
    <r>
      <rPr>
        <sz val="10"/>
        <rFont val="Arial"/>
        <family val="2"/>
        <charset val="238"/>
      </rPr>
      <t>TABL. 28.</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</si>
  <si>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SOLD  PRODUCTION  OF  CONSTRUCTION </t>
    </r>
    <r>
      <rPr>
        <i/>
        <vertAlign val="superscript"/>
        <sz val="10"/>
        <rFont val="Arial"/>
        <family val="2"/>
        <charset val="238"/>
      </rPr>
      <t>a</t>
    </r>
  </si>
  <si>
    <r>
      <t xml:space="preserve">Produkcja budowlano-
-montażowa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Construction 
and assembly production </t>
    </r>
    <r>
      <rPr>
        <i/>
        <vertAlign val="superscript"/>
        <sz val="9"/>
        <rFont val="Arial"/>
        <family val="2"/>
        <charset val="238"/>
      </rPr>
      <t xml:space="preserve">b </t>
    </r>
  </si>
  <si>
    <r>
      <t xml:space="preserve">TABL. 29. </t>
    </r>
    <r>
      <rPr>
        <b/>
        <sz val="10"/>
        <rFont val="Arial"/>
        <family val="2"/>
        <charset val="238"/>
      </rPr>
      <t xml:space="preserve">OBROTY  ŁADUNKOWE  W  PORTACH  MORSKICH </t>
    </r>
    <r>
      <rPr>
        <b/>
        <vertAlign val="superscript"/>
        <sz val="10"/>
        <rFont val="Arial"/>
        <family val="2"/>
        <charset val="238"/>
      </rPr>
      <t>a</t>
    </r>
  </si>
  <si>
    <r>
      <t xml:space="preserve">CARGO  TURNOVER  IN  SEAPORTS </t>
    </r>
    <r>
      <rPr>
        <i/>
        <vertAlign val="superscript"/>
        <sz val="10"/>
        <rFont val="Arial"/>
        <family val="2"/>
        <charset val="238"/>
      </rPr>
      <t xml:space="preserve">a </t>
    </r>
  </si>
  <si>
    <r>
      <t xml:space="preserve"> ropa 
naftowa </t>
    </r>
    <r>
      <rPr>
        <vertAlign val="superscript"/>
        <sz val="9"/>
        <rFont val="Arial"/>
        <family val="2"/>
        <charset val="238"/>
      </rPr>
      <t xml:space="preserve">b 
</t>
    </r>
    <r>
      <rPr>
        <i/>
        <sz val="9"/>
        <rFont val="Arial"/>
        <family val="2"/>
        <charset val="238"/>
      </rPr>
      <t xml:space="preserve">crude oil </t>
    </r>
    <r>
      <rPr>
        <i/>
        <vertAlign val="superscript"/>
        <sz val="9"/>
        <rFont val="Arial"/>
        <family val="2"/>
        <charset val="238"/>
      </rPr>
      <t>b</t>
    </r>
  </si>
  <si>
    <r>
      <t xml:space="preserve">Ładunki toczne </t>
    </r>
    <r>
      <rPr>
        <vertAlign val="superscript"/>
        <sz val="9"/>
        <rFont val="Arial"/>
        <family val="2"/>
        <charset val="238"/>
      </rPr>
      <t xml:space="preserve">c 
</t>
    </r>
    <r>
      <rPr>
        <i/>
        <sz val="9"/>
        <rFont val="Arial"/>
        <family val="2"/>
        <charset val="238"/>
      </rPr>
      <t xml:space="preserve">Roll-on cargo </t>
    </r>
    <r>
      <rPr>
        <i/>
        <vertAlign val="superscript"/>
        <sz val="9"/>
        <rFont val="Arial"/>
        <family val="2"/>
        <charset val="238"/>
      </rPr>
      <t>c</t>
    </r>
  </si>
  <si>
    <r>
      <t xml:space="preserve">TABL. 29.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</si>
  <si>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CARGO  TURNOVER  IN  SEAPORTS </t>
    </r>
    <r>
      <rPr>
        <i/>
        <vertAlign val="superscript"/>
        <sz val="10"/>
        <rFont val="Arial"/>
        <family val="2"/>
        <charset val="238"/>
      </rPr>
      <t xml:space="preserve">a  </t>
    </r>
    <r>
      <rPr>
        <i/>
        <sz val="10"/>
        <rFont val="Arial"/>
        <family val="2"/>
        <charset val="238"/>
      </rPr>
      <t>(cont.)</t>
    </r>
  </si>
  <si>
    <r>
      <t xml:space="preserve">TABL. 29.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 xml:space="preserve"> (dok.)</t>
    </r>
  </si>
  <si>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</si>
  <si>
    <r>
      <t xml:space="preserve">RETAIL  SALES  OF  GOODS  BY  TYPE  OF  ENTERPRISE  ACTIVITY </t>
    </r>
    <r>
      <rPr>
        <i/>
        <vertAlign val="superscript"/>
        <sz val="10"/>
        <rFont val="Arial"/>
        <family val="2"/>
        <charset val="238"/>
      </rPr>
      <t>a</t>
    </r>
  </si>
  <si>
    <t xml:space="preserve">    a Wskaźniki dynamiki obliczono na podstawie wartości w cenach bieżących.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</si>
  <si>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r>
      <rPr>
        <sz val="10"/>
        <rFont val="Arial"/>
        <family val="2"/>
        <charset val="238"/>
      </rPr>
      <t xml:space="preserve">TABL. 30.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</si>
  <si>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t xml:space="preserve">RETAIL  SALES  OF GOODS  BY  TYPE  OF  ENTERPRISE  ACTIVITY </t>
    </r>
    <r>
      <rPr>
        <i/>
        <vertAlign val="superscript"/>
        <sz val="10"/>
        <rFont val="Arial"/>
        <family val="2"/>
        <charset val="238"/>
      </rPr>
      <t>a</t>
    </r>
    <r>
      <rPr>
        <i/>
        <sz val="10"/>
        <rFont val="Arial"/>
        <family val="2"/>
        <charset val="238"/>
      </rPr>
      <t xml:space="preserve">  (cont.)</t>
    </r>
  </si>
  <si>
    <r>
      <t xml:space="preserve">Wynajęte        
pokoje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</si>
  <si>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 xml:space="preserve">Wynajęte        
pokoje </t>
    </r>
    <r>
      <rPr>
        <vertAlign val="superscript"/>
        <sz val="9"/>
        <rFont val="Arial"/>
        <family val="2"/>
        <charset val="238"/>
      </rPr>
      <t>b</t>
    </r>
    <r>
      <rPr>
        <sz val="9"/>
        <rFont val="Arial"/>
        <family val="2"/>
        <charset val="238"/>
      </rPr>
      <t xml:space="preserve">
</t>
    </r>
    <r>
      <rPr>
        <i/>
        <sz val="9"/>
        <rFont val="Arial"/>
        <family val="2"/>
        <charset val="238"/>
      </rPr>
      <t xml:space="preserve">Rooms            
rented </t>
    </r>
    <r>
      <rPr>
        <i/>
        <vertAlign val="superscript"/>
        <sz val="9"/>
        <rFont val="Arial"/>
        <family val="2"/>
        <charset val="238"/>
      </rPr>
      <t>b</t>
    </r>
  </si>
  <si>
    <r>
      <t>Wskaźnik wykrywalności sprawców przestępstw 
w %</t>
    </r>
    <r>
      <rPr>
        <i/>
        <sz val="9"/>
        <rFont val="Arial"/>
        <family val="2"/>
        <charset val="238"/>
      </rPr>
      <t xml:space="preserve">
Rate of detectability 
of delinquents in crimes 
in %</t>
    </r>
  </si>
  <si>
    <r>
      <t xml:space="preserve">NATIONAL  ECONOMY  ENTITIES </t>
    </r>
    <r>
      <rPr>
        <i/>
        <vertAlign val="superscript"/>
        <sz val="10"/>
        <rFont val="Arial"/>
        <family val="2"/>
        <charset val="238"/>
      </rPr>
      <t>a</t>
    </r>
    <r>
      <rPr>
        <i/>
        <sz val="10"/>
        <rFont val="Arial"/>
        <family val="2"/>
        <charset val="238"/>
      </rPr>
      <t xml:space="preserve">  IN  THE  REGON  REGISTER  BY  SECTIONS </t>
    </r>
  </si>
  <si>
    <r>
      <t xml:space="preserve">NATIONAL  ECONOMY  ENTITIES </t>
    </r>
    <r>
      <rPr>
        <i/>
        <vertAlign val="superscript"/>
        <sz val="10"/>
        <rFont val="Arial"/>
        <family val="2"/>
        <charset val="238"/>
      </rPr>
      <t>a</t>
    </r>
    <r>
      <rPr>
        <i/>
        <sz val="10"/>
        <rFont val="Arial"/>
        <family val="2"/>
        <charset val="238"/>
      </rPr>
      <t xml:space="preserve">  IN  THE  REGON  REGISTER  BY  SECTIONS  (cont.)</t>
    </r>
  </si>
  <si>
    <r>
      <t xml:space="preserve">NATIONAL  ECONOMY  ENTITIES </t>
    </r>
    <r>
      <rPr>
        <i/>
        <vertAlign val="superscript"/>
        <sz val="10"/>
        <rFont val="Arial"/>
        <family val="2"/>
        <charset val="238"/>
      </rPr>
      <t>a</t>
    </r>
    <r>
      <rPr>
        <i/>
        <sz val="10"/>
        <rFont val="Arial"/>
        <family val="2"/>
        <charset val="238"/>
      </rPr>
      <t xml:space="preserve">  IN  THE  REGON  REGISTER  BY  FORM  OF LEGAL </t>
    </r>
  </si>
  <si>
    <r>
      <t xml:space="preserve">przemysł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 xml:space="preserve">b </t>
    </r>
  </si>
  <si>
    <r>
      <t xml:space="preserve">NATIONAL  ECONOMY  ENTITIES </t>
    </r>
    <r>
      <rPr>
        <i/>
        <vertAlign val="superscript"/>
        <sz val="10"/>
        <rFont val="Arial"/>
        <family val="2"/>
        <charset val="238"/>
      </rPr>
      <t>a</t>
    </r>
    <r>
      <rPr>
        <i/>
        <sz val="10"/>
        <rFont val="Arial"/>
        <family val="2"/>
        <charset val="238"/>
      </rPr>
      <t xml:space="preserve">  IN  THE  REGON  REGISTER  BY  FORM  OF  LEGAL  (cont.)</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</si>
  <si>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r>
      <rPr>
        <i/>
        <vertAlign val="superscript"/>
        <sz val="9"/>
        <rFont val="Arial"/>
        <family val="2"/>
        <charset val="238"/>
      </rPr>
      <t xml:space="preserve"> </t>
    </r>
  </si>
  <si>
    <t xml:space="preserve">    a Patrz wyjaśnienia metodyczne pkt 1.</t>
  </si>
  <si>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</si>
  <si>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 xml:space="preserve">b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</si>
  <si>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i/>
        <sz val="9"/>
        <rFont val="Arial"/>
        <family val="2"/>
        <charset val="238"/>
      </rPr>
      <t xml:space="preserve"> </t>
    </r>
  </si>
  <si>
    <r>
      <t xml:space="preserve">Przyrost naturalny </t>
    </r>
    <r>
      <rPr>
        <vertAlign val="superscript"/>
        <sz val="9"/>
        <rFont val="Arial"/>
        <family val="2"/>
        <charset val="238"/>
      </rPr>
      <t>a</t>
    </r>
    <r>
      <rPr>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</si>
  <si>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t xml:space="preserve">    a Różnica między liczbą urodzeń żywych i liczbą zgonów w danym okresie.   b Dzieci w wieku  poniżej 1 roku.   c Na 1000 urodzeń żywych.  </t>
  </si>
  <si>
    <r>
      <t xml:space="preserve">absolwenci </t>
    </r>
    <r>
      <rPr>
        <vertAlign val="superscript"/>
        <sz val="9"/>
        <rFont val="Arial"/>
        <family val="2"/>
        <charset val="238"/>
      </rPr>
      <t>a</t>
    </r>
    <r>
      <rPr>
        <sz val="9"/>
        <rFont val="Arial"/>
        <family val="2"/>
        <charset val="238"/>
      </rPr>
      <t xml:space="preserve"> 
</t>
    </r>
    <r>
      <rPr>
        <i/>
        <sz val="9"/>
        <rFont val="Arial"/>
        <family val="2"/>
        <charset val="238"/>
      </rPr>
      <t xml:space="preserve">graduates </t>
    </r>
    <r>
      <rPr>
        <i/>
        <vertAlign val="superscript"/>
        <sz val="9"/>
        <rFont val="Arial"/>
        <family val="2"/>
        <charset val="238"/>
      </rPr>
      <t>a</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</si>
  <si>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a</t>
    </r>
    <r>
      <rPr>
        <i/>
        <sz val="9"/>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</si>
  <si>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i/>
        <sz val="9"/>
        <rFont val="Arial"/>
        <family val="2"/>
        <charset val="238"/>
      </rPr>
      <t xml:space="preserve">Job offers </t>
    </r>
    <r>
      <rPr>
        <i/>
        <vertAlign val="superscript"/>
        <sz val="9"/>
        <rFont val="Arial"/>
        <family val="2"/>
        <charset val="238"/>
      </rPr>
      <t>a</t>
    </r>
    <r>
      <rPr>
        <i/>
        <sz val="9"/>
        <rFont val="Arial"/>
        <family val="2"/>
        <charset val="238"/>
      </rPr>
      <t xml:space="preserve"> (declaring during 
a month) </t>
    </r>
  </si>
  <si>
    <t xml:space="preserve">    a Patrz wyjaśnienia metodyczne pkt 4.         </t>
  </si>
  <si>
    <r>
      <t xml:space="preserve">średnim zawodowym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vocational secondary </t>
    </r>
    <r>
      <rPr>
        <i/>
        <vertAlign val="superscript"/>
        <sz val="9"/>
        <rFont val="Arial"/>
        <family val="2"/>
        <charset val="238"/>
      </rPr>
      <t>a</t>
    </r>
    <r>
      <rPr>
        <vertAlign val="superscript"/>
        <sz val="9"/>
        <rFont val="Arial"/>
        <family val="2"/>
        <charset val="238"/>
      </rPr>
      <t xml:space="preserve"> </t>
    </r>
  </si>
  <si>
    <t xml:space="preserve">    a Łącznie z wykształceniem policealnym.</t>
  </si>
  <si>
    <t xml:space="preserve">    a Łącznie z danymi dla powiatu słupskiego. </t>
  </si>
  <si>
    <r>
      <t xml:space="preserve">przemysł </t>
    </r>
    <r>
      <rPr>
        <vertAlign val="superscript"/>
        <sz val="9"/>
        <rFont val="Arial"/>
        <family val="2"/>
        <charset val="238"/>
      </rPr>
      <t>b</t>
    </r>
    <r>
      <rPr>
        <sz val="9"/>
        <rFont val="Arial"/>
        <family val="2"/>
        <charset val="238"/>
      </rPr>
      <t xml:space="preserve">
</t>
    </r>
    <r>
      <rPr>
        <i/>
        <sz val="9"/>
        <rFont val="Arial"/>
        <family val="2"/>
        <charset val="238"/>
      </rPr>
      <t xml:space="preserve">industry </t>
    </r>
    <r>
      <rPr>
        <i/>
        <vertAlign val="superscript"/>
        <sz val="9"/>
        <rFont val="Arial"/>
        <family val="2"/>
        <charset val="238"/>
      </rPr>
      <t>b</t>
    </r>
    <r>
      <rPr>
        <i/>
        <sz val="9"/>
        <rFont val="Arial"/>
        <family val="2"/>
        <charset val="238"/>
      </rPr>
      <t xml:space="preserve"> </t>
    </r>
  </si>
  <si>
    <r>
      <t xml:space="preserve">Produkt Krajowy Brutto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Gross Domestic Product </t>
    </r>
    <r>
      <rPr>
        <i/>
        <vertAlign val="superscript"/>
        <sz val="9"/>
        <rFont val="Arial"/>
        <family val="2"/>
        <charset val="238"/>
      </rPr>
      <t xml:space="preserve">a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</si>
  <si>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i/>
        <sz val="9"/>
        <rFont val="Arial"/>
        <family val="2"/>
        <charset val="238"/>
      </rPr>
      <t xml:space="preserve">Registered unemploy-ment rate </t>
    </r>
    <r>
      <rPr>
        <i/>
        <vertAlign val="superscript"/>
        <sz val="9"/>
        <rFont val="Arial"/>
        <family val="2"/>
        <charset val="238"/>
      </rPr>
      <t>bc</t>
    </r>
    <r>
      <rPr>
        <i/>
        <sz val="9"/>
        <rFont val="Arial"/>
        <family val="2"/>
        <charset val="238"/>
      </rPr>
      <t xml:space="preserve"> in % </t>
    </r>
  </si>
  <si>
    <r>
      <t xml:space="preserve">w gospodarce narodowej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in national economy </t>
    </r>
    <r>
      <rPr>
        <i/>
        <vertAlign val="superscript"/>
        <sz val="9"/>
        <rFont val="Arial"/>
        <family val="2"/>
        <charset val="238"/>
      </rPr>
      <t xml:space="preserve">a </t>
    </r>
  </si>
  <si>
    <r>
      <t xml:space="preserve">brutto bez nagród rocznych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gross excluding annual bonuses </t>
    </r>
    <r>
      <rPr>
        <i/>
        <vertAlign val="superscript"/>
        <sz val="9"/>
        <rFont val="Arial"/>
        <family val="2"/>
        <charset val="238"/>
      </rPr>
      <t xml:space="preserve">d </t>
    </r>
  </si>
  <si>
    <t xml:space="preserve">    a Patrz wyjaśnienia metodyczne pkt 16.   b Patrz wyjaśnienia metodyczne pkt 15. </t>
  </si>
  <si>
    <r>
      <t xml:space="preserve">towarów i usług konsumpcyjnych </t>
    </r>
    <r>
      <rPr>
        <vertAlign val="superscript"/>
        <sz val="9"/>
        <rFont val="Arial"/>
        <family val="2"/>
        <charset val="238"/>
      </rPr>
      <t xml:space="preserve">a 
</t>
    </r>
    <r>
      <rPr>
        <i/>
        <sz val="9"/>
        <rFont val="Arial"/>
        <family val="2"/>
        <charset val="238"/>
      </rPr>
      <t xml:space="preserve">of consumer goods and services </t>
    </r>
    <r>
      <rPr>
        <i/>
        <vertAlign val="superscript"/>
        <sz val="9"/>
        <rFont val="Arial"/>
        <family val="2"/>
        <charset val="238"/>
      </rPr>
      <t>a</t>
    </r>
    <r>
      <rPr>
        <i/>
        <sz val="9"/>
        <rFont val="Arial"/>
        <family val="2"/>
        <charset val="238"/>
      </rPr>
      <t xml:space="preserve"> </t>
    </r>
  </si>
  <si>
    <r>
      <t xml:space="preserve">produkcji sprzedanej przemysłu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of sold production of industry </t>
    </r>
    <r>
      <rPr>
        <i/>
        <vertAlign val="superscript"/>
        <sz val="9"/>
        <rFont val="Arial"/>
        <family val="2"/>
        <charset val="238"/>
      </rPr>
      <t xml:space="preserve">b </t>
    </r>
  </si>
  <si>
    <r>
      <t xml:space="preserve">produkcji budowlano-montażowej </t>
    </r>
    <r>
      <rPr>
        <vertAlign val="superscript"/>
        <sz val="9"/>
        <rFont val="Arial"/>
        <family val="2"/>
        <charset val="238"/>
      </rPr>
      <t xml:space="preserve">a 
 </t>
    </r>
    <r>
      <rPr>
        <i/>
        <sz val="9"/>
        <rFont val="Arial"/>
        <family val="2"/>
        <charset val="238"/>
      </rPr>
      <t xml:space="preserve">of construction and assembly production </t>
    </r>
    <r>
      <rPr>
        <i/>
        <vertAlign val="superscript"/>
        <sz val="9"/>
        <rFont val="Arial"/>
        <family val="2"/>
        <charset val="238"/>
      </rPr>
      <t>a</t>
    </r>
  </si>
  <si>
    <r>
      <t xml:space="preserve">Produkcja sprzedana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Sold production </t>
    </r>
    <r>
      <rPr>
        <i/>
        <vertAlign val="superscript"/>
        <sz val="9"/>
        <rFont val="Arial"/>
        <family val="2"/>
        <charset val="238"/>
      </rPr>
      <t xml:space="preserve">a </t>
    </r>
  </si>
  <si>
    <r>
      <t xml:space="preserve">Nakłady inwestycyjne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Investment outlays </t>
    </r>
    <r>
      <rPr>
        <i/>
        <vertAlign val="superscript"/>
        <sz val="9"/>
        <rFont val="Arial"/>
        <family val="2"/>
        <charset val="238"/>
      </rPr>
      <t>bc</t>
    </r>
    <r>
      <rPr>
        <i/>
        <sz val="9"/>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</si>
  <si>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i/>
        <sz val="9"/>
        <rFont val="Arial"/>
        <family val="2"/>
        <charset val="238"/>
      </rPr>
      <t xml:space="preserve">State budget in balance </t>
    </r>
    <r>
      <rPr>
        <i/>
        <vertAlign val="superscript"/>
        <sz val="9"/>
        <rFont val="Arial"/>
        <family val="2"/>
        <charset val="238"/>
      </rPr>
      <t xml:space="preserve">b </t>
    </r>
    <r>
      <rPr>
        <i/>
        <sz val="9"/>
        <rFont val="Arial"/>
        <family val="2"/>
        <charset val="238"/>
      </rPr>
      <t xml:space="preserve">in mln zl </t>
    </r>
  </si>
  <si>
    <r>
      <t xml:space="preserve">niemowląt </t>
    </r>
    <r>
      <rPr>
        <vertAlign val="superscript"/>
        <sz val="9"/>
        <rFont val="Arial"/>
        <family val="2"/>
        <charset val="238"/>
      </rPr>
      <t>b</t>
    </r>
    <r>
      <rPr>
        <i/>
        <vertAlign val="superscript"/>
        <sz val="9"/>
        <rFont val="Arial"/>
        <family val="2"/>
        <charset val="238"/>
      </rPr>
      <t xml:space="preserve">
</t>
    </r>
    <r>
      <rPr>
        <i/>
        <sz val="9"/>
        <rFont val="Arial"/>
        <family val="2"/>
        <charset val="238"/>
      </rPr>
      <t xml:space="preserve"> infants </t>
    </r>
    <r>
      <rPr>
        <i/>
        <vertAlign val="superscript"/>
        <sz val="9"/>
        <rFont val="Arial"/>
        <family val="2"/>
        <charset val="238"/>
      </rPr>
      <t>b</t>
    </r>
    <r>
      <rPr>
        <i/>
        <sz val="9"/>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</si>
  <si>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a</t>
    </r>
    <r>
      <rPr>
        <i/>
        <sz val="9"/>
        <rFont val="Arial"/>
        <family val="2"/>
        <charset val="238"/>
      </rPr>
      <t xml:space="preserve"> </t>
    </r>
  </si>
  <si>
    <r>
      <t xml:space="preserve">niemowląt </t>
    </r>
    <r>
      <rPr>
        <vertAlign val="superscript"/>
        <sz val="9"/>
        <rFont val="Arial"/>
        <family val="2"/>
        <charset val="238"/>
      </rPr>
      <t>bc</t>
    </r>
    <r>
      <rPr>
        <i/>
        <vertAlign val="superscript"/>
        <sz val="9"/>
        <rFont val="Arial"/>
        <family val="2"/>
        <charset val="238"/>
      </rPr>
      <t xml:space="preserve">
</t>
    </r>
    <r>
      <rPr>
        <i/>
        <sz val="9"/>
        <rFont val="Arial"/>
        <family val="2"/>
        <charset val="238"/>
      </rPr>
      <t xml:space="preserve">infants </t>
    </r>
    <r>
      <rPr>
        <i/>
        <vertAlign val="superscript"/>
        <sz val="9"/>
        <rFont val="Arial"/>
        <family val="2"/>
        <charset val="238"/>
      </rPr>
      <t>bc</t>
    </r>
    <r>
      <rPr>
        <sz val="9"/>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</si>
  <si>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natural increase </t>
    </r>
    <r>
      <rPr>
        <i/>
        <vertAlign val="superscript"/>
        <sz val="9"/>
        <rFont val="Arial"/>
        <family val="2"/>
        <charset val="238"/>
      </rPr>
      <t xml:space="preserve">a </t>
    </r>
  </si>
  <si>
    <t xml:space="preserve">    a Różnica między liczbą urodzeń żywych i liczbą zgonów w danym okresie.   b Dzieci w wieku poniżej 1 roku.   c Na 1000 urodzeń żywych.  </t>
  </si>
  <si>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rFont val="Arial"/>
        <family val="2"/>
        <charset val="238"/>
      </rPr>
      <t xml:space="preserve"> </t>
    </r>
    <r>
      <rPr>
        <i/>
        <sz val="9"/>
        <rFont val="Arial"/>
        <family val="2"/>
        <charset val="238"/>
      </rPr>
      <t xml:space="preserve">in % of civil economically active  population </t>
    </r>
    <r>
      <rPr>
        <i/>
        <vertAlign val="superscript"/>
        <sz val="9"/>
        <rFont val="Arial"/>
        <family val="2"/>
        <charset val="238"/>
      </rPr>
      <t>b</t>
    </r>
    <r>
      <rPr>
        <i/>
        <sz val="9"/>
        <rFont val="Arial"/>
        <family val="2"/>
        <charset val="238"/>
      </rPr>
      <t xml:space="preserve"> </t>
    </r>
  </si>
  <si>
    <t xml:space="preserve">    a Patrz wyjaśnienia metodyczne pkt 1.   b Szacowanej na koniec każdego miesiąca. </t>
  </si>
  <si>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i/>
        <sz val="9"/>
        <rFont val="Arial"/>
        <family val="2"/>
        <charset val="238"/>
      </rPr>
      <t xml:space="preserve">Industry </t>
    </r>
    <r>
      <rPr>
        <i/>
        <vertAlign val="superscript"/>
        <sz val="9"/>
        <rFont val="Arial"/>
        <family val="2"/>
        <charset val="238"/>
      </rPr>
      <t>a</t>
    </r>
    <r>
      <rPr>
        <i/>
        <sz val="9"/>
        <rFont val="Arial"/>
        <family val="2"/>
        <charset val="238"/>
      </rPr>
      <t xml:space="preserve"> </t>
    </r>
  </si>
  <si>
    <t xml:space="preserve">    a Patrz uwagi ogólne pkt 11.   b Wskaźniki dynamiki obliczono na podstawie wartości w cenach bieżących.</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</si>
  <si>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t>
    </r>
  </si>
  <si>
    <r>
      <t xml:space="preserve">wskaźnik ogólnego klimatu koniunktury
</t>
    </r>
    <r>
      <rPr>
        <i/>
        <sz val="9"/>
        <rFont val="Arial"/>
        <family val="2"/>
        <charset val="238"/>
      </rPr>
      <t>indicator of the general business tendency climate</t>
    </r>
  </si>
  <si>
    <r>
      <t xml:space="preserve">ogólna sytuacja gospodarcza
</t>
    </r>
    <r>
      <rPr>
        <i/>
        <sz val="9"/>
        <rFont val="Arial"/>
        <family val="2"/>
        <charset val="238"/>
      </rPr>
      <t>general economic situation</t>
    </r>
  </si>
  <si>
    <r>
      <t xml:space="preserve">produkcja 
</t>
    </r>
    <r>
      <rPr>
        <i/>
        <sz val="9"/>
        <rFont val="Arial"/>
        <family val="2"/>
        <charset val="238"/>
      </rPr>
      <t>production</t>
    </r>
  </si>
  <si>
    <r>
      <t xml:space="preserve">produkcja
</t>
    </r>
    <r>
      <rPr>
        <i/>
        <sz val="9"/>
        <rFont val="Arial"/>
        <family val="2"/>
        <charset val="238"/>
      </rPr>
      <t>production</t>
    </r>
  </si>
  <si>
    <r>
      <t xml:space="preserve">sytuacja finansowa
</t>
    </r>
    <r>
      <rPr>
        <i/>
        <sz val="9"/>
        <rFont val="Arial"/>
        <family val="2"/>
        <charset val="238"/>
      </rPr>
      <t>financial situation</t>
    </r>
  </si>
  <si>
    <r>
      <t xml:space="preserve">zatrudnienie
</t>
    </r>
    <r>
      <rPr>
        <i/>
        <sz val="9"/>
        <rFont val="Arial"/>
        <family val="2"/>
        <charset val="238"/>
      </rPr>
      <t>employment</t>
    </r>
  </si>
  <si>
    <r>
      <t xml:space="preserve">popyt
</t>
    </r>
    <r>
      <rPr>
        <i/>
        <sz val="9"/>
        <rFont val="Arial"/>
        <family val="2"/>
        <charset val="238"/>
      </rPr>
      <t>demand</t>
    </r>
  </si>
  <si>
    <r>
      <t xml:space="preserve">sprzedaż
</t>
    </r>
    <r>
      <rPr>
        <i/>
        <sz val="9"/>
        <rFont val="Arial"/>
        <family val="2"/>
        <charset val="238"/>
      </rPr>
      <t>sale</t>
    </r>
  </si>
  <si>
    <r>
      <t xml:space="preserve">                BUSINESS TENDENCY INDICATORS </t>
    </r>
    <r>
      <rPr>
        <i/>
        <vertAlign val="superscript"/>
        <sz val="10"/>
        <rFont val="Arial"/>
        <family val="2"/>
        <charset val="238"/>
      </rPr>
      <t>a</t>
    </r>
    <r>
      <rPr>
        <i/>
        <sz val="10"/>
        <rFont val="Arial"/>
        <family val="2"/>
        <charset val="238"/>
      </rPr>
      <t xml:space="preserve">  (cont.)</t>
    </r>
  </si>
  <si>
    <r>
      <t xml:space="preserve">WOJEWÓDZTWA                                                                                            
</t>
    </r>
    <r>
      <rPr>
        <i/>
        <sz val="9"/>
        <rFont val="Arial"/>
        <family val="2"/>
        <charset val="238"/>
      </rPr>
      <t xml:space="preserve">VOIVODSHIPS </t>
    </r>
  </si>
  <si>
    <r>
      <t xml:space="preserve">WOJEWÓDZTWA                                           
</t>
    </r>
    <r>
      <rPr>
        <i/>
        <sz val="9"/>
        <rFont val="Arial"/>
        <family val="2"/>
        <charset val="238"/>
      </rPr>
      <t>VOIVODSHIPS</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</si>
  <si>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</si>
  <si>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</si>
  <si>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32.</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</si>
  <si>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rPr>
        <sz val="10"/>
        <rFont val="Arial"/>
        <family val="2"/>
        <charset val="238"/>
      </rPr>
      <t xml:space="preserve">TABL. 33. </t>
    </r>
    <r>
      <rPr>
        <b/>
        <sz val="10"/>
        <rFont val="Arial"/>
        <family val="2"/>
        <charset val="238"/>
      </rPr>
      <t xml:space="preserve">PRZESTĘPSTWA  STWIERDZONE  I  WSKAŹNIKI  WYKRYWALNOŚCI  SPRAWCÓW </t>
    </r>
  </si>
  <si>
    <r>
      <rPr>
        <sz val="10"/>
        <rFont val="Arial"/>
        <family val="2"/>
        <charset val="238"/>
      </rPr>
      <t>TABL. 47.</t>
    </r>
    <r>
      <rPr>
        <b/>
        <sz val="10"/>
        <rFont val="Arial"/>
        <family val="2"/>
        <charset val="238"/>
      </rPr>
      <t xml:space="preserve"> PODSTAWOWE  DANE  O  WOJEWÓDZTWACH  (cd.)</t>
    </r>
  </si>
  <si>
    <r>
      <rPr>
        <sz val="10"/>
        <rFont val="Arial"/>
        <family val="2"/>
        <charset val="238"/>
      </rPr>
      <t>TABL. 47.</t>
    </r>
    <r>
      <rPr>
        <b/>
        <sz val="10"/>
        <rFont val="Arial"/>
        <family val="2"/>
        <charset val="238"/>
      </rPr>
      <t xml:space="preserve"> PODSTAWOWE  DANE  O  WOJEWÓDZTWACH </t>
    </r>
  </si>
  <si>
    <r>
      <rPr>
        <sz val="10"/>
        <rFont val="Arial"/>
        <family val="2"/>
        <charset val="238"/>
      </rPr>
      <t>TABL. 46.</t>
    </r>
    <r>
      <rPr>
        <b/>
        <sz val="10"/>
        <rFont val="Arial"/>
        <family val="2"/>
        <charset val="238"/>
      </rPr>
      <t xml:space="preserve"> WYBRANE  WSKAŹNIKI  OGÓLNOPOLSKIE  (dok.) </t>
    </r>
  </si>
  <si>
    <r>
      <rPr>
        <sz val="10"/>
        <rFont val="Arial"/>
        <family val="2"/>
        <charset val="238"/>
      </rPr>
      <t xml:space="preserve">TABL. 46. </t>
    </r>
    <r>
      <rPr>
        <b/>
        <sz val="10"/>
        <rFont val="Arial"/>
        <family val="2"/>
        <charset val="238"/>
      </rPr>
      <t xml:space="preserve">WYBRANE  WSKAŹNIKI  OGÓLNOPOLSKIE  (cd.) </t>
    </r>
  </si>
  <si>
    <r>
      <rPr>
        <sz val="10"/>
        <rFont val="Arial"/>
        <family val="2"/>
        <charset val="238"/>
      </rPr>
      <t>TABL. 46.</t>
    </r>
    <r>
      <rPr>
        <b/>
        <sz val="10"/>
        <rFont val="Arial"/>
        <family val="2"/>
        <charset val="238"/>
      </rPr>
      <t xml:space="preserve"> WYBRANE  WSKAŹNIKI  OGÓLNOPOLSKIE  (cd.) </t>
    </r>
  </si>
  <si>
    <r>
      <rPr>
        <sz val="10"/>
        <rFont val="Arial"/>
        <family val="2"/>
        <charset val="238"/>
      </rPr>
      <t xml:space="preserve">TABL. 46. </t>
    </r>
    <r>
      <rPr>
        <b/>
        <sz val="10"/>
        <rFont val="Arial"/>
        <family val="2"/>
        <charset val="238"/>
      </rPr>
      <t xml:space="preserve">WYBRANE  WSKAŹNIKI  OGÓLNOPOLSKIE </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</si>
  <si>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</si>
  <si>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rPr>
        <sz val="10"/>
        <rFont val="Arial"/>
        <family val="2"/>
        <charset val="238"/>
      </rPr>
      <t>TABL. 35.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</si>
  <si>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</si>
  <si>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SEKCJI </t>
    </r>
  </si>
  <si>
    <t>TABL.32CZ.1</t>
  </si>
  <si>
    <t>TABL.32CZ.2</t>
  </si>
  <si>
    <t>TABL.32CZ.3</t>
  </si>
  <si>
    <t>TABL.32CZ.4</t>
  </si>
  <si>
    <t>TABL.32CZ.5</t>
  </si>
  <si>
    <t>TABL.33</t>
  </si>
  <si>
    <t>TABL.44</t>
  </si>
  <si>
    <t>TABL.47CZ.1</t>
  </si>
  <si>
    <t>TABL.47CZ.2</t>
  </si>
  <si>
    <t>TABL.47CZ.3</t>
  </si>
  <si>
    <t>TABL.47CZ.4</t>
  </si>
  <si>
    <t>TABL.47CZ.5</t>
  </si>
  <si>
    <t>TABL.47CZ.6</t>
  </si>
  <si>
    <t>TABL.47CZ.7</t>
  </si>
  <si>
    <t xml:space="preserve">    a Accrued data.</t>
  </si>
  <si>
    <r>
      <t xml:space="preserve">Mięso wieprzowe, świeże lub chłodzone          </t>
    </r>
    <r>
      <rPr>
        <i/>
        <sz val="9"/>
        <rFont val="Arial"/>
        <family val="2"/>
        <charset val="238"/>
      </rPr>
      <t xml:space="preserve">  Pork fresh
or cooled</t>
    </r>
  </si>
  <si>
    <r>
      <t xml:space="preserve">Mięso drobiowe   </t>
    </r>
    <r>
      <rPr>
        <i/>
        <sz val="9"/>
        <rFont val="Arial"/>
        <family val="2"/>
        <charset val="238"/>
      </rPr>
      <t>Poultry meat</t>
    </r>
  </si>
  <si>
    <r>
      <t xml:space="preserve">kredyty bankowe
 i pożyczki </t>
    </r>
    <r>
      <rPr>
        <sz val="9"/>
        <rFont val="Arial"/>
        <family val="2"/>
        <charset val="238"/>
      </rPr>
      <t xml:space="preserve"> 
</t>
    </r>
    <r>
      <rPr>
        <i/>
        <sz val="9"/>
        <rFont val="Arial"/>
        <family val="2"/>
        <charset val="238"/>
      </rPr>
      <t xml:space="preserve">bank credits and loans </t>
    </r>
    <r>
      <rPr>
        <i/>
        <sz val="9"/>
        <rFont val="Arial"/>
        <family val="2"/>
        <charset val="238"/>
      </rPr>
      <t xml:space="preserve"> </t>
    </r>
  </si>
  <si>
    <r>
      <t xml:space="preserve">z tytułu dostaw 
 i usług </t>
    </r>
    <r>
      <rPr>
        <vertAlign val="superscript"/>
        <sz val="9"/>
        <rFont val="Arial"/>
        <family val="2"/>
        <charset val="238"/>
      </rPr>
      <t xml:space="preserve">c
</t>
    </r>
    <r>
      <rPr>
        <i/>
        <vertAlign val="superscript"/>
        <sz val="9"/>
        <rFont val="Arial"/>
        <family val="2"/>
        <charset val="238"/>
      </rPr>
      <t xml:space="preserve"> </t>
    </r>
    <r>
      <rPr>
        <i/>
        <sz val="9"/>
        <rFont val="Arial"/>
        <family val="2"/>
        <charset val="238"/>
      </rPr>
      <t xml:space="preserve">from deliveries and  services </t>
    </r>
    <r>
      <rPr>
        <i/>
        <vertAlign val="superscript"/>
        <sz val="9"/>
        <rFont val="Arial"/>
        <family val="2"/>
        <charset val="238"/>
      </rPr>
      <t>c</t>
    </r>
  </si>
  <si>
    <t xml:space="preserve">    a Patrz uwagi ogólne pkt 9.2 oraz wyjaśnienia metodyczne pkt 13.   b Obejmują zobowiązania o okresie spłaty do 1 roku, z wyjątkiem zobowiązań z tytułu dostaw i usług; bez funduszy specjalnych.   
c Bez względu na okres wymagalności zapłaty.  </t>
  </si>
  <si>
    <t xml:space="preserve">    a See  general  notes item 9.2  and  methodological  notes  item 13.   b Including  liabilities  with  maturity  of  up to 1 year,  apart from deliveries and services; excluding special funds.   c Regardless the maturity date. </t>
  </si>
  <si>
    <r>
      <t xml:space="preserve">kredyty bankowe
  i pożyczki </t>
    </r>
    <r>
      <rPr>
        <sz val="9"/>
        <rFont val="Arial"/>
        <family val="2"/>
        <charset val="238"/>
      </rPr>
      <t xml:space="preserve">
</t>
    </r>
    <r>
      <rPr>
        <i/>
        <sz val="9"/>
        <rFont val="Arial"/>
        <family val="2"/>
        <charset val="238"/>
      </rPr>
      <t xml:space="preserve">bank credits and loans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</si>
  <si>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from deliveries 
and services </t>
    </r>
    <r>
      <rPr>
        <i/>
        <vertAlign val="superscript"/>
        <sz val="9"/>
        <rFont val="Arial"/>
        <family val="2"/>
        <charset val="238"/>
      </rPr>
      <t>c</t>
    </r>
  </si>
  <si>
    <r>
      <t xml:space="preserve">Zobo-
wiązania krótkoter-
minowe </t>
    </r>
    <r>
      <rPr>
        <vertAlign val="superscript"/>
        <sz val="9"/>
        <rFont val="Arial"/>
        <family val="2"/>
        <charset val="238"/>
      </rPr>
      <t>b</t>
    </r>
    <r>
      <rPr>
        <sz val="9"/>
        <rFont val="Arial"/>
        <family val="2"/>
        <charset val="238"/>
      </rPr>
      <t xml:space="preserve">
</t>
    </r>
    <r>
      <rPr>
        <i/>
        <sz val="9"/>
        <rFont val="Arial"/>
        <family val="2"/>
        <charset val="238"/>
      </rPr>
      <t xml:space="preserve">Short-term liabili-
ties </t>
    </r>
    <r>
      <rPr>
        <i/>
        <vertAlign val="superscript"/>
        <sz val="9"/>
        <rFont val="Arial"/>
        <family val="2"/>
        <charset val="238"/>
      </rPr>
      <t>b</t>
    </r>
  </si>
  <si>
    <t xml:space="preserve">a Patrz wyjaśnienia metodyczne pkt 29.  </t>
  </si>
  <si>
    <t xml:space="preserve">a See methodological notes item 29.   </t>
  </si>
  <si>
    <t xml:space="preserve">a See methodological notes item 29.  </t>
  </si>
  <si>
    <t>against money and securities trading</t>
  </si>
  <si>
    <t>against the judiciary</t>
  </si>
  <si>
    <t xml:space="preserve">przeciwko wiarygodności dokumentów </t>
  </si>
  <si>
    <t>against the reliability of documents</t>
  </si>
  <si>
    <t xml:space="preserve">przeciwko mieniu </t>
  </si>
  <si>
    <t xml:space="preserve">against property </t>
  </si>
  <si>
    <r>
      <t xml:space="preserve">trzoda chlewna
 </t>
    </r>
    <r>
      <rPr>
        <i/>
        <sz val="9"/>
        <rFont val="Arial"/>
        <family val="2"/>
        <charset val="238"/>
      </rPr>
      <t xml:space="preserve">pigs </t>
    </r>
  </si>
  <si>
    <r>
      <t xml:space="preserve">trzoda chlewna
</t>
    </r>
    <r>
      <rPr>
        <i/>
        <sz val="9"/>
        <rFont val="Arial"/>
        <family val="2"/>
        <charset val="238"/>
      </rPr>
      <t>pigs</t>
    </r>
  </si>
  <si>
    <t xml:space="preserve">    a Patrz wyjaśnienia metodyczne pkt 15.   b Za okres I-VI.   c Za okres I-IX.   d Za okres I-XII.  </t>
  </si>
  <si>
    <r>
      <t xml:space="preserve">ziemniaki jadalne późne                         
</t>
    </r>
    <r>
      <rPr>
        <i/>
        <sz val="9"/>
        <rFont val="Arial"/>
        <family val="2"/>
        <charset val="238"/>
      </rPr>
      <t>late</t>
    </r>
    <r>
      <rPr>
        <sz val="9"/>
        <rFont val="Arial"/>
        <family val="2"/>
        <charset val="238"/>
      </rPr>
      <t xml:space="preserve"> </t>
    </r>
    <r>
      <rPr>
        <i/>
        <sz val="9"/>
        <rFont val="Arial"/>
        <family val="2"/>
        <charset val="238"/>
      </rPr>
      <t xml:space="preserve">edible potatoes </t>
    </r>
  </si>
  <si>
    <t>WYBRANE  WSKAŹNIKI  OGÓLNOPOLSKIE
SELECTED  INDICATORS  FOR  POLAND</t>
  </si>
  <si>
    <r>
      <t xml:space="preserve">WYBRANE  DANE  O  WOJEWÓDZTWIE 
</t>
    </r>
    <r>
      <rPr>
        <i/>
        <sz val="9"/>
        <color indexed="12"/>
        <rFont val="Arial"/>
        <family val="2"/>
        <charset val="238"/>
      </rPr>
      <t>SELECTED  DATA  ON  VOIVODSHIP</t>
    </r>
  </si>
  <si>
    <r>
      <t xml:space="preserve">STAN  I  RUCH  NATURALNY  LUDNOŚCI
</t>
    </r>
    <r>
      <rPr>
        <i/>
        <sz val="9"/>
        <color indexed="12"/>
        <rFont val="Arial"/>
        <family val="2"/>
        <charset val="238"/>
      </rPr>
      <t>POPULATION  AND  VITAL  STATISTICS</t>
    </r>
  </si>
  <si>
    <r>
      <t xml:space="preserve">AKTYWNOŚĆ  EKONOMICZNA  LUDNOŚCI  W  WIEKU  15  LAT  I  WIĘCEJ  WEDŁUG  BAEL
</t>
    </r>
    <r>
      <rPr>
        <i/>
        <sz val="9"/>
        <color indexed="12"/>
        <rFont val="Arial"/>
        <family val="2"/>
        <charset val="238"/>
      </rPr>
      <t>ECONOMIC  ACTIVITY  OF  POPULATION  AGED  15  AND  MORE  BY  LFS</t>
    </r>
  </si>
  <si>
    <r>
      <t xml:space="preserve">BEZROBOCIE  WEDŁUG  BAEL
</t>
    </r>
    <r>
      <rPr>
        <i/>
        <sz val="9"/>
        <color indexed="12"/>
        <rFont val="Arial"/>
        <family val="2"/>
        <charset val="238"/>
      </rPr>
      <t>UNEMPLOYMENT  BY  LFS</t>
    </r>
  </si>
  <si>
    <r>
      <t xml:space="preserve">ŚWIADCZENIA  SPOŁECZNE
</t>
    </r>
    <r>
      <rPr>
        <i/>
        <sz val="9"/>
        <color indexed="12"/>
        <rFont val="Arial"/>
        <family val="2"/>
        <charset val="238"/>
      </rPr>
      <t>SOCIAL  BENEFITS</t>
    </r>
  </si>
  <si>
    <r>
      <t xml:space="preserve">WYNIKI  FINANSOWE  PRZEDSIĘBIORSTW
</t>
    </r>
    <r>
      <rPr>
        <i/>
        <sz val="9"/>
        <color indexed="12"/>
        <rFont val="Arial"/>
        <family val="2"/>
        <charset val="238"/>
      </rPr>
      <t>FINANCIAL  RESULTS  OF  ENTERPRISES</t>
    </r>
  </si>
  <si>
    <r>
      <t xml:space="preserve">WYNIKI  FINANSOWE  PRZEDSIĘBIORSTW  WEDŁUG  SEKCJI
</t>
    </r>
    <r>
      <rPr>
        <i/>
        <sz val="9"/>
        <color indexed="12"/>
        <rFont val="Arial"/>
        <family val="2"/>
        <charset val="238"/>
      </rPr>
      <t xml:space="preserve">FINANCIAL  RESULTS  OF  ENTERPRISES  BY  SECTIONS </t>
    </r>
    <r>
      <rPr>
        <sz val="9"/>
        <color indexed="12"/>
        <rFont val="Arial"/>
        <family val="2"/>
        <charset val="238"/>
      </rPr>
      <t xml:space="preserve">
I. PRZYCHODY,  KOSZTY,  WYNIK  FINANSOWY  ZE  SPRZEDAŻY
</t>
    </r>
    <r>
      <rPr>
        <i/>
        <sz val="9"/>
        <color indexed="12"/>
        <rFont val="Arial"/>
        <family val="2"/>
        <charset val="238"/>
      </rPr>
      <t>I. REVENUES,  COSTS,  FINANCIAL  RESULT  FROM  SALE</t>
    </r>
  </si>
  <si>
    <r>
      <t xml:space="preserve">WYNIKI  FINANSOWE  PRZEDSIĘBIORSTW  WEDŁUG  SEKCJI
</t>
    </r>
    <r>
      <rPr>
        <i/>
        <sz val="9"/>
        <color indexed="12"/>
        <rFont val="Arial"/>
        <family val="2"/>
        <charset val="238"/>
      </rPr>
      <t>FINANCIAL  RESULTS  OF  ENTERPRISES  BY  SECTIONS</t>
    </r>
    <r>
      <rPr>
        <sz val="9"/>
        <color indexed="12"/>
        <rFont val="Arial"/>
        <family val="2"/>
        <charset val="238"/>
      </rPr>
      <t xml:space="preserve">
II. WYNIK  FINANSOWY  BRUTTO
</t>
    </r>
    <r>
      <rPr>
        <i/>
        <sz val="9"/>
        <color indexed="12"/>
        <rFont val="Arial"/>
        <family val="2"/>
        <charset val="238"/>
      </rPr>
      <t>II. GROSS  FINANCIAL  RESULT</t>
    </r>
  </si>
  <si>
    <r>
      <t xml:space="preserve">WYNIKI  FINANSOWE  PRZEDSIĘBIORSTW  WEDŁUG  SEKCJI
</t>
    </r>
    <r>
      <rPr>
        <i/>
        <sz val="9"/>
        <color indexed="12"/>
        <rFont val="Arial"/>
        <family val="2"/>
        <charset val="238"/>
      </rPr>
      <t>FINANCIAL  RESULTS  OF  ENTERPRISES  BY  SECTIONS</t>
    </r>
    <r>
      <rPr>
        <sz val="9"/>
        <color indexed="12"/>
        <rFont val="Arial"/>
        <family val="2"/>
        <charset val="238"/>
      </rPr>
      <t xml:space="preserve">
III. WYNIK  FINANSOWY  NETTO
</t>
    </r>
    <r>
      <rPr>
        <i/>
        <sz val="9"/>
        <color indexed="12"/>
        <rFont val="Arial"/>
        <family val="2"/>
        <charset val="238"/>
      </rPr>
      <t>III. NET  FINANCIAL  RESULT</t>
    </r>
  </si>
  <si>
    <r>
      <t xml:space="preserve">AKTYWA  OBROTOWE  ORAZ  ZOBOWIĄZANIA  KRÓTKO-  I  DŁUGOTERMINOWE  PRZEDSIĘBIORSTW 
</t>
    </r>
    <r>
      <rPr>
        <i/>
        <sz val="9"/>
        <color indexed="12"/>
        <rFont val="Arial"/>
        <family val="2"/>
        <charset val="238"/>
      </rPr>
      <t>CURRENT  ASSETS  AND  SHORT-TERM  AND  LONG-TERM  LIABILITIES  OF  ENTERPRISES</t>
    </r>
  </si>
  <si>
    <r>
      <t xml:space="preserve">AKTYWA  OBROTOWE  ORAZ  ZOBOWIĄZANIA  PRZEDSIĘBIORSTW  WEDŁUG  SEKCJI 
</t>
    </r>
    <r>
      <rPr>
        <i/>
        <sz val="9"/>
        <color indexed="12"/>
        <rFont val="Arial"/>
        <family val="2"/>
        <charset val="238"/>
      </rPr>
      <t>CURRENT  ASSETS  AND  LIABILITIES  OF  ENTERPRISES  BY  SECTIONS</t>
    </r>
  </si>
  <si>
    <r>
      <t xml:space="preserve">WSKAŹNIKI  CEN  TOWARÓW  I  USŁUG  KONSUMPCYJNYCH 
</t>
    </r>
    <r>
      <rPr>
        <i/>
        <sz val="9"/>
        <color indexed="12"/>
        <rFont val="Arial"/>
        <family val="2"/>
        <charset val="238"/>
      </rPr>
      <t>PRICE  INDICES  OF  CONSUMER  GOODS  AND  SERVICES</t>
    </r>
  </si>
  <si>
    <r>
      <t xml:space="preserve">CENY  DETALICZNE  WYBRANYCH  TOWARÓW  I  USŁUG  KONSUMPCYJNYCH
</t>
    </r>
    <r>
      <rPr>
        <i/>
        <sz val="9"/>
        <color indexed="12"/>
        <rFont val="Arial"/>
        <family val="2"/>
        <charset val="238"/>
      </rPr>
      <t>RETAIL  PRICES  OF  SELECTED  CONSUMER  GOODS  AND  SERVICES</t>
    </r>
  </si>
  <si>
    <r>
      <t xml:space="preserve">NAKŁADY  INWESTYCYJNE
</t>
    </r>
    <r>
      <rPr>
        <i/>
        <sz val="9"/>
        <color indexed="12"/>
        <rFont val="Arial"/>
        <family val="2"/>
        <charset val="238"/>
      </rPr>
      <t>INVESTMENT  OUTLAYS</t>
    </r>
  </si>
  <si>
    <r>
      <t xml:space="preserve">MIESZKANIA
</t>
    </r>
    <r>
      <rPr>
        <i/>
        <sz val="9"/>
        <color indexed="12"/>
        <rFont val="Arial"/>
        <family val="2"/>
        <charset val="238"/>
      </rPr>
      <t>DWELLINGS</t>
    </r>
  </si>
  <si>
    <r>
      <t xml:space="preserve">ZWIERZĘTA  GOSPODARSKIE
</t>
    </r>
    <r>
      <rPr>
        <i/>
        <sz val="9"/>
        <color indexed="12"/>
        <rFont val="Arial"/>
        <family val="2"/>
        <charset val="238"/>
      </rPr>
      <t>LIVESTOCK</t>
    </r>
  </si>
  <si>
    <r>
      <t xml:space="preserve">WYBRANE  WSKAŹNIKI  OGÓLNOPOLSKIE
</t>
    </r>
    <r>
      <rPr>
        <i/>
        <sz val="9"/>
        <color indexed="12"/>
        <rFont val="Arial"/>
        <family val="2"/>
        <charset val="238"/>
      </rPr>
      <t>SELECTED  INDICATORS  FOR  POLAND</t>
    </r>
  </si>
  <si>
    <r>
      <t xml:space="preserve">PODSTAWOWE  DANE  O  WOJEWÓDZTWACH
</t>
    </r>
    <r>
      <rPr>
        <i/>
        <sz val="9"/>
        <color indexed="12"/>
        <rFont val="Arial"/>
        <family val="2"/>
        <charset val="238"/>
      </rPr>
      <t>BASIC  DATA  ON  VOIVODSHIPS</t>
    </r>
  </si>
  <si>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</si>
  <si>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    a Quarterly data; see general notes item 19.   b End of period.   c Ratio of unemployed persons to the economically active civil population.   d Concerns payments from profit and balance surplus in cooperatives as well as annual extra wages and salaries for employees of budgetary sphere entities.   e Data covers complete statistical population.</t>
  </si>
  <si>
    <t xml:space="preserve">    a Patrz wyjaśnienia metodyczne pkt 24.   b Dane za okresy narastające.   c Patrz uwagi ogólne pkt 19.   d Patrz uwagi ogólne pkt 11.   e Dane dotyczą pełnej zbiorowości.</t>
  </si>
  <si>
    <t xml:space="preserve">    a See methodological notes item 24.   b Data on accrued base.   c See general notes  item 19.   d See general notes item 11.   e Data covers complete statistical population.</t>
  </si>
  <si>
    <r>
      <t xml:space="preserve">Długotrwale bezrobotni 
</t>
    </r>
    <r>
      <rPr>
        <i/>
        <sz val="9"/>
        <rFont val="Arial"/>
        <family val="2"/>
        <charset val="238"/>
      </rPr>
      <t xml:space="preserve">Long-term unemployed </t>
    </r>
  </si>
  <si>
    <r>
      <t xml:space="preserve">Niepełnosprawni    
</t>
    </r>
    <r>
      <rPr>
        <i/>
        <sz val="9"/>
        <rFont val="Arial"/>
        <family val="2"/>
        <charset val="238"/>
      </rPr>
      <t xml:space="preserve">Disabled </t>
    </r>
  </si>
  <si>
    <r>
      <t xml:space="preserve">Żywiec rzeźny </t>
    </r>
    <r>
      <rPr>
        <vertAlign val="superscript"/>
        <sz val="9"/>
        <rFont val="Arial"/>
        <family val="2"/>
        <charset val="238"/>
      </rPr>
      <t>b</t>
    </r>
    <r>
      <rPr>
        <sz val="9"/>
        <rFont val="Arial"/>
        <family val="2"/>
        <charset val="238"/>
      </rPr>
      <t xml:space="preserve">
</t>
    </r>
    <r>
      <rPr>
        <i/>
        <sz val="9"/>
        <rFont val="Arial"/>
        <family val="2"/>
        <charset val="238"/>
      </rPr>
      <t xml:space="preserve">Animals 
for slaughter </t>
    </r>
    <r>
      <rPr>
        <i/>
        <vertAlign val="superscript"/>
        <sz val="9"/>
        <rFont val="Arial"/>
        <family val="2"/>
        <charset val="238"/>
      </rPr>
      <t>b</t>
    </r>
  </si>
  <si>
    <r>
      <t xml:space="preserve">portfel zamówień krajowych 
i zagranicznych
</t>
    </r>
    <r>
      <rPr>
        <i/>
        <sz val="9"/>
        <rFont val="Arial"/>
        <family val="2"/>
        <charset val="238"/>
      </rPr>
      <t>domestic and foreign order-
-books</t>
    </r>
  </si>
  <si>
    <r>
      <t xml:space="preserve">prasa, książki, pozostała sprze-daż w wyspecja-         lizowanych sklepach
</t>
    </r>
    <r>
      <rPr>
        <i/>
        <sz val="9"/>
        <rFont val="Arial"/>
        <family val="2"/>
        <charset val="238"/>
      </rPr>
      <t>papers, books, other sale in specialized stores</t>
    </r>
  </si>
  <si>
    <r>
      <t xml:space="preserve">                BUSINESS TENDENCY INDICATORS </t>
    </r>
    <r>
      <rPr>
        <i/>
        <vertAlign val="superscript"/>
        <sz val="10"/>
        <rFont val="Arial"/>
        <family val="2"/>
        <charset val="238"/>
      </rPr>
      <t>a</t>
    </r>
    <r>
      <rPr>
        <i/>
        <sz val="10"/>
        <rFont val="Arial"/>
        <family val="2"/>
        <charset val="238"/>
      </rPr>
      <t xml:space="preserve"> </t>
    </r>
  </si>
  <si>
    <r>
      <t xml:space="preserve">Osoby fizyczne prowadzące działalność gospodarczą                                                                                                                                                                                                                                                                                                                                                                          </t>
    </r>
    <r>
      <rPr>
        <i/>
        <sz val="9"/>
        <rFont val="Arial"/>
        <family val="2"/>
        <charset val="238"/>
      </rPr>
      <t xml:space="preserve">Natural persons conducting economic activity  </t>
    </r>
  </si>
  <si>
    <r>
      <t xml:space="preserve">przedsię-biorstwa państwowe
</t>
    </r>
    <r>
      <rPr>
        <i/>
        <sz val="9"/>
        <rFont val="Arial"/>
        <family val="2"/>
        <charset val="238"/>
      </rPr>
      <t xml:space="preserve">state 
owned enterprises </t>
    </r>
  </si>
  <si>
    <r>
      <t xml:space="preserve">portfel zamówień 
na rynku krajowym
</t>
    </r>
    <r>
      <rPr>
        <i/>
        <sz val="9"/>
        <rFont val="Arial"/>
        <family val="2"/>
        <charset val="238"/>
      </rPr>
      <t>order-books at the domestic market</t>
    </r>
  </si>
  <si>
    <r>
      <t xml:space="preserve">Udział osób 
bez prawa 
do zasiłku 
w ogólnej 
liczbie bezro-
botnych w %                  
</t>
    </r>
    <r>
      <rPr>
        <i/>
        <sz val="9"/>
        <rFont val="Arial"/>
        <family val="2"/>
        <charset val="238"/>
      </rPr>
      <t>Share of people without the right to benefits in the total number 
of unemplo-
yed in %</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</si>
  <si>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i/>
        <sz val="9"/>
        <rFont val="Arial"/>
        <family val="2"/>
        <charset val="238"/>
      </rPr>
      <t xml:space="preserve">Sale of construction 
and assembly production </t>
    </r>
    <r>
      <rPr>
        <i/>
        <vertAlign val="superscript"/>
        <sz val="9"/>
        <rFont val="Arial"/>
        <family val="2"/>
        <charset val="238"/>
      </rPr>
      <t>ab</t>
    </r>
  </si>
  <si>
    <r>
      <t xml:space="preserve">Skup żywca rzeźnego ogółem 
w przeliczeniu na mięso 
(łącznie z tłuszczami)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Procurement of animals 
for slaughter in terms of meat 
(including fats) </t>
    </r>
    <r>
      <rPr>
        <i/>
        <vertAlign val="superscript"/>
        <sz val="9"/>
        <rFont val="Arial"/>
        <family val="2"/>
        <charset val="238"/>
      </rPr>
      <t>a</t>
    </r>
    <r>
      <rPr>
        <i/>
        <sz val="9"/>
        <rFont val="Arial"/>
        <family val="2"/>
        <charset val="238"/>
      </rPr>
      <t xml:space="preserv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</si>
  <si>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 </t>
    </r>
    <r>
      <rPr>
        <i/>
        <sz val="9"/>
        <rFont val="Arial"/>
        <family val="2"/>
        <charset val="238"/>
      </rPr>
      <t xml:space="preserve">Registered unemployed persons per job offer </t>
    </r>
    <r>
      <rPr>
        <i/>
        <vertAlign val="superscript"/>
        <sz val="9"/>
        <rFont val="Arial"/>
        <family val="2"/>
        <charset val="238"/>
      </rPr>
      <t>a</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</si>
  <si>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i/>
        <sz val="9"/>
        <rFont val="Arial"/>
        <family val="2"/>
        <charset val="238"/>
      </rPr>
      <t>Population</t>
    </r>
    <r>
      <rPr>
        <i/>
        <vertAlign val="superscript"/>
        <sz val="9"/>
        <rFont val="Arial"/>
        <family val="2"/>
        <charset val="238"/>
      </rPr>
      <t xml:space="preserve"> ab       
</t>
    </r>
    <r>
      <rPr>
        <i/>
        <sz val="9"/>
        <rFont val="Arial"/>
        <family val="2"/>
        <charset val="238"/>
      </rPr>
      <t>in thous.</t>
    </r>
  </si>
  <si>
    <r>
      <t xml:space="preserve">w %     </t>
    </r>
    <r>
      <rPr>
        <i/>
        <sz val="9"/>
        <rFont val="Arial"/>
        <family val="2"/>
        <charset val="238"/>
      </rPr>
      <t>in %</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</si>
  <si>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industry</t>
    </r>
    <r>
      <rPr>
        <i/>
        <vertAlign val="superscript"/>
        <sz val="9"/>
        <rFont val="Arial"/>
        <family val="2"/>
        <charset val="238"/>
      </rPr>
      <t>a</t>
    </r>
  </si>
  <si>
    <r>
      <t xml:space="preserve">przemysł </t>
    </r>
    <r>
      <rPr>
        <vertAlign val="superscript"/>
        <sz val="9"/>
        <rFont val="Arial"/>
        <family val="2"/>
        <charset val="238"/>
      </rPr>
      <t>a</t>
    </r>
    <r>
      <rPr>
        <sz val="9"/>
        <rFont val="Arial"/>
        <family val="2"/>
        <charset val="238"/>
      </rPr>
      <t xml:space="preserve">     </t>
    </r>
    <r>
      <rPr>
        <i/>
        <sz val="9"/>
        <rFont val="Arial"/>
        <family val="2"/>
        <charset val="238"/>
      </rPr>
      <t xml:space="preserve">industry </t>
    </r>
    <r>
      <rPr>
        <i/>
        <vertAlign val="superscript"/>
        <sz val="9"/>
        <rFont val="Arial"/>
        <family val="2"/>
        <charset val="238"/>
      </rPr>
      <t>a</t>
    </r>
  </si>
  <si>
    <r>
      <t xml:space="preserve">Bezrobotni zarejestrowani     </t>
    </r>
    <r>
      <rPr>
        <i/>
        <sz val="9"/>
        <rFont val="Arial"/>
        <family val="2"/>
        <charset val="238"/>
      </rPr>
      <t>Registered unemployed persons</t>
    </r>
  </si>
  <si>
    <r>
      <t xml:space="preserve">z liczby ogółem     </t>
    </r>
    <r>
      <rPr>
        <i/>
        <sz val="9"/>
        <rFont val="Arial"/>
        <family val="2"/>
        <charset val="238"/>
      </rPr>
      <t>of total number</t>
    </r>
  </si>
  <si>
    <r>
      <t xml:space="preserve">Oferty pracy </t>
    </r>
    <r>
      <rPr>
        <vertAlign val="superscript"/>
        <sz val="9"/>
        <rFont val="Arial"/>
        <family val="2"/>
        <charset val="238"/>
      </rPr>
      <t>a</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a</t>
    </r>
  </si>
  <si>
    <t xml:space="preserve">Jaja kurze świeże - za 1 szt.  </t>
  </si>
  <si>
    <r>
      <t>Hot water - per m</t>
    </r>
    <r>
      <rPr>
        <i/>
        <vertAlign val="superscript"/>
        <sz val="9"/>
        <rFont val="Arial"/>
        <family val="2"/>
        <charset val="238"/>
      </rPr>
      <t>3</t>
    </r>
  </si>
  <si>
    <r>
      <t xml:space="preserve">Prosię na chów                    w zł za 1 szt.
</t>
    </r>
    <r>
      <rPr>
        <i/>
        <sz val="9"/>
        <rFont val="Arial"/>
        <family val="2"/>
        <charset val="238"/>
      </rPr>
      <t>Piglet in zl per head</t>
    </r>
  </si>
  <si>
    <r>
      <t>Z  liczby ogółem</t>
    </r>
    <r>
      <rPr>
        <vertAlign val="superscript"/>
        <sz val="9"/>
        <rFont val="Arial"/>
        <family val="2"/>
        <charset val="238"/>
      </rPr>
      <t xml:space="preserve">     </t>
    </r>
    <r>
      <rPr>
        <i/>
        <sz val="9"/>
        <rFont val="Arial"/>
        <family val="2"/>
        <charset val="238"/>
      </rPr>
      <t>Of total number</t>
    </r>
  </si>
  <si>
    <r>
      <t>powierz-
chnia użytkowa 
w  m</t>
    </r>
    <r>
      <rPr>
        <i/>
        <vertAlign val="superscript"/>
        <sz val="9"/>
        <rFont val="Arial"/>
        <family val="2"/>
        <charset val="238"/>
      </rPr>
      <t>2</t>
    </r>
    <r>
      <rPr>
        <sz val="9"/>
        <rFont val="Arial"/>
        <family val="2"/>
        <charset val="238"/>
      </rPr>
      <t xml:space="preserve"> 
</t>
    </r>
    <r>
      <rPr>
        <i/>
        <sz val="9"/>
        <rFont val="Arial"/>
        <family val="2"/>
        <charset val="238"/>
      </rPr>
      <t>usable floor space 
in m</t>
    </r>
    <r>
      <rPr>
        <i/>
        <vertAlign val="superscript"/>
        <sz val="9"/>
        <rFont val="Arial"/>
        <family val="2"/>
        <charset val="238"/>
      </rPr>
      <t xml:space="preserve">2 </t>
    </r>
  </si>
  <si>
    <r>
      <t xml:space="preserve">Bydło     </t>
    </r>
    <r>
      <rPr>
        <i/>
        <sz val="9"/>
        <rFont val="Arial"/>
        <family val="2"/>
        <charset val="238"/>
      </rPr>
      <t xml:space="preserve">Cattle </t>
    </r>
  </si>
  <si>
    <r>
      <t xml:space="preserve">Trzoda chlewna     </t>
    </r>
    <r>
      <rPr>
        <i/>
        <sz val="9"/>
        <rFont val="Arial"/>
        <family val="2"/>
        <charset val="238"/>
      </rPr>
      <t xml:space="preserve">Pigs </t>
    </r>
  </si>
  <si>
    <r>
      <t xml:space="preserve">w hl     </t>
    </r>
    <r>
      <rPr>
        <i/>
        <sz val="9"/>
        <rFont val="Arial"/>
        <family val="2"/>
        <charset val="238"/>
      </rPr>
      <t>in hl</t>
    </r>
  </si>
  <si>
    <r>
      <t>w m</t>
    </r>
    <r>
      <rPr>
        <vertAlign val="superscript"/>
        <sz val="9"/>
        <rFont val="Arial"/>
        <family val="2"/>
        <charset val="238"/>
      </rPr>
      <t xml:space="preserve">3  </t>
    </r>
    <r>
      <rPr>
        <sz val="9"/>
        <rFont val="Arial"/>
        <family val="2"/>
        <charset val="238"/>
      </rPr>
      <t xml:space="preserve">    </t>
    </r>
    <r>
      <rPr>
        <i/>
        <sz val="9"/>
        <rFont val="Arial"/>
        <family val="2"/>
        <charset val="238"/>
      </rPr>
      <t>in m</t>
    </r>
    <r>
      <rPr>
        <i/>
        <vertAlign val="superscript"/>
        <sz val="9"/>
        <rFont val="Arial"/>
        <family val="2"/>
        <charset val="238"/>
      </rPr>
      <t>3</t>
    </r>
  </si>
  <si>
    <r>
      <t xml:space="preserve">miesiąc poprzedni = 100     </t>
    </r>
    <r>
      <rPr>
        <i/>
        <sz val="9"/>
        <rFont val="Arial"/>
        <family val="2"/>
        <charset val="238"/>
      </rPr>
      <t>previous month = 100</t>
    </r>
  </si>
  <si>
    <r>
      <t xml:space="preserve">Przetwórstwo przemysłowe     </t>
    </r>
    <r>
      <rPr>
        <i/>
        <sz val="9"/>
        <rFont val="Arial"/>
        <family val="2"/>
        <charset val="238"/>
      </rPr>
      <t>Manufacturing</t>
    </r>
  </si>
  <si>
    <r>
      <t xml:space="preserve">diagnoza     </t>
    </r>
    <r>
      <rPr>
        <i/>
        <sz val="9"/>
        <rFont val="Arial"/>
        <family val="2"/>
        <charset val="238"/>
      </rPr>
      <t>diagnosis</t>
    </r>
  </si>
  <si>
    <r>
      <t xml:space="preserve">prognoza     </t>
    </r>
    <r>
      <rPr>
        <i/>
        <sz val="9"/>
        <rFont val="Arial"/>
        <family val="2"/>
        <charset val="238"/>
      </rPr>
      <t>forecast</t>
    </r>
  </si>
  <si>
    <r>
      <t>Budownictwo     C</t>
    </r>
    <r>
      <rPr>
        <i/>
        <sz val="9"/>
        <rFont val="Arial"/>
        <family val="2"/>
        <charset val="238"/>
      </rPr>
      <t>onstruction</t>
    </r>
  </si>
  <si>
    <r>
      <t xml:space="preserve">Transport i gospodarka magazynowa     </t>
    </r>
    <r>
      <rPr>
        <i/>
        <sz val="9"/>
        <rFont val="Arial"/>
        <family val="2"/>
        <charset val="238"/>
      </rPr>
      <t>Transportation and storage</t>
    </r>
  </si>
  <si>
    <r>
      <t xml:space="preserve">Z wykształceniem     </t>
    </r>
    <r>
      <rPr>
        <i/>
        <sz val="9"/>
        <rFont val="Arial"/>
        <family val="2"/>
        <charset val="238"/>
      </rPr>
      <t xml:space="preserve">With educational level </t>
    </r>
  </si>
  <si>
    <r>
      <t xml:space="preserve">Osoby prawne 
i jednostki organizacyjne niemające osobowości prawnej 
</t>
    </r>
    <r>
      <rPr>
        <i/>
        <sz val="9"/>
        <rFont val="Arial"/>
        <family val="2"/>
        <charset val="238"/>
      </rPr>
      <t xml:space="preserve">Legal entities and organiza-
tional units without legal personality </t>
    </r>
  </si>
  <si>
    <r>
      <t xml:space="preserve">działalność profesjo-nalna, naukowa  
i techniczna 
</t>
    </r>
    <r>
      <rPr>
        <i/>
        <sz val="9"/>
        <rFont val="Arial"/>
        <family val="2"/>
        <charset val="238"/>
      </rPr>
      <t>professional, scientific and technical activities</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</si>
  <si>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i/>
        <sz val="9"/>
        <rFont val="Arial"/>
        <family val="2"/>
        <charset val="238"/>
      </rPr>
      <t xml:space="preserve">of sold production of industry </t>
    </r>
    <r>
      <rPr>
        <i/>
        <vertAlign val="superscript"/>
        <sz val="9"/>
        <rFont val="Arial"/>
        <family val="2"/>
        <charset val="238"/>
      </rPr>
      <t xml:space="preserve">a </t>
    </r>
    <r>
      <rPr>
        <i/>
        <sz val="9"/>
        <rFont val="Arial"/>
        <family val="2"/>
        <charset val="238"/>
      </rPr>
      <t xml:space="preserve">(cont.) </t>
    </r>
  </si>
  <si>
    <r>
      <t xml:space="preserve">Wskaźnik cen (dok.)                                                                                                                                                                   
</t>
    </r>
    <r>
      <rPr>
        <i/>
        <sz val="9"/>
        <rFont val="Arial"/>
        <family val="2"/>
        <charset val="238"/>
      </rPr>
      <t xml:space="preserve">Price indices (cont.) </t>
    </r>
  </si>
  <si>
    <r>
      <t xml:space="preserve">Średnia cena skupu 
za 1 dt w zł 
(bez siewnego)         
</t>
    </r>
    <r>
      <rPr>
        <i/>
        <sz val="9"/>
        <rFont val="Arial"/>
        <family val="2"/>
        <charset val="238"/>
      </rPr>
      <t xml:space="preserve">Average procurement price  per 1 dt in zl  (excluding sowing seed) </t>
    </r>
  </si>
  <si>
    <r>
      <t xml:space="preserve">spółki handlowe     </t>
    </r>
    <r>
      <rPr>
        <i/>
        <sz val="9"/>
        <rFont val="Arial"/>
        <family val="2"/>
        <charset val="238"/>
      </rPr>
      <t xml:space="preserve">commercial companies </t>
    </r>
  </si>
  <si>
    <r>
      <t xml:space="preserve">z liczby ogółem – spółki     </t>
    </r>
    <r>
      <rPr>
        <i/>
        <sz val="9"/>
        <rFont val="Arial"/>
        <family val="2"/>
        <charset val="238"/>
      </rPr>
      <t>of total number – companies</t>
    </r>
  </si>
  <si>
    <r>
      <t xml:space="preserve">portfel zamówień na rynku krajowym
</t>
    </r>
    <r>
      <rPr>
        <i/>
        <sz val="9"/>
        <rFont val="Arial"/>
        <family val="2"/>
        <charset val="238"/>
      </rPr>
      <t>order-books at the domestic market</t>
    </r>
  </si>
  <si>
    <t>-1,2</t>
  </si>
  <si>
    <t xml:space="preserve">    a Patrz wyjaśnienia metodyczne pkt 1.   b Stan w końcu okresu.   c Różnica między liczbą urodzeń żywych a liczbą zgonów w danym okresie.   d Dzieci w wieku poniżej 1 roku.   e Na 1000 urodzeń żywych.</t>
  </si>
  <si>
    <r>
      <t xml:space="preserve">PRACUJĄCY  W  SEKTORZE  PRZEDSIĘBIORSTW
</t>
    </r>
    <r>
      <rPr>
        <i/>
        <sz val="9"/>
        <color indexed="12"/>
        <rFont val="Arial"/>
        <family val="2"/>
        <charset val="238"/>
      </rPr>
      <t>EMPLOYED  PERSONS  IN  ENTERPRISE  SECTOR</t>
    </r>
  </si>
  <si>
    <r>
      <t xml:space="preserve">PRZECIĘTNE  ZATRUDNIENIE  W  SEKTORZE  PRZEDSIĘBIORSTW
</t>
    </r>
    <r>
      <rPr>
        <i/>
        <sz val="9"/>
        <color indexed="12"/>
        <rFont val="Arial"/>
        <family val="2"/>
        <charset val="238"/>
      </rPr>
      <t>AVERAGE  PAID  EMPLOYMENT  IN  ENTERPRISE  SECTOR</t>
    </r>
  </si>
  <si>
    <r>
      <t xml:space="preserve">BEZROBOTNI  ZAREJESTROWANI  I  OFERTY  PRACY
</t>
    </r>
    <r>
      <rPr>
        <i/>
        <sz val="9"/>
        <color indexed="12"/>
        <rFont val="Arial"/>
        <family val="2"/>
        <charset val="238"/>
      </rPr>
      <t>REGISTERED  UNEMPLOYED  PERSONS  AND  JOB  OFFERS</t>
    </r>
  </si>
  <si>
    <r>
      <t xml:space="preserve">BEZROBOTNI  ZAREJESTROWANI,  BĘDĄCY  W  SZCZEGÓLNEJ  SYTUACJI  NA  RYNKU  PRACY
</t>
    </r>
    <r>
      <rPr>
        <i/>
        <sz val="9"/>
        <color indexed="12"/>
        <rFont val="Arial"/>
        <family val="2"/>
        <charset val="238"/>
      </rPr>
      <t>REGISTERED  UNEMPLOYED  PERSONS  WITH  A  SPECIFIC  SITUATION  ON  THE  LABOUR  MARKET</t>
    </r>
  </si>
  <si>
    <r>
      <t xml:space="preserve">BEZROBOTNI  ZAREJESTROWANI  WEDŁUG  POZIOMU  WYKSZTAŁCENIA,  WIEKU,  CZASU  POZOSTAWANIA  BEZ  PRACY  I  STAŻU  PRACY
</t>
    </r>
    <r>
      <rPr>
        <i/>
        <sz val="9"/>
        <color indexed="12"/>
        <rFont val="Arial"/>
        <family val="2"/>
        <charset val="238"/>
      </rPr>
      <t>REGISTERED  UNEMPLOYED  PERSONS  BY  EDUCATIONAL  LEVEL,  AGE,  DURATION  OF UNEMPLOYMENT  AND  WORK  SENIORITY</t>
    </r>
    <r>
      <rPr>
        <sz val="9"/>
        <color indexed="12"/>
        <rFont val="Arial"/>
        <family val="2"/>
        <charset val="238"/>
      </rPr>
      <t xml:space="preserve"> </t>
    </r>
  </si>
  <si>
    <r>
      <t xml:space="preserve">BEZROBOTNI  ZAREJESTROWANI  WEDŁUG  POZIOMU  WYKSZTAŁCENIA,  WIEKU,  CZASU  POZOSTAWANIA  BEZ  PRACY  I  STAŻU  PRACY
</t>
    </r>
    <r>
      <rPr>
        <i/>
        <sz val="9"/>
        <color indexed="12"/>
        <rFont val="Arial"/>
        <family val="2"/>
        <charset val="238"/>
      </rPr>
      <t>REGISTERED  UNEMPLOYED  PERSONS  BY  EDUCATIONAL  LEVEL,  AGE,  DURATION  OF  UNEMPLOYMENTAND  WORK  SENIORITY</t>
    </r>
  </si>
  <si>
    <r>
      <t xml:space="preserve">PRZECIĘTNE  MIESIĘCZNE  WYNAGRODZENIA  BRUTTO  W  SEKTORZE  PRZEDSIĘBIORSTW
</t>
    </r>
    <r>
      <rPr>
        <i/>
        <sz val="9"/>
        <color indexed="12"/>
        <rFont val="Arial"/>
        <family val="2"/>
        <charset val="238"/>
      </rPr>
      <t>AVERAGE  MONTHLY  GROSS  WAGES  AND  SALARIES  IN  ENTERPRISE  SECTOR</t>
    </r>
  </si>
  <si>
    <r>
      <t xml:space="preserve">RELACJE  EKONOMICZNE  ORAZ  STRUKTURA  PRZEDSIĘBIORSTW  WEDŁUG  UZYSKANYCH  WYNIKÓW  FINANSOWYCH
</t>
    </r>
    <r>
      <rPr>
        <i/>
        <sz val="9"/>
        <color indexed="12"/>
        <rFont val="Arial"/>
        <family val="2"/>
        <charset val="238"/>
      </rPr>
      <t>ECONOMIC  RELATIONS  AND  COMPOSITION  OF  ENTERPRISES  BY  OBTAINED  FINANCIAL  RESULTS</t>
    </r>
  </si>
  <si>
    <t>PRZECIĘTNE  CENY  SKUPU  WAŻNIEJSZYCH  PRODUKTÓW  ROLNYCH
AVERAGE  PROCUREMENT  PRICES  OF  MAJOR  AGRICULTURAL  PRODUCTS</t>
  </si>
  <si>
    <r>
      <t xml:space="preserve">PRZECIĘTNE  CENY  UZYSKIWANE  PRZEZ  ROLNIKÓW  NA  TARGOWISKACH
</t>
    </r>
    <r>
      <rPr>
        <i/>
        <sz val="9"/>
        <color indexed="12"/>
        <rFont val="Arial"/>
        <family val="2"/>
        <charset val="238"/>
      </rPr>
      <t>AVERAGE  MARKETPLACE  PRICES  RECEIVED  BY  FARMERS</t>
    </r>
  </si>
  <si>
    <r>
      <t xml:space="preserve">RELACJE  CEN  W  ROLNICTWIE
</t>
    </r>
    <r>
      <rPr>
        <i/>
        <sz val="9"/>
        <color indexed="12"/>
        <rFont val="Arial"/>
        <family val="2"/>
        <charset val="238"/>
      </rPr>
      <t>PRICES  RELATIONS  IN  AGRICULTURE</t>
    </r>
  </si>
  <si>
    <r>
      <t xml:space="preserve">SKUP  WAŻNIEJSZYCH  PRODUKTÓW  ROLNYCH
</t>
    </r>
    <r>
      <rPr>
        <i/>
        <sz val="9"/>
        <color indexed="12"/>
        <rFont val="Arial"/>
        <family val="2"/>
        <charset val="238"/>
      </rPr>
      <t>PROCUREMENT  OF  MAJOR  AGRICULTURAL  PRODUCTS</t>
    </r>
  </si>
  <si>
    <r>
      <t xml:space="preserve">PRODUKCJA  SPRZEDANA  PRZEMYSŁU
</t>
    </r>
    <r>
      <rPr>
        <i/>
        <sz val="9"/>
        <color indexed="12"/>
        <rFont val="Arial"/>
        <family val="2"/>
        <charset val="238"/>
      </rPr>
      <t>SOLD  PRODUCTION  OF  INDUSTRY</t>
    </r>
  </si>
  <si>
    <r>
      <t xml:space="preserve">PRODUKCJA  WAŻNIEJSZYCH  WYROBÓW  WEDŁUG  PKWiU
</t>
    </r>
    <r>
      <rPr>
        <i/>
        <sz val="9"/>
        <color indexed="12"/>
        <rFont val="Arial"/>
        <family val="2"/>
        <charset val="238"/>
      </rPr>
      <t>PRODUCTION  OF  MAJOR  PRODUCTS  BY  PKWiU</t>
    </r>
  </si>
  <si>
    <r>
      <t xml:space="preserve">PRODUKCJA  SPRZEDANA  BUDOWNICTWA
</t>
    </r>
    <r>
      <rPr>
        <i/>
        <sz val="9"/>
        <color indexed="12"/>
        <rFont val="Arial"/>
        <family val="2"/>
        <charset val="238"/>
      </rPr>
      <t>SOLD  PRODUCTION  OF  CONSTRUCTION</t>
    </r>
  </si>
  <si>
    <r>
      <t xml:space="preserve">OBROTY  ŁADUNKOWE  W  PORTACH  MORSKICH
</t>
    </r>
    <r>
      <rPr>
        <i/>
        <sz val="9"/>
        <color indexed="12"/>
        <rFont val="Arial"/>
        <family val="2"/>
        <charset val="238"/>
      </rPr>
      <t>CARGO  TURNOVER  IN  SEAPORTS</t>
    </r>
  </si>
  <si>
    <r>
      <t xml:space="preserve">SPRZEDAŻ  DETALICZNA  TOWARÓW  WEDŁUG  RODZAJÓW  DZIAŁALNOŚCI  PRZEDSIĘBIORSTWA 
</t>
    </r>
    <r>
      <rPr>
        <i/>
        <sz val="9"/>
        <color indexed="12"/>
        <rFont val="Arial"/>
        <family val="2"/>
        <charset val="238"/>
      </rPr>
      <t>RETAIL  SALES  OF  GOODS  BY  TYPE  OF  ENTERPRISE  ACTIVITY</t>
    </r>
  </si>
  <si>
    <r>
      <t xml:space="preserve">SPRZEDAŻ  DETALICZNA  TOWARÓW  WEDŁUG  RODZAJÓW  DZIAŁALNOŚCI  PRZEDSIĘBIORSTWA 
</t>
    </r>
    <r>
      <rPr>
        <i/>
        <sz val="9"/>
        <color indexed="12"/>
        <rFont val="Arial"/>
        <family val="2"/>
        <charset val="238"/>
      </rPr>
      <t>RETAIL  SALES  OF  GOODS  BY  TYPE  OF  ENTERPRISE  ACTIVITY</t>
    </r>
  </si>
  <si>
    <r>
      <t xml:space="preserve">WYKORZYSTANIE  TURYSTYCZNYCH  OBIEKTÓW  NOCLEGOWYCH  
</t>
    </r>
    <r>
      <rPr>
        <i/>
        <sz val="9"/>
        <color indexed="12"/>
        <rFont val="Arial"/>
        <family val="2"/>
        <charset val="238"/>
      </rPr>
      <t>OCCUPANCY  IN  TOURIST  ACCOMMODATION  ESTABLISHMENTS</t>
    </r>
  </si>
  <si>
    <r>
      <t xml:space="preserve">WYKORZYSTANIE  TURYSTYCZNYCH  OBIEKTÓW  NOCLEGOWYCH 
</t>
    </r>
    <r>
      <rPr>
        <i/>
        <sz val="9"/>
        <color indexed="12"/>
        <rFont val="Arial"/>
        <family val="2"/>
        <charset val="238"/>
      </rPr>
      <t>OCCUPANCY  IN  TOURIST  ACCOMMODATION  ESTABLISHMENTS</t>
    </r>
  </si>
  <si>
    <r>
      <t xml:space="preserve">WSKAŹNIKI  KONIUNKTURY  GOSPODARCZEJ
</t>
    </r>
    <r>
      <rPr>
        <i/>
        <sz val="9"/>
        <color indexed="12"/>
        <rFont val="Arial"/>
        <family val="2"/>
        <charset val="238"/>
      </rPr>
      <t>BUSINESS  TENDENCY  INDICATORS</t>
    </r>
  </si>
  <si>
    <r>
      <t xml:space="preserve">WSKAŹNIKI  KONIUNKTURY  GOSPODARCZEJ
 </t>
    </r>
    <r>
      <rPr>
        <i/>
        <sz val="9"/>
        <color indexed="12"/>
        <rFont val="Arial"/>
        <family val="2"/>
        <charset val="238"/>
      </rPr>
      <t>BUSINESS  TENDENCY  INDICATORS</t>
    </r>
  </si>
  <si>
    <r>
      <t xml:space="preserve">WSKAŹNIKI  KONIUNKTURY  GOSPODARCZEJ
</t>
    </r>
    <r>
      <rPr>
        <i/>
        <sz val="9"/>
        <color indexed="12"/>
        <rFont val="Arial"/>
        <family val="2"/>
        <charset val="238"/>
      </rPr>
      <t xml:space="preserve"> BUSINESS  TENDENCY  INDICATORS</t>
    </r>
  </si>
  <si>
    <r>
      <t xml:space="preserve">PODMIOTY  GOSPODARKI  NARODOWEJ  W  REJESTRZE  REGON  WEDŁUG  SEKCJI 
</t>
    </r>
    <r>
      <rPr>
        <i/>
        <sz val="9"/>
        <color indexed="12"/>
        <rFont val="Arial"/>
        <family val="2"/>
        <charset val="238"/>
      </rPr>
      <t>NATIONAL  ECONOMY  ENTITIES  IN  THE  REGON  REGISTER  BY  SECTIONS</t>
    </r>
  </si>
  <si>
    <r>
      <rPr>
        <sz val="9"/>
        <color indexed="12"/>
        <rFont val="Arial"/>
        <family val="2"/>
        <charset val="238"/>
      </rPr>
      <t xml:space="preserve">PODMIOTY  GOSPODARKI  NARODOWEJ  W  REJESTRZE  REGON  WEDŁUG  SEKCJI </t>
    </r>
    <r>
      <rPr>
        <i/>
        <sz val="9"/>
        <color indexed="12"/>
        <rFont val="Arial"/>
        <family val="2"/>
        <charset val="238"/>
      </rPr>
      <t xml:space="preserve">
NATIONAL  ECONOMY  ENTITIES  IN  THE  REGON  REGISTER  BY  SECTIONS</t>
    </r>
  </si>
  <si>
    <r>
      <t xml:space="preserve">PODMIOTY  GOSPODARKI  NARODOWEJ  W  REJESTRZE  REGON  WEDŁUG  FORMY  PRAWNEJ 
</t>
    </r>
    <r>
      <rPr>
        <i/>
        <sz val="9"/>
        <color indexed="12"/>
        <rFont val="Arial"/>
        <family val="2"/>
        <charset val="238"/>
      </rPr>
      <t>NATIONAL  ECONOMY  ENTITIES  IN  THE  REGON  REGISTER  BY  FORM  OF  LEGAL</t>
    </r>
  </si>
  <si>
    <r>
      <t xml:space="preserve">w tys. szt.                     
</t>
    </r>
    <r>
      <rPr>
        <i/>
        <sz val="9"/>
        <rFont val="Arial"/>
        <family val="2"/>
        <charset val="238"/>
      </rPr>
      <t xml:space="preserve">in thous. heads </t>
    </r>
  </si>
  <si>
    <r>
      <t xml:space="preserve">w tys. t    </t>
    </r>
    <r>
      <rPr>
        <i/>
        <sz val="9"/>
        <rFont val="Arial"/>
        <family val="2"/>
        <charset val="238"/>
      </rPr>
      <t xml:space="preserve"> in thous. t</t>
    </r>
  </si>
  <si>
    <r>
      <t xml:space="preserve">w tys. t     </t>
    </r>
    <r>
      <rPr>
        <i/>
        <sz val="9"/>
        <rFont val="Arial"/>
        <family val="2"/>
        <charset val="238"/>
      </rPr>
      <t>in thous. t</t>
    </r>
  </si>
  <si>
    <r>
      <t xml:space="preserve">w zł    </t>
    </r>
    <r>
      <rPr>
        <i/>
        <sz val="9"/>
        <rFont val="Arial"/>
        <family val="2"/>
        <charset val="238"/>
      </rPr>
      <t xml:space="preserve"> in zl</t>
    </r>
  </si>
  <si>
    <r>
      <t xml:space="preserve">w mln zł     </t>
    </r>
    <r>
      <rPr>
        <i/>
        <sz val="9"/>
        <rFont val="Arial"/>
        <family val="2"/>
        <charset val="238"/>
      </rPr>
      <t>in mln zl</t>
    </r>
  </si>
  <si>
    <r>
      <t xml:space="preserve">w t     </t>
    </r>
    <r>
      <rPr>
        <i/>
        <sz val="9"/>
        <rFont val="Arial"/>
        <family val="2"/>
        <charset val="238"/>
      </rPr>
      <t>in t</t>
    </r>
  </si>
  <si>
    <r>
      <t xml:space="preserve">Obuwie </t>
    </r>
    <r>
      <rPr>
        <vertAlign val="superscript"/>
        <sz val="9"/>
        <rFont val="Arial"/>
        <family val="2"/>
        <charset val="238"/>
      </rPr>
      <t>a</t>
    </r>
    <r>
      <rPr>
        <sz val="9"/>
        <rFont val="Arial"/>
        <family val="2"/>
        <charset val="238"/>
      </rPr>
      <t xml:space="preserve"> 
w tys. par
</t>
    </r>
    <r>
      <rPr>
        <i/>
        <sz val="9"/>
        <rFont val="Arial"/>
        <family val="2"/>
        <charset val="238"/>
      </rPr>
      <t xml:space="preserve">Shoes </t>
    </r>
    <r>
      <rPr>
        <i/>
        <vertAlign val="superscript"/>
        <sz val="9"/>
        <rFont val="Arial"/>
        <family val="2"/>
        <charset val="238"/>
      </rPr>
      <t>a</t>
    </r>
    <r>
      <rPr>
        <i/>
        <sz val="9"/>
        <rFont val="Arial"/>
        <family val="2"/>
        <charset val="238"/>
      </rPr>
      <t xml:space="preserve"> 
in thous.  pairs</t>
    </r>
  </si>
  <si>
    <r>
      <t xml:space="preserve">w szt.     </t>
    </r>
    <r>
      <rPr>
        <i/>
        <sz val="9"/>
        <rFont val="Arial"/>
        <family val="2"/>
        <charset val="238"/>
      </rPr>
      <t>in units</t>
    </r>
  </si>
  <si>
    <r>
      <t>w mln zł    </t>
    </r>
    <r>
      <rPr>
        <i/>
        <sz val="9"/>
        <rFont val="Arial"/>
        <family val="2"/>
        <charset val="238"/>
      </rPr>
      <t xml:space="preserve"> in mln zl </t>
    </r>
  </si>
  <si>
    <r>
      <t xml:space="preserve">w tys. zł     </t>
    </r>
    <r>
      <rPr>
        <i/>
        <sz val="9"/>
        <rFont val="Arial"/>
        <family val="2"/>
        <charset val="238"/>
      </rPr>
      <t>in thous. zl</t>
    </r>
  </si>
  <si>
    <t xml:space="preserve">I-XII </t>
  </si>
  <si>
    <t>VII-IX</t>
  </si>
  <si>
    <t xml:space="preserve">X-XII </t>
  </si>
  <si>
    <t xml:space="preserve">I-III </t>
  </si>
  <si>
    <t>I-X</t>
  </si>
  <si>
    <t>I-XI</t>
  </si>
  <si>
    <t>I-II</t>
  </si>
  <si>
    <t>I-IV</t>
  </si>
  <si>
    <t>I-V</t>
  </si>
  <si>
    <t>I-VII</t>
  </si>
  <si>
    <t>I-VIII</t>
  </si>
  <si>
    <t xml:space="preserve">VII-IX </t>
  </si>
  <si>
    <t>IV-VI</t>
  </si>
  <si>
    <r>
      <t xml:space="preserve">w tys.   </t>
    </r>
    <r>
      <rPr>
        <i/>
        <sz val="9"/>
        <rFont val="Arial"/>
        <family val="2"/>
        <charset val="238"/>
      </rPr>
      <t xml:space="preserve">  in thous.</t>
    </r>
  </si>
  <si>
    <t xml:space="preserve">I-IX </t>
  </si>
  <si>
    <t xml:space="preserve">I-VI </t>
  </si>
  <si>
    <t>X-XII</t>
  </si>
  <si>
    <t xml:space="preserve">I-X </t>
  </si>
  <si>
    <t xml:space="preserve">I-XI </t>
  </si>
  <si>
    <t xml:space="preserve">I-II </t>
  </si>
  <si>
    <r>
      <t xml:space="preserve">SPIS TABLIC
</t>
    </r>
    <r>
      <rPr>
        <b/>
        <i/>
        <sz val="9"/>
        <rFont val="Arial"/>
        <family val="2"/>
        <charset val="238"/>
      </rPr>
      <t>LIST  OF  TABLES</t>
    </r>
  </si>
  <si>
    <r>
      <t xml:space="preserve">warchlaki
o wadze 
od 20 kg 
do 50 kg
 </t>
    </r>
    <r>
      <rPr>
        <i/>
        <sz val="9"/>
        <rFont val="Arial"/>
        <family val="2"/>
        <charset val="238"/>
      </rPr>
      <t xml:space="preserve">piglets from 20–50 kg </t>
    </r>
  </si>
  <si>
    <r>
      <t xml:space="preserve">warchlaki 
o wadze 
od 20 kg 
do 50 kg 
</t>
    </r>
    <r>
      <rPr>
        <i/>
        <sz val="9"/>
        <rFont val="Arial"/>
        <family val="2"/>
        <charset val="238"/>
      </rPr>
      <t xml:space="preserve">piglets from  20–50 kg </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</si>
  <si>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i/>
        <sz val="9"/>
        <rFont val="Arial"/>
        <family val="2"/>
        <charset val="238"/>
      </rPr>
      <t xml:space="preserve">in terms of meat (including fats) </t>
    </r>
    <r>
      <rPr>
        <i/>
        <vertAlign val="superscript"/>
        <sz val="9"/>
        <rFont val="Arial"/>
        <family val="2"/>
        <charset val="238"/>
      </rPr>
      <t>c</t>
    </r>
    <r>
      <rPr>
        <i/>
        <sz val="9"/>
        <rFont val="Arial"/>
        <family val="2"/>
        <charset val="238"/>
      </rPr>
      <t xml:space="preserve"> – in t</t>
    </r>
  </si>
  <si>
    <r>
      <t xml:space="preserve">w wadze żywej – w  t     </t>
    </r>
    <r>
      <rPr>
        <i/>
        <sz val="9"/>
        <rFont val="Arial"/>
        <family val="2"/>
        <charset val="238"/>
      </rPr>
      <t>in live weight – in t</t>
    </r>
  </si>
  <si>
    <r>
      <t>w mln zł   </t>
    </r>
    <r>
      <rPr>
        <i/>
        <sz val="9"/>
        <rFont val="Arial"/>
        <family val="2"/>
        <charset val="238"/>
      </rPr>
      <t>  in mln zl</t>
    </r>
  </si>
  <si>
    <r>
      <t xml:space="preserve">w tys.    </t>
    </r>
    <r>
      <rPr>
        <i/>
        <sz val="9"/>
        <rFont val="Arial"/>
        <family val="2"/>
        <charset val="238"/>
      </rPr>
      <t xml:space="preserve"> in thous.</t>
    </r>
  </si>
  <si>
    <r>
      <t>w mln zł    </t>
    </r>
    <r>
      <rPr>
        <i/>
        <sz val="9"/>
        <rFont val="Arial"/>
        <family val="2"/>
        <charset val="238"/>
      </rPr>
      <t> in mln zl</t>
    </r>
  </si>
  <si>
    <r>
      <t>w mln zł     </t>
    </r>
    <r>
      <rPr>
        <i/>
        <sz val="9"/>
        <rFont val="Arial"/>
        <family val="2"/>
        <charset val="238"/>
      </rPr>
      <t>in mln zl</t>
    </r>
  </si>
  <si>
    <r>
      <t xml:space="preserve">w tys. szt.     </t>
    </r>
    <r>
      <rPr>
        <i/>
        <sz val="9"/>
        <rFont val="Arial"/>
        <family val="2"/>
        <charset val="238"/>
      </rPr>
      <t xml:space="preserve">in thous. heads </t>
    </r>
  </si>
  <si>
    <r>
      <t xml:space="preserve">w mln zł     </t>
    </r>
    <r>
      <rPr>
        <i/>
        <sz val="9"/>
        <rFont val="Arial"/>
        <family val="2"/>
        <charset val="238"/>
      </rPr>
      <t>in</t>
    </r>
    <r>
      <rPr>
        <sz val="9"/>
        <rFont val="Arial"/>
        <family val="2"/>
        <charset val="238"/>
      </rPr>
      <t xml:space="preserve"> </t>
    </r>
    <r>
      <rPr>
        <i/>
        <sz val="9"/>
        <rFont val="Arial"/>
        <family val="2"/>
        <charset val="238"/>
      </rPr>
      <t>mln zl</t>
    </r>
  </si>
  <si>
    <t xml:space="preserve">    a Excluding persons tending private farms in agriculture.    b See methodological notes item 21.</t>
  </si>
  <si>
    <t xml:space="preserve">    a Excluding persons tending private farms in agriculture.   b See general notes item 11.   c See methodological notes item 21.</t>
  </si>
  <si>
    <t xml:space="preserve">    a See methodological notes item 21; excluding persons tending private farms in agriculture.</t>
  </si>
  <si>
    <t xml:space="preserve">    a See methodological notes item 21; excluding persons tending private farms in agriculture.   b See general notes item 11.</t>
  </si>
  <si>
    <t xml:space="preserve">    a Stan w końcu okresu.   b Patrz wyjaśnienia metodyczne pkt 1.   c  W  rejestrze REGON; patrz wyjaśnienia metodyczne pkt 21; bez osób prowadzących gospodarstwa indywidualne w rolnictwie.   d Patrz wyjaśnienia metodyczne pkt 4.   e Zgłoszone w ciągu miesiąca.</t>
  </si>
  <si>
    <t>Return to list tables</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</si>
  <si>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</si>
  <si>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</si>
  <si>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</si>
  <si>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</si>
  <si>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</si>
  <si>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</si>
  <si>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</si>
  <si>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</si>
  <si>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TABL.36CZ.1</t>
  </si>
  <si>
    <t>TABL.36CZ.2</t>
  </si>
  <si>
    <t>TABL.36CZ.3</t>
  </si>
  <si>
    <t>KONIUNKTURA  GOSPODARCZA</t>
  </si>
  <si>
    <t>BUSINESS  TENDENCY</t>
  </si>
  <si>
    <t xml:space="preserve">    a Bez drobiowych.   b Obejmują kiełbasy i podobne wyroby z mięsa, podrobów lub krwi oraz przetwory żywnościowe na bazie tych wyrobów (z wyłączeniem kiełbas z wątroby oraz gotowych posiłków i dań).  </t>
  </si>
  <si>
    <t xml:space="preserve">    a Excluding cured poultry meat.   b Including  sausages and similar products of meat, offal or blood as well as food preparations based on these products excluding sausage livers as well as prepared meals and dishes.   </t>
  </si>
  <si>
    <r>
      <t xml:space="preserve">Ryby morskie wędzone  </t>
    </r>
    <r>
      <rPr>
        <i/>
        <sz val="9"/>
        <rFont val="Arial"/>
        <family val="2"/>
        <charset val="238"/>
      </rPr>
      <t>Smoked sea fishes</t>
    </r>
  </si>
  <si>
    <t xml:space="preserve">    a Bez osób prowadzących gospodarstwa indywidualne w rolnictwie.    b  Patrz wyjaśnienia metodyczne pkt 21; w podziale według województw bez podmiotów, dla których informacja o adresie siedziby nie występuje w rejestrze REGON.</t>
  </si>
  <si>
    <t xml:space="preserve">    a Excluding persons tending private farms in agriculture.  b See methodological notes item 21; in the divisions by voivodships does not include entities for which the information about the business address does not exist in the REGON register.</t>
  </si>
  <si>
    <r>
      <t xml:space="preserve">against economic activity </t>
    </r>
    <r>
      <rPr>
        <i/>
        <vertAlign val="superscript"/>
        <sz val="9"/>
        <rFont val="Arial"/>
        <family val="2"/>
        <charset val="238"/>
      </rPr>
      <t>c</t>
    </r>
  </si>
  <si>
    <r>
      <t xml:space="preserve">W wieku     </t>
    </r>
    <r>
      <rPr>
        <i/>
        <sz val="9"/>
        <rFont val="Arial"/>
        <family val="2"/>
        <charset val="238"/>
      </rPr>
      <t>By age</t>
    </r>
  </si>
  <si>
    <r>
      <t xml:space="preserve">do 30 roku życia
</t>
    </r>
    <r>
      <rPr>
        <i/>
        <sz val="9"/>
        <rFont val="Arial"/>
        <family val="2"/>
        <charset val="238"/>
      </rPr>
      <t>below 30 years</t>
    </r>
  </si>
  <si>
    <r>
      <t xml:space="preserve">powyżej 50 roku życia
</t>
    </r>
    <r>
      <rPr>
        <i/>
        <sz val="9"/>
        <rFont val="Arial"/>
        <family val="2"/>
        <charset val="238"/>
      </rPr>
      <t>over 50 years</t>
    </r>
  </si>
  <si>
    <r>
      <t xml:space="preserve">do 25 roku życia 
</t>
    </r>
    <r>
      <rPr>
        <i/>
        <sz val="9"/>
        <rFont val="Arial"/>
        <family val="2"/>
        <charset val="238"/>
      </rPr>
      <t>below 25 years</t>
    </r>
  </si>
  <si>
    <r>
      <t xml:space="preserve">do 6 roku życia
</t>
    </r>
    <r>
      <rPr>
        <i/>
        <sz val="9"/>
        <rFont val="Arial"/>
        <family val="2"/>
        <charset val="238"/>
      </rPr>
      <t>under 6 years 
of age</t>
    </r>
  </si>
  <si>
    <r>
      <t>bez kwalifikacji zawodowych</t>
    </r>
    <r>
      <rPr>
        <vertAlign val="superscript"/>
        <sz val="9"/>
        <rFont val="Arial"/>
        <family val="2"/>
        <charset val="238"/>
      </rPr>
      <t xml:space="preserve"> </t>
    </r>
    <r>
      <rPr>
        <i/>
        <vertAlign val="superscript"/>
        <sz val="9"/>
        <rFont val="Arial"/>
        <family val="2"/>
        <charset val="238"/>
      </rPr>
      <t xml:space="preserve">
</t>
    </r>
    <r>
      <rPr>
        <i/>
        <sz val="9"/>
        <rFont val="Arial"/>
        <family val="2"/>
        <charset val="238"/>
      </rPr>
      <t>without occupational qualifications</t>
    </r>
  </si>
  <si>
    <r>
      <t xml:space="preserve">akcyjne
</t>
    </r>
    <r>
      <rPr>
        <i/>
        <sz val="9"/>
        <rFont val="Arial"/>
        <family val="2"/>
        <charset val="238"/>
      </rPr>
      <t xml:space="preserve">joint stock </t>
    </r>
  </si>
  <si>
    <r>
      <t xml:space="preserve">akcyjne 
</t>
    </r>
    <r>
      <rPr>
        <i/>
        <sz val="9"/>
        <rFont val="Arial"/>
        <family val="2"/>
        <charset val="238"/>
      </rPr>
      <t xml:space="preserve">joint stock </t>
    </r>
  </si>
  <si>
    <t xml:space="preserve">    a Current prices excluding VAT.   </t>
  </si>
  <si>
    <t xml:space="preserve">    a Ceny bieżące bez VAT.</t>
  </si>
  <si>
    <r>
      <t>I-VI</t>
    </r>
    <r>
      <rPr>
        <vertAlign val="superscript"/>
        <sz val="9"/>
        <rFont val="Arial"/>
        <family val="2"/>
        <charset val="238"/>
      </rPr>
      <t xml:space="preserve"> </t>
    </r>
  </si>
  <si>
    <r>
      <t xml:space="preserve">Share of number of enterprises showing net profit in total number of enterprises </t>
    </r>
    <r>
      <rPr>
        <i/>
        <vertAlign val="superscript"/>
        <sz val="9"/>
        <rFont val="Arial"/>
        <family val="2"/>
        <charset val="238"/>
      </rPr>
      <t>b</t>
    </r>
    <r>
      <rPr>
        <i/>
        <sz val="9"/>
        <rFont val="Arial"/>
        <family val="2"/>
        <charset val="238"/>
      </rPr>
      <t xml:space="preserve"> in %</t>
    </r>
  </si>
  <si>
    <t xml:space="preserve">    a Including data for Słupski Powiat. </t>
  </si>
  <si>
    <r>
      <t xml:space="preserve">Osoby korzystające 
ze świadczeń pomocy społecznej
</t>
    </r>
    <r>
      <rPr>
        <i/>
        <sz val="9"/>
        <color indexed="8"/>
        <rFont val="Arial"/>
        <family val="2"/>
        <charset val="238"/>
      </rPr>
      <t>Unemployed persons benefiting from social assistance</t>
    </r>
  </si>
  <si>
    <r>
      <t xml:space="preserve">Osoby posiadające co najmniej jedno dziecko
</t>
    </r>
    <r>
      <rPr>
        <i/>
        <sz val="9"/>
        <color indexed="8"/>
        <rFont val="Arial"/>
        <family val="2"/>
        <charset val="238"/>
      </rPr>
      <t xml:space="preserve">Unemployed persons with at least one child </t>
    </r>
  </si>
  <si>
    <t xml:space="preserve">    a Bez czynów karalnych popełnionych przez nieletnich. Patrz wyjaśnienia metodyczne pkt 31.   b Łącznie z przestępstwami z art. 250a kodeksu karnego (korupcja wyborcza) oraz z art. 296a i 296b kodeksu karnego (korupcja na stanowisku kierowniczym i korupcja sportowa).   c Z wyłączeniem przestępstw korupcyjnych z art. 296a i 296b kodeksu karnego.</t>
  </si>
  <si>
    <t xml:space="preserve">    a Without punishable acts committed by juveniles. See methodological notes item 31.   b Including Art. 250a of the Criminal Code (corruption concerning elections) and Art. 296a and 296b of the Criminal Code (corruption on the managining post and corruption in sport).   c Excluding corruption under Art. 296a and 296b of the Criminal Code.</t>
  </si>
  <si>
    <t>a Bez czynów karalnych popełnionych przez nieletnich. Patrz wyjaśnienia metodyczne pkt 31.</t>
  </si>
  <si>
    <t>a Without punishable acts committed by juveniles. See methodological notes item 31.</t>
  </si>
  <si>
    <t>a Bez czynów karalnych popełnionych przez nieletnich. Patrz wyjaśnienia metodyczne pkt 30.</t>
  </si>
  <si>
    <t>a Without punishable acts committed by juveniles. See methodological notes item 30.</t>
  </si>
  <si>
    <t xml:space="preserve">    a Patrz wyjaśnienia metodyczne pkt 22.  </t>
  </si>
  <si>
    <t xml:space="preserve">    a See methodological notes item 22.   </t>
  </si>
  <si>
    <t xml:space="preserve">    a Patrz wyjaśnienia metodyczne pkt 22.   </t>
  </si>
  <si>
    <t xml:space="preserve">    a Patrz wyjaśnienia metodyczne pkt 20; wskaźniki dynamiki obliczono na podstawie wartości w cenach bieżących.   b Patrz uwagi ogólne pkt 11.</t>
  </si>
  <si>
    <r>
      <t xml:space="preserve">TABL. 3. </t>
    </r>
    <r>
      <rPr>
        <b/>
        <sz val="10"/>
        <rFont val="Arial"/>
        <family val="2"/>
        <charset val="238"/>
      </rPr>
      <t>PRACUJĄCY  W  SEKTORZE  PRZEDSIĘBIORSTW  (cd.)</t>
    </r>
  </si>
  <si>
    <t xml:space="preserve">    a End of period.   b See methodological notes item 1.   c In the REGON register; see methodological notes item 21; excluding persons tending private farms in agriculture.   d See methodological notes item 4.   
e Declaring during a month.  </t>
  </si>
  <si>
    <t xml:space="preserve">Budownictwo </t>
  </si>
  <si>
    <t xml:space="preserve">Przetwórstwo przemysłowe </t>
  </si>
  <si>
    <t xml:space="preserve">Transport i gospodarka magazynowa </t>
  </si>
  <si>
    <t xml:space="preserve">Informacja i komunikacja </t>
  </si>
  <si>
    <t xml:space="preserve">- za 1 kpl.  </t>
  </si>
  <si>
    <t xml:space="preserve">męskie  </t>
  </si>
  <si>
    <t>men’s</t>
  </si>
  <si>
    <t xml:space="preserve">damskie  </t>
  </si>
  <si>
    <t>women’s</t>
  </si>
  <si>
    <t>beef:      bone-in (roast-beef)</t>
  </si>
  <si>
    <t xml:space="preserve">   bez kości (z udźca)  </t>
  </si>
  <si>
    <t xml:space="preserve">   boneless (gammon)</t>
  </si>
  <si>
    <t xml:space="preserve">Wywóz śmieci niesegregowanych w budynkach wielorodzinnych </t>
  </si>
  <si>
    <t xml:space="preserve">- opłata od osoby </t>
  </si>
  <si>
    <t xml:space="preserve">Waste disposal not-sorted in multi-occupied - buildings payment </t>
  </si>
  <si>
    <t>from the person</t>
  </si>
  <si>
    <t xml:space="preserve"> AVERAGE MONTHLY  GROSS WAGES  AND SALARIES  IN  ENTERPRISE  SECTOR  (cont.)</t>
  </si>
  <si>
    <r>
      <t xml:space="preserve">FINANSOWYCH </t>
    </r>
    <r>
      <rPr>
        <b/>
        <vertAlign val="superscript"/>
        <sz val="10"/>
        <rFont val="Arial"/>
        <family val="2"/>
        <charset val="238"/>
      </rPr>
      <t>a</t>
    </r>
    <r>
      <rPr>
        <b/>
        <i/>
        <sz val="10"/>
        <rFont val="Arial"/>
        <family val="2"/>
        <charset val="238"/>
      </rPr>
      <t xml:space="preserve"> </t>
    </r>
    <r>
      <rPr>
        <b/>
        <sz val="10"/>
        <rFont val="Arial"/>
        <family val="2"/>
        <charset val="238"/>
      </rPr>
      <t xml:space="preserve"> (cd.)</t>
    </r>
  </si>
  <si>
    <r>
      <t xml:space="preserve">ECONOMIC  RELATIONS  AND  COMPOSITION  OF  ENTERPRISES  BY  OBTAINED  FINANCIAL  RESULT </t>
    </r>
    <r>
      <rPr>
        <i/>
        <vertAlign val="superscript"/>
        <sz val="10"/>
        <rFont val="Arial"/>
        <family val="2"/>
        <charset val="238"/>
      </rPr>
      <t xml:space="preserve">a </t>
    </r>
    <r>
      <rPr>
        <i/>
        <sz val="10"/>
        <rFont val="Arial"/>
        <family val="2"/>
        <charset val="238"/>
      </rPr>
      <t xml:space="preserve"> (cont.)</t>
    </r>
  </si>
  <si>
    <r>
      <rPr>
        <sz val="10"/>
        <rFont val="Arial"/>
        <family val="2"/>
        <charset val="238"/>
      </rPr>
      <t>TABL. 19.</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</si>
  <si>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r>
      <t xml:space="preserve"> AVERAGE  PROCUREMENT  PRICES </t>
    </r>
    <r>
      <rPr>
        <vertAlign val="superscript"/>
        <sz val="10"/>
        <rFont val="Arial"/>
        <family val="2"/>
        <charset val="238"/>
      </rPr>
      <t>a</t>
    </r>
    <r>
      <rPr>
        <i/>
        <sz val="10"/>
        <rFont val="Arial"/>
        <family val="2"/>
        <charset val="238"/>
      </rPr>
      <t xml:space="preserve">  OF  MAJOR  AGRICULTURAL  PRODUCTS</t>
    </r>
  </si>
  <si>
    <r>
      <t xml:space="preserve"> AVERAGE  MARKETPLACE  PRICES  RECEIVED  BY  FARMERS </t>
    </r>
    <r>
      <rPr>
        <i/>
        <vertAlign val="superscript"/>
        <sz val="10"/>
        <rFont val="Arial"/>
        <family val="2"/>
        <charset val="238"/>
      </rPr>
      <t>a</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</si>
  <si>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</si>
  <si>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</si>
  <si>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</si>
  <si>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</si>
  <si>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t>
    </r>
    <r>
      <rPr>
        <sz val="9"/>
        <rFont val="Arial"/>
        <family val="2"/>
        <charset val="238"/>
      </rPr>
      <t xml:space="preserve">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</si>
  <si>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</si>
  <si>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</si>
  <si>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</si>
  <si>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</si>
  <si>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</si>
  <si>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</si>
  <si>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</si>
  <si>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</si>
  <si>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 </t>
    </r>
  </si>
  <si>
    <r>
      <t xml:space="preserve">WYSZCZEGÓLNIENIE
</t>
    </r>
    <r>
      <rPr>
        <i/>
        <sz val="9"/>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</si>
  <si>
    <r>
      <t xml:space="preserve">               OKRESY
              </t>
    </r>
    <r>
      <rPr>
        <i/>
        <sz val="9"/>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</si>
  <si>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</si>
  <si>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</si>
  <si>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</si>
  <si>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Ogółem     
</t>
    </r>
    <r>
      <rPr>
        <i/>
        <sz val="9"/>
        <rFont val="Arial"/>
        <family val="2"/>
        <charset val="238"/>
      </rPr>
      <t>Total</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</si>
  <si>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</si>
  <si>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</si>
  <si>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t xml:space="preserve">przeciwko wymiarowi sprawiedliwości </t>
  </si>
  <si>
    <t xml:space="preserve">przeciwko obrotowi pieniędzmi i papierami wartościowymi </t>
  </si>
  <si>
    <t xml:space="preserve">z ustawy o przeciwdziałaniu narkomanii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</si>
  <si>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</si>
  <si>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</si>
  <si>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</si>
  <si>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</si>
  <si>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</si>
  <si>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</si>
  <si>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</si>
  <si>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</si>
  <si>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 xml:space="preserve">w komunikacji </t>
  </si>
  <si>
    <t xml:space="preserve">przeciwko życiu i zdrowiu </t>
  </si>
  <si>
    <t xml:space="preserve">against life and health </t>
  </si>
  <si>
    <t>przeciwko bezpieczeństwu powszechnemu i bezpieczeństwu</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</si>
  <si>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</si>
  <si>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</si>
  <si>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</si>
  <si>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</si>
  <si>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</si>
  <si>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r>
      <t>against the activities of state institutions and local government</t>
    </r>
    <r>
      <rPr>
        <i/>
        <vertAlign val="superscript"/>
        <sz val="9"/>
        <rFont val="Arial"/>
        <family val="2"/>
        <charset val="238"/>
      </rPr>
      <t xml:space="preserve"> b</t>
    </r>
  </si>
  <si>
    <t>przeciwko działalności instytucji państwowych oraz samorządu</t>
  </si>
  <si>
    <r>
      <t>w tym:     </t>
    </r>
    <r>
      <rPr>
        <i/>
        <sz val="9"/>
        <rFont val="Arial"/>
        <family val="2"/>
        <charset val="238"/>
      </rPr>
      <t xml:space="preserve">of which: </t>
    </r>
  </si>
  <si>
    <t xml:space="preserve">Rolnictwo, leśnictwo, łowiectwo i rybactwo </t>
  </si>
  <si>
    <t xml:space="preserve">Przemysł </t>
  </si>
  <si>
    <r>
      <t xml:space="preserve">Handel; naprawa pojazdów samochodowych </t>
    </r>
    <r>
      <rPr>
        <vertAlign val="superscript"/>
        <sz val="9"/>
        <rFont val="Arial"/>
        <family val="2"/>
        <charset val="238"/>
      </rPr>
      <t xml:space="preserve">Δ </t>
    </r>
    <r>
      <rPr>
        <sz val="9"/>
        <rFont val="Arial"/>
        <family val="2"/>
        <charset val="238"/>
      </rPr>
      <t>................................................</t>
    </r>
  </si>
  <si>
    <t xml:space="preserve">górnictwo i wydobywanie </t>
  </si>
  <si>
    <t xml:space="preserve">mining and quarrying </t>
  </si>
  <si>
    <t xml:space="preserve">przetwórstwo przemysłowe </t>
  </si>
  <si>
    <t xml:space="preserve">manufacturing </t>
  </si>
  <si>
    <t xml:space="preserve">wytwarzanie i zaopatrywanie w energię elektryczną, gaz, parę wodną </t>
  </si>
  <si>
    <t xml:space="preserve">electricity, gas, steam and air conditioning supply </t>
  </si>
  <si>
    <t xml:space="preserve">water supply; sewerage, waste management and remediation activities </t>
  </si>
  <si>
    <r>
      <t xml:space="preserve">dostawa wody; gospodarowanie ściekami i odpadami; rekultywacja </t>
    </r>
    <r>
      <rPr>
        <vertAlign val="superscript"/>
        <sz val="9"/>
        <rFont val="Arial"/>
        <family val="2"/>
        <charset val="238"/>
      </rPr>
      <t>Δ</t>
    </r>
    <r>
      <rPr>
        <sz val="9"/>
        <rFont val="Arial"/>
        <family val="2"/>
        <charset val="238"/>
      </rPr>
      <t xml:space="preserve"> </t>
    </r>
  </si>
  <si>
    <r>
      <t xml:space="preserve">i gorącą wodę </t>
    </r>
    <r>
      <rPr>
        <vertAlign val="superscript"/>
        <sz val="9"/>
        <rFont val="Arial"/>
        <family val="2"/>
        <charset val="238"/>
      </rPr>
      <t xml:space="preserve"> Δ </t>
    </r>
    <r>
      <rPr>
        <sz val="9"/>
        <rFont val="Arial"/>
        <family val="2"/>
        <charset val="238"/>
      </rPr>
      <t>...............................................................................................</t>
    </r>
  </si>
  <si>
    <t xml:space="preserve">PODMIOTY  GOSPODARKI  NARODOWEJ </t>
  </si>
  <si>
    <t xml:space="preserve">NATIONAL  ECONOMY  ENTITIES </t>
  </si>
  <si>
    <r>
      <t xml:space="preserve">Zakwaterowanie i gastronomia </t>
    </r>
    <r>
      <rPr>
        <vertAlign val="superscript"/>
        <sz val="9"/>
        <rFont val="Arial"/>
        <family val="2"/>
        <charset val="238"/>
      </rPr>
      <t xml:space="preserve">∆ </t>
    </r>
    <r>
      <rPr>
        <sz val="9"/>
        <rFont val="Arial"/>
        <family val="2"/>
        <charset val="238"/>
      </rPr>
      <t>...............................................................................</t>
    </r>
  </si>
  <si>
    <t xml:space="preserve">Działalność finansowa i ubezpieczeniowa </t>
  </si>
  <si>
    <r>
      <t xml:space="preserve">Obsługa rynku nieruchomości </t>
    </r>
    <r>
      <rPr>
        <vertAlign val="superscript"/>
        <sz val="9"/>
        <rFont val="Arial"/>
        <family val="2"/>
        <charset val="238"/>
      </rPr>
      <t xml:space="preserve">∆  </t>
    </r>
    <r>
      <rPr>
        <sz val="9"/>
        <rFont val="Arial"/>
        <family val="2"/>
        <charset val="238"/>
      </rPr>
      <t>...........................................................................</t>
    </r>
  </si>
  <si>
    <t xml:space="preserve">Działalność profesjonalna, naukowa i techniczna </t>
  </si>
  <si>
    <r>
      <t xml:space="preserve">Administrowanie i działalność wspierająca </t>
    </r>
    <r>
      <rPr>
        <vertAlign val="superscript"/>
        <sz val="9"/>
        <rFont val="Arial"/>
        <family val="2"/>
        <charset val="238"/>
      </rPr>
      <t xml:space="preserve">∆  </t>
    </r>
    <r>
      <rPr>
        <sz val="9"/>
        <rFont val="Arial"/>
        <family val="2"/>
        <charset val="238"/>
      </rPr>
      <t>....................................................</t>
    </r>
  </si>
  <si>
    <t xml:space="preserve">zabezpieczenia społeczne </t>
  </si>
  <si>
    <t xml:space="preserve">Działalność związana z kulturą, rozrywką i rekreacją </t>
  </si>
  <si>
    <r>
      <t xml:space="preserve">Wynik zdarzeń nadzwy-
czajnych  
</t>
    </r>
    <r>
      <rPr>
        <i/>
        <sz val="9"/>
        <rFont val="Arial"/>
        <family val="2"/>
        <charset val="238"/>
      </rPr>
      <t xml:space="preserve">Result on extraordinary  event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</si>
  <si>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</si>
  <si>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previous period = 100</t>
    </r>
  </si>
  <si>
    <t xml:space="preserve">Słupsk </t>
  </si>
  <si>
    <t xml:space="preserve">Gdańsk </t>
  </si>
  <si>
    <t xml:space="preserve">Gdynia </t>
  </si>
  <si>
    <t xml:space="preserve">Sopot </t>
  </si>
  <si>
    <r>
      <t xml:space="preserve">Oferty 
pracy </t>
    </r>
    <r>
      <rPr>
        <vertAlign val="superscript"/>
        <sz val="9"/>
        <rFont val="Arial"/>
        <family val="2"/>
        <charset val="238"/>
      </rPr>
      <t>de</t>
    </r>
    <r>
      <rPr>
        <i/>
        <vertAlign val="superscript"/>
        <sz val="9"/>
        <rFont val="Arial"/>
        <family val="2"/>
        <charset val="238"/>
      </rPr>
      <t xml:space="preserve">
</t>
    </r>
    <r>
      <rPr>
        <i/>
        <sz val="9"/>
        <rFont val="Arial"/>
        <family val="2"/>
        <charset val="238"/>
      </rPr>
      <t xml:space="preserve">Job offers </t>
    </r>
    <r>
      <rPr>
        <i/>
        <vertAlign val="superscript"/>
        <sz val="9"/>
        <rFont val="Arial"/>
        <family val="2"/>
        <charset val="238"/>
      </rPr>
      <t xml:space="preserve">de </t>
    </r>
  </si>
  <si>
    <r>
      <t xml:space="preserve">Zobo-
wiązania długo-
terminowe
</t>
    </r>
    <r>
      <rPr>
        <i/>
        <sz val="9"/>
        <rFont val="Arial"/>
        <family val="2"/>
        <charset val="238"/>
      </rPr>
      <t>Long-
-term liabilities</t>
    </r>
  </si>
  <si>
    <r>
      <t xml:space="preserve">przetwór-
stwo 
przemys-
łowe 
</t>
    </r>
    <r>
      <rPr>
        <i/>
        <sz val="9"/>
        <rFont val="Arial"/>
        <family val="2"/>
        <charset val="238"/>
      </rPr>
      <t>manu-
facturing</t>
    </r>
  </si>
  <si>
    <r>
      <t xml:space="preserve">żywność, napoje 
i wyroby tytoniowe
</t>
    </r>
    <r>
      <rPr>
        <i/>
        <sz val="9"/>
        <rFont val="Arial"/>
        <family val="2"/>
        <charset val="238"/>
      </rPr>
      <t>food, beverages 
and tobacco products</t>
    </r>
  </si>
  <si>
    <r>
      <t xml:space="preserve">wytwarzanie  
i zaopatrywanie 
w energię elektryczną, gaz, parę wodną  
i gorącą wodę </t>
    </r>
    <r>
      <rPr>
        <i/>
        <vertAlign val="superscript"/>
        <sz val="9"/>
        <rFont val="Arial"/>
        <family val="2"/>
        <charset val="238"/>
      </rPr>
      <t xml:space="preserve">∆ 
</t>
    </r>
    <r>
      <rPr>
        <i/>
        <sz val="9"/>
        <rFont val="Arial"/>
        <family val="2"/>
        <charset val="238"/>
      </rPr>
      <t>electricity, gas, steam and air conditioning supply</t>
    </r>
  </si>
  <si>
    <r>
      <t xml:space="preserve">stan w końcu 
miesiąca
</t>
    </r>
    <r>
      <rPr>
        <i/>
        <sz val="9"/>
        <rFont val="Arial"/>
        <family val="2"/>
        <charset val="238"/>
      </rPr>
      <t>end of month</t>
    </r>
  </si>
  <si>
    <r>
      <t xml:space="preserve">niepełnosprawne do 18 roku życia  
</t>
    </r>
    <r>
      <rPr>
        <i/>
        <sz val="9"/>
        <rFont val="Arial"/>
        <family val="2"/>
        <charset val="238"/>
      </rPr>
      <t>disabled under 
18 years of age</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</si>
  <si>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</si>
  <si>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Pojemniki
 i kontenery </t>
    </r>
    <r>
      <rPr>
        <vertAlign val="superscript"/>
        <sz val="9"/>
        <rFont val="Arial"/>
        <family val="2"/>
        <charset val="238"/>
      </rPr>
      <t>c</t>
    </r>
    <r>
      <rPr>
        <sz val="9"/>
        <rFont val="Arial"/>
        <family val="2"/>
        <charset val="238"/>
      </rPr>
      <t xml:space="preserve">
</t>
    </r>
    <r>
      <rPr>
        <i/>
        <sz val="9"/>
        <rFont val="Arial"/>
        <family val="2"/>
        <charset val="238"/>
      </rPr>
      <t xml:space="preserve">Boxes and 
containers </t>
    </r>
    <r>
      <rPr>
        <vertAlign val="superscript"/>
        <sz val="9"/>
        <rFont val="Arial"/>
        <family val="2"/>
        <charset val="238"/>
      </rPr>
      <t>c</t>
    </r>
  </si>
  <si>
    <r>
      <t>Okna, drzwi, ościeżnice
i progi drewniane 
w tys. m</t>
    </r>
    <r>
      <rPr>
        <vertAlign val="superscript"/>
        <sz val="9"/>
        <rFont val="Arial"/>
        <family val="2"/>
        <charset val="238"/>
      </rPr>
      <t>2</t>
    </r>
    <r>
      <rPr>
        <sz val="9"/>
        <rFont val="Arial"/>
        <family val="2"/>
        <charset val="238"/>
      </rPr>
      <t xml:space="preserve"> 
</t>
    </r>
    <r>
      <rPr>
        <i/>
        <sz val="9"/>
        <rFont val="Arial"/>
        <family val="2"/>
        <charset val="238"/>
      </rPr>
      <t>Wooden frames 
and thresholds 
in thous. m</t>
    </r>
    <r>
      <rPr>
        <i/>
        <vertAlign val="superscript"/>
        <sz val="9"/>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</si>
  <si>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i/>
        <sz val="9"/>
        <rFont val="Arial"/>
        <family val="2"/>
        <charset val="238"/>
      </rPr>
      <t xml:space="preserve">Ready-mix 
concrete </t>
    </r>
    <r>
      <rPr>
        <i/>
        <vertAlign val="superscript"/>
        <sz val="9"/>
        <rFont val="Arial"/>
        <family val="2"/>
        <charset val="238"/>
      </rPr>
      <t>b</t>
    </r>
    <r>
      <rPr>
        <i/>
        <sz val="9"/>
        <rFont val="Arial"/>
        <family val="2"/>
        <charset val="238"/>
      </rPr>
      <t xml:space="preserve"> 
in thous. t</t>
    </r>
  </si>
  <si>
    <r>
      <t xml:space="preserve">pozostała sprze-daż detaliczna              w niewyspecja-lizowanych sklepach
</t>
    </r>
    <r>
      <rPr>
        <i/>
        <sz val="9"/>
        <rFont val="Arial"/>
        <family val="2"/>
        <charset val="238"/>
      </rPr>
      <t>other retail sale in non-specialized stores</t>
    </r>
  </si>
  <si>
    <r>
      <t xml:space="preserve">przeciwko obrotowi gospodarczemu </t>
    </r>
    <r>
      <rPr>
        <vertAlign val="superscript"/>
        <sz val="9"/>
        <rFont val="Arial"/>
        <family val="2"/>
        <charset val="238"/>
      </rPr>
      <t>c</t>
    </r>
    <r>
      <rPr>
        <sz val="9"/>
        <rFont val="Arial"/>
        <family val="2"/>
        <charset val="238"/>
      </rPr>
      <t xml:space="preserve"> .....................................................</t>
    </r>
  </si>
  <si>
    <t xml:space="preserve">Podregion chojnicki </t>
  </si>
  <si>
    <t xml:space="preserve">Podregion gdański </t>
  </si>
  <si>
    <t xml:space="preserve">Podregion słupski </t>
  </si>
  <si>
    <t xml:space="preserve">Podregion starogardzki </t>
  </si>
  <si>
    <t xml:space="preserve">Podregion trójmiejski </t>
  </si>
  <si>
    <t>Subregion</t>
  </si>
  <si>
    <r>
      <t>Powiaty:  </t>
    </r>
    <r>
      <rPr>
        <i/>
        <sz val="9"/>
        <rFont val="Arial"/>
        <family val="2"/>
        <charset val="238"/>
      </rPr>
      <t xml:space="preserve">   Powiats: </t>
    </r>
  </si>
  <si>
    <t xml:space="preserve">chojnicki </t>
  </si>
  <si>
    <t xml:space="preserve">człuchowski </t>
  </si>
  <si>
    <t xml:space="preserve">kościerski </t>
  </si>
  <si>
    <t xml:space="preserve">kartuski  </t>
  </si>
  <si>
    <t xml:space="preserve">gdański </t>
  </si>
  <si>
    <t xml:space="preserve">nowodworski </t>
  </si>
  <si>
    <t xml:space="preserve">pucki </t>
  </si>
  <si>
    <t xml:space="preserve">wejherowski </t>
  </si>
  <si>
    <t xml:space="preserve">bytowski </t>
  </si>
  <si>
    <t xml:space="preserve">lęborski </t>
  </si>
  <si>
    <t xml:space="preserve">słupski </t>
  </si>
  <si>
    <t xml:space="preserve">kwidzyński </t>
  </si>
  <si>
    <t xml:space="preserve">malborski </t>
  </si>
  <si>
    <t xml:space="preserve">starogardzki </t>
  </si>
  <si>
    <t xml:space="preserve">sztumski </t>
  </si>
  <si>
    <t xml:space="preserve">tczewski </t>
  </si>
  <si>
    <r>
      <t>Słupsk</t>
    </r>
    <r>
      <rPr>
        <vertAlign val="superscript"/>
        <sz val="9"/>
        <rFont val="Arial"/>
        <family val="2"/>
        <charset val="238"/>
      </rPr>
      <t xml:space="preserve"> a</t>
    </r>
    <r>
      <rPr>
        <sz val="9"/>
        <rFont val="Arial"/>
        <family val="2"/>
        <charset val="238"/>
      </rPr>
      <t xml:space="preserve"> ......................................</t>
    </r>
  </si>
  <si>
    <t>Subregion:</t>
  </si>
  <si>
    <r>
      <t xml:space="preserve">tekstylia,           odzież,            obuwie
</t>
    </r>
    <r>
      <rPr>
        <i/>
        <sz val="9"/>
        <rFont val="Arial"/>
        <family val="2"/>
        <charset val="238"/>
      </rPr>
      <t>textiles,         clothing, footwear</t>
    </r>
  </si>
  <si>
    <t xml:space="preserve">    a Index numbers are calculated on the basis of value at current prices; see methodological notes item 23 and 24.   b Excluding sub-contractors.   </t>
  </si>
  <si>
    <r>
      <t xml:space="preserve">  wołowy
 (z cielęcym)
  </t>
    </r>
    <r>
      <rPr>
        <i/>
        <sz val="9"/>
        <rFont val="Arial"/>
        <family val="2"/>
        <charset val="238"/>
      </rPr>
      <t>cattle (incl. calves)</t>
    </r>
  </si>
  <si>
    <t>a Obejmuje bydło, cielęta, trzodę chlewną, owce, konie i drób. 
U w a g a. Patrz uwagi ogólne pkt 9.3.</t>
  </si>
  <si>
    <t>a Data include cattle, calves, pigs, sheeps, horses and poultry.  
N o t e. See general notes item 9.3.</t>
  </si>
  <si>
    <r>
      <t xml:space="preserve">Śmietana norma-lizowana </t>
    </r>
    <r>
      <rPr>
        <i/>
        <sz val="9"/>
        <rFont val="Arial"/>
        <family val="2"/>
        <charset val="238"/>
      </rPr>
      <t>Standardized  cream</t>
    </r>
    <r>
      <rPr>
        <i/>
        <sz val="9"/>
        <rFont val="Arial"/>
        <family val="2"/>
        <charset val="238"/>
      </rPr>
      <t/>
    </r>
  </si>
  <si>
    <t xml:space="preserve">    a Patrz wyjaśnienia metodyczne pkt 5.</t>
  </si>
  <si>
    <t xml:space="preserve">    a See methodological notes item 5.</t>
  </si>
  <si>
    <t xml:space="preserve">    a Patrz wyjaśnienia metodyczne pkt 5.</t>
  </si>
  <si>
    <r>
      <t xml:space="preserve">Przeciętna miesięczna emerytura 
i renta </t>
    </r>
    <r>
      <rPr>
        <vertAlign val="superscript"/>
        <sz val="9"/>
        <rFont val="Arial"/>
        <family val="2"/>
        <charset val="238"/>
      </rPr>
      <t>a</t>
    </r>
    <r>
      <rPr>
        <sz val="9"/>
        <rFont val="Arial"/>
        <family val="2"/>
        <charset val="238"/>
      </rPr>
      <t xml:space="preserve"> brutto wypłacana przez Zakład Ubezpieczeń Społecznych
</t>
    </r>
    <r>
      <rPr>
        <i/>
        <sz val="9"/>
        <rFont val="Arial"/>
        <family val="2"/>
        <charset val="238"/>
      </rPr>
      <t>Average monthly gross retirement and other pension</t>
    </r>
    <r>
      <rPr>
        <i/>
        <vertAlign val="superscript"/>
        <sz val="9"/>
        <rFont val="Arial"/>
        <family val="2"/>
        <charset val="238"/>
      </rPr>
      <t xml:space="preserve"> a </t>
    </r>
    <r>
      <rPr>
        <i/>
        <sz val="9"/>
        <rFont val="Arial"/>
        <family val="2"/>
        <charset val="238"/>
      </rPr>
      <t xml:space="preserve">from the Social Insurance Institution </t>
    </r>
  </si>
  <si>
    <r>
      <t xml:space="preserve">Przeciętna miesięczna emerytura i renta brutto w zł
</t>
    </r>
    <r>
      <rPr>
        <i/>
        <sz val="9"/>
        <rFont val="Arial"/>
        <family val="2"/>
        <charset val="238"/>
      </rPr>
      <t xml:space="preserve">Average monthly gross retirement and other pension in zl </t>
    </r>
  </si>
  <si>
    <r>
      <t xml:space="preserve">Zwierzęta gospodarskie – stan w końcu miesiąca          </t>
    </r>
    <r>
      <rPr>
        <i/>
        <sz val="9"/>
        <rFont val="Arial"/>
        <family val="2"/>
        <charset val="238"/>
      </rPr>
      <t xml:space="preserve">                                                                                                                    
Livestock – end of month</t>
    </r>
  </si>
  <si>
    <r>
      <t xml:space="preserve">    gaz, parę wodną i gorącą wodę </t>
    </r>
    <r>
      <rPr>
        <vertAlign val="superscript"/>
        <sz val="9"/>
        <rFont val="Arial"/>
        <family val="2"/>
        <charset val="238"/>
      </rPr>
      <t>∆</t>
    </r>
    <r>
      <rPr>
        <sz val="9"/>
        <rFont val="Arial"/>
        <family val="2"/>
        <charset val="238"/>
      </rPr>
      <t xml:space="preserve"> .........................</t>
    </r>
  </si>
  <si>
    <r>
      <t xml:space="preserve">Men’s suit fabrics of wool </t>
    </r>
    <r>
      <rPr>
        <i/>
        <sz val="9"/>
        <rFont val="Arial"/>
        <family val="2"/>
        <charset val="238"/>
      </rPr>
      <t>- per set</t>
    </r>
  </si>
  <si>
    <r>
      <t>Garnitur męski 2-częściowy z tkaniny z udziałem wełny</t>
    </r>
    <r>
      <rPr>
        <vertAlign val="superscript"/>
        <sz val="9"/>
        <rFont val="Arial"/>
        <family val="2"/>
        <charset val="238"/>
      </rPr>
      <t xml:space="preserve"> </t>
    </r>
    <r>
      <rPr>
        <sz val="9"/>
        <rFont val="Arial"/>
        <family val="2"/>
        <charset val="238"/>
      </rPr>
      <t xml:space="preserve">- za 1 kpl. </t>
    </r>
  </si>
  <si>
    <r>
      <t xml:space="preserve">terytorialnego </t>
    </r>
    <r>
      <rPr>
        <vertAlign val="superscript"/>
        <sz val="9"/>
        <rFont val="Arial"/>
        <family val="2"/>
        <charset val="238"/>
      </rPr>
      <t xml:space="preserve">b </t>
    </r>
    <r>
      <rPr>
        <sz val="9"/>
        <rFont val="Arial"/>
        <family val="2"/>
        <charset val="238"/>
      </rPr>
      <t>....................................................................................</t>
    </r>
  </si>
  <si>
    <r>
      <t>2016</t>
    </r>
    <r>
      <rPr>
        <vertAlign val="superscript"/>
        <sz val="9"/>
        <rFont val="Arial"/>
        <family val="2"/>
        <charset val="238"/>
      </rPr>
      <t xml:space="preserve"> c</t>
    </r>
  </si>
  <si>
    <r>
      <t xml:space="preserve">WYSZCZEGÓLNIENIE                      
</t>
    </r>
    <r>
      <rPr>
        <i/>
        <sz val="9"/>
        <rFont val="Arial"/>
        <family val="2"/>
        <charset val="238"/>
      </rPr>
      <t xml:space="preserve">SPECIFICATION </t>
    </r>
  </si>
  <si>
    <r>
      <t>Z liczby ogółem w wieku     </t>
    </r>
    <r>
      <rPr>
        <i/>
        <sz val="9"/>
        <rFont val="Arial"/>
        <family val="2"/>
        <charset val="238"/>
      </rPr>
      <t xml:space="preserve">Of total numbers at age </t>
    </r>
  </si>
  <si>
    <r>
      <t xml:space="preserve">0–2 lata          </t>
    </r>
    <r>
      <rPr>
        <i/>
        <sz val="9"/>
        <rFont val="Arial"/>
        <family val="2"/>
        <charset val="238"/>
      </rPr>
      <t>0–2 years</t>
    </r>
    <r>
      <rPr>
        <sz val="9"/>
        <rFont val="Arial"/>
        <family val="2"/>
        <charset val="238"/>
      </rPr>
      <t xml:space="preserve">  </t>
    </r>
  </si>
  <si>
    <r>
      <t xml:space="preserve">65 lat             
i więcej 
</t>
    </r>
    <r>
      <rPr>
        <i/>
        <sz val="9"/>
        <rFont val="Arial"/>
        <family val="2"/>
        <charset val="238"/>
      </rPr>
      <t xml:space="preserve">65 years 
and more </t>
    </r>
  </si>
  <si>
    <r>
      <t xml:space="preserve">WYSZCZEGÓLNIENIE         
</t>
    </r>
    <r>
      <rPr>
        <i/>
        <sz val="9"/>
        <rFont val="Arial"/>
        <family val="2"/>
        <charset val="238"/>
      </rPr>
      <t>SPECIFICATION</t>
    </r>
  </si>
  <si>
    <r>
      <t>Z liczby ogółem w  wieku     </t>
    </r>
    <r>
      <rPr>
        <i/>
        <sz val="9"/>
        <rFont val="Arial"/>
        <family val="2"/>
        <charset val="238"/>
      </rPr>
      <t>Of total numbers at age</t>
    </r>
  </si>
  <si>
    <r>
      <t xml:space="preserve">Ludność w wieku nieprodukcyjnym na 100 osób w wieku produkcyjnym
</t>
    </r>
    <r>
      <rPr>
        <i/>
        <sz val="9"/>
        <rFont val="Arial"/>
        <family val="2"/>
        <charset val="238"/>
      </rPr>
      <t>Population at non-
-working age per 100  persons at working age</t>
    </r>
  </si>
  <si>
    <r>
      <t xml:space="preserve">przed-            produkcyjnym     
(0-17 lat)                               
</t>
    </r>
    <r>
      <rPr>
        <i/>
        <sz val="9"/>
        <rFont val="Arial"/>
        <family val="2"/>
        <charset val="238"/>
      </rPr>
      <t xml:space="preserve">pre-working         
(0-17 years) </t>
    </r>
  </si>
  <si>
    <r>
      <t xml:space="preserve">produkcyjnym          
(18-59/64 lata)                                      
</t>
    </r>
    <r>
      <rPr>
        <i/>
        <sz val="9"/>
        <rFont val="Arial"/>
        <family val="2"/>
        <charset val="238"/>
      </rPr>
      <t xml:space="preserve">working                 
(18-59/64 years) </t>
    </r>
  </si>
  <si>
    <r>
      <t xml:space="preserve">poprodukcyjnym (60/65 lat i więcej)                                     
</t>
    </r>
    <r>
      <rPr>
        <i/>
        <sz val="9"/>
        <rFont val="Arial"/>
        <family val="2"/>
        <charset val="238"/>
      </rPr>
      <t>post-working          
(60/65 and more)</t>
    </r>
  </si>
  <si>
    <r>
      <t xml:space="preserve">kobiety                     </t>
    </r>
    <r>
      <rPr>
        <i/>
        <sz val="9"/>
        <rFont val="Arial"/>
        <family val="2"/>
        <charset val="238"/>
      </rPr>
      <t xml:space="preserve"> 
females </t>
    </r>
  </si>
  <si>
    <r>
      <t xml:space="preserve">kobiety                
(18-59 lat)                        </t>
    </r>
    <r>
      <rPr>
        <i/>
        <sz val="9"/>
        <rFont val="Arial"/>
        <family val="2"/>
        <charset val="238"/>
      </rPr>
      <t xml:space="preserve">  
females               
(18-59 years)</t>
    </r>
  </si>
  <si>
    <r>
      <t xml:space="preserve">kobiety                   
(60 lat i więcej)                       
</t>
    </r>
    <r>
      <rPr>
        <i/>
        <sz val="9"/>
        <rFont val="Arial"/>
        <family val="2"/>
        <charset val="238"/>
      </rPr>
      <t>females                   
(60 and more)</t>
    </r>
  </si>
  <si>
    <r>
      <t xml:space="preserve">Ogółem          </t>
    </r>
    <r>
      <rPr>
        <i/>
        <sz val="9"/>
        <rFont val="Arial"/>
        <family val="2"/>
        <charset val="238"/>
      </rPr>
      <t xml:space="preserve"> 
Total </t>
    </r>
  </si>
  <si>
    <r>
      <t xml:space="preserve">Z liczby ogółem     </t>
    </r>
    <r>
      <rPr>
        <i/>
        <sz val="9"/>
        <rFont val="Arial"/>
        <family val="2"/>
        <charset val="238"/>
      </rPr>
      <t>Of total number</t>
    </r>
  </si>
  <si>
    <r>
      <t xml:space="preserve">o charakterze kryminalnym 
</t>
    </r>
    <r>
      <rPr>
        <i/>
        <sz val="9"/>
        <rFont val="Arial"/>
        <family val="2"/>
        <charset val="238"/>
      </rPr>
      <t xml:space="preserve">criminal </t>
    </r>
  </si>
  <si>
    <r>
      <t xml:space="preserve">o charakterze gospodarczym 
</t>
    </r>
    <r>
      <rPr>
        <i/>
        <sz val="9"/>
        <rFont val="Arial"/>
        <family val="2"/>
        <charset val="238"/>
      </rPr>
      <t xml:space="preserve">commercial </t>
    </r>
  </si>
  <si>
    <r>
      <t xml:space="preserve">drogowe        
</t>
    </r>
    <r>
      <rPr>
        <i/>
        <sz val="9"/>
        <rFont val="Arial"/>
        <family val="2"/>
        <charset val="238"/>
      </rPr>
      <t xml:space="preserve">traffic </t>
    </r>
  </si>
  <si>
    <r>
      <t xml:space="preserve">przeciwko 
życiu i zdrowiu           
</t>
    </r>
    <r>
      <rPr>
        <i/>
        <sz val="9"/>
        <rFont val="Arial"/>
        <family val="2"/>
        <charset val="238"/>
      </rPr>
      <t xml:space="preserve">against life 
and health </t>
    </r>
  </si>
  <si>
    <r>
      <t xml:space="preserve">przeciwko bezpieczeństwu powszechnemu 
i bezpieczeństwu 
w komunikacji
</t>
    </r>
    <r>
      <rPr>
        <i/>
        <sz val="9"/>
        <rFont val="Arial"/>
        <family val="2"/>
        <charset val="238"/>
      </rPr>
      <t>against public 
safety and safety 
in transport</t>
    </r>
  </si>
  <si>
    <r>
      <t xml:space="preserve">przeciwko mieniu   </t>
    </r>
    <r>
      <rPr>
        <i/>
        <sz val="9"/>
        <rFont val="Arial"/>
        <family val="2"/>
        <charset val="238"/>
      </rPr>
      <t>against property</t>
    </r>
  </si>
  <si>
    <r>
      <t xml:space="preserve">WYSZCZEGÓLNIENIE                                                        
</t>
    </r>
    <r>
      <rPr>
        <i/>
        <sz val="9"/>
        <rFont val="Arial"/>
        <family val="2"/>
        <charset val="238"/>
      </rPr>
      <t xml:space="preserve">SPECIFICATION </t>
    </r>
  </si>
  <si>
    <r>
      <t xml:space="preserve">w liczbach bezwzględ-nych
</t>
    </r>
    <r>
      <rPr>
        <i/>
        <sz val="9"/>
        <rFont val="Arial"/>
        <family val="2"/>
        <charset val="238"/>
      </rPr>
      <t>in absolute numbers</t>
    </r>
  </si>
  <si>
    <r>
      <t xml:space="preserve">przetwór-
stwo przemys-
łowe
</t>
    </r>
    <r>
      <rPr>
        <i/>
        <sz val="9"/>
        <rFont val="Arial"/>
        <family val="2"/>
        <charset val="238"/>
      </rPr>
      <t xml:space="preserve">manufac- turing </t>
    </r>
  </si>
  <si>
    <t xml:space="preserve">Benzyna silnikowa bezołowiowa, 95-oktanowa - za 1 l  </t>
  </si>
  <si>
    <r>
      <t xml:space="preserve">Obowiązkowe obciążenia wyniku finansowego brutto       
</t>
    </r>
    <r>
      <rPr>
        <i/>
        <sz val="9"/>
        <rFont val="Arial"/>
        <family val="2"/>
        <charset val="238"/>
      </rPr>
      <t>Obligatory</t>
    </r>
    <r>
      <rPr>
        <sz val="9"/>
        <rFont val="Arial"/>
        <family val="2"/>
        <charset val="238"/>
      </rPr>
      <t xml:space="preserve"> e</t>
    </r>
    <r>
      <rPr>
        <i/>
        <sz val="9"/>
        <rFont val="Arial"/>
        <family val="2"/>
        <charset val="238"/>
      </rPr>
      <t xml:space="preserve">ncum-
brances of gross financial result </t>
    </r>
  </si>
  <si>
    <r>
      <t xml:space="preserve">51,42 </t>
    </r>
    <r>
      <rPr>
        <vertAlign val="superscript"/>
        <sz val="9"/>
        <rFont val="Arial"/>
        <family val="2"/>
        <charset val="238"/>
      </rPr>
      <t>d</t>
    </r>
  </si>
  <si>
    <t>TABL. 47. PODSTAWOWE  DANE  O  WOJEWÓDZTWACH  (dok)</t>
  </si>
  <si>
    <r>
      <t xml:space="preserve">66,83 </t>
    </r>
    <r>
      <rPr>
        <vertAlign val="superscript"/>
        <sz val="9"/>
        <rFont val="Arial"/>
        <family val="2"/>
        <charset val="238"/>
      </rPr>
      <t>d</t>
    </r>
  </si>
  <si>
    <r>
      <t xml:space="preserve">55,02 </t>
    </r>
    <r>
      <rPr>
        <vertAlign val="superscript"/>
        <sz val="9"/>
        <rFont val="Arial"/>
        <family val="2"/>
        <charset val="238"/>
      </rPr>
      <t>b</t>
    </r>
  </si>
  <si>
    <r>
      <t xml:space="preserve">63,68 </t>
    </r>
    <r>
      <rPr>
        <vertAlign val="superscript"/>
        <sz val="9"/>
        <rFont val="Arial"/>
        <family val="2"/>
        <charset val="238"/>
      </rPr>
      <t>b</t>
    </r>
  </si>
  <si>
    <t xml:space="preserve">    a Bez osób prowadzących gospodarstwa indywidualne w rolnictwie.   b Patrz wyjaśnienia metodyczne pkt 21.</t>
  </si>
  <si>
    <t xml:space="preserve">    a Bez osób prowadzących gospodarstwa indywidualne w rolnictwie.   b Patrz uwagi ogólne pkt 11.   c Patrz wyjaśnienia metodyczne pkt 21.</t>
  </si>
  <si>
    <t xml:space="preserve">    a Patrz wyjaśnienia metodyczne pkt 21; bez osób prowadzących gospodarstwa indywidualne w rolnictwie.</t>
  </si>
  <si>
    <t xml:space="preserve">    a Patrz wyjaśnienia metodyczne pkt 21; bez osób prowadzących gospodarstwa indywidualne w rolnictwie.   b Patrz uwagi ogólne pkt 11.</t>
  </si>
  <si>
    <t xml:space="preserve">    a Patrz uwagi  metodyczne pkt 26.   b Łącznie z produktami z ropy naftowej.   c Na przykład pojazdy drogowe, wagony kolejowe.</t>
  </si>
  <si>
    <t xml:space="preserve">    a Patrz uwagi metodyczne pkt 26.   b Łącznie z produktami z ropy naftowej.   c Na przykład pojazdy drogowe, wagony kolejowe.</t>
  </si>
  <si>
    <r>
      <t xml:space="preserve">farmaceutyki, kosmetyki,           sprzęt  ortopedyczny     </t>
    </r>
    <r>
      <rPr>
        <i/>
        <sz val="9"/>
        <rFont val="Arial"/>
        <family val="2"/>
        <charset val="238"/>
      </rPr>
      <t>pharmaceuticals cosmetics orthopaedic equipment</t>
    </r>
  </si>
  <si>
    <t xml:space="preserve">    a Wskaźniki dynamiki obliczono na podstawie wartości w cenach bieżących; patrz wyjaśnienia metodyczne pkt 23 i 24.   b Bez podwykonawców.  </t>
  </si>
  <si>
    <t xml:space="preserve">    a Including post-secondary education. </t>
  </si>
  <si>
    <r>
      <t xml:space="preserve">przemysł </t>
    </r>
    <r>
      <rPr>
        <vertAlign val="superscript"/>
        <sz val="9"/>
        <rFont val="Arial"/>
        <family val="2"/>
        <charset val="238"/>
      </rPr>
      <t>a</t>
    </r>
    <r>
      <rPr>
        <sz val="9"/>
        <rFont val="Arial"/>
        <family val="2"/>
        <charset val="238"/>
      </rPr>
      <t xml:space="preserve"> (cd.)     </t>
    </r>
    <r>
      <rPr>
        <i/>
        <sz val="9"/>
        <rFont val="Arial"/>
        <family val="2"/>
        <charset val="238"/>
      </rPr>
      <t xml:space="preserve">industry </t>
    </r>
    <r>
      <rPr>
        <i/>
        <vertAlign val="superscript"/>
        <sz val="9"/>
        <rFont val="Arial"/>
        <family val="2"/>
        <charset val="238"/>
      </rPr>
      <t xml:space="preserve">a </t>
    </r>
    <r>
      <rPr>
        <i/>
        <sz val="9"/>
        <rFont val="Arial"/>
        <family val="2"/>
        <charset val="238"/>
      </rPr>
      <t>(cont.)</t>
    </r>
  </si>
  <si>
    <r>
      <t xml:space="preserve">z tytułu dostaw
 i usług </t>
    </r>
    <r>
      <rPr>
        <vertAlign val="superscript"/>
        <sz val="9"/>
        <rFont val="Arial"/>
        <family val="2"/>
        <charset val="238"/>
      </rPr>
      <t>c</t>
    </r>
    <r>
      <rPr>
        <sz val="9"/>
        <rFont val="Arial"/>
        <family val="2"/>
        <charset val="238"/>
      </rPr>
      <t xml:space="preserve">
</t>
    </r>
    <r>
      <rPr>
        <i/>
        <sz val="9"/>
        <rFont val="Arial"/>
        <family val="2"/>
        <charset val="238"/>
      </rPr>
      <t xml:space="preserve">resulting from deliveries and services </t>
    </r>
    <r>
      <rPr>
        <i/>
        <vertAlign val="superscript"/>
        <sz val="9"/>
        <rFont val="Arial"/>
        <family val="2"/>
        <charset val="238"/>
      </rPr>
      <t>c</t>
    </r>
  </si>
  <si>
    <r>
      <rPr>
        <sz val="10"/>
        <rFont val="Arial"/>
        <family val="2"/>
        <charset val="238"/>
      </rPr>
      <t xml:space="preserve">TABL. 20. </t>
    </r>
    <r>
      <rPr>
        <b/>
        <sz val="10"/>
        <rFont val="Arial"/>
        <family val="2"/>
        <charset val="238"/>
      </rPr>
      <t xml:space="preserve">PRZECIĘTNE  CENY  UZYSKIWANE  PRZEZ  ROLNIKÓW  NA  TARGOWISKACH </t>
    </r>
    <r>
      <rPr>
        <b/>
        <vertAlign val="superscript"/>
        <sz val="10"/>
        <rFont val="Arial"/>
        <family val="2"/>
        <charset val="238"/>
      </rPr>
      <t>a</t>
    </r>
  </si>
  <si>
    <r>
      <t xml:space="preserve">przemysłu </t>
    </r>
    <r>
      <rPr>
        <vertAlign val="superscript"/>
        <sz val="9"/>
        <rFont val="Arial"/>
        <family val="2"/>
        <charset val="238"/>
      </rPr>
      <t>d</t>
    </r>
    <r>
      <rPr>
        <i/>
        <vertAlign val="superscript"/>
        <sz val="9"/>
        <rFont val="Arial"/>
        <family val="2"/>
        <charset val="238"/>
      </rPr>
      <t xml:space="preserve"> 
</t>
    </r>
    <r>
      <rPr>
        <i/>
        <sz val="9"/>
        <rFont val="Arial"/>
        <family val="2"/>
        <charset val="238"/>
      </rPr>
      <t xml:space="preserve">industry </t>
    </r>
    <r>
      <rPr>
        <i/>
        <vertAlign val="superscript"/>
        <sz val="9"/>
        <rFont val="Arial"/>
        <family val="2"/>
        <charset val="238"/>
      </rPr>
      <t>d</t>
    </r>
    <r>
      <rPr>
        <i/>
        <sz val="9"/>
        <rFont val="Arial"/>
        <family val="2"/>
        <charset val="238"/>
      </rPr>
      <t xml:space="preserve"> </t>
    </r>
  </si>
  <si>
    <r>
      <t xml:space="preserve">spółki cywilne      
</t>
    </r>
    <r>
      <rPr>
        <i/>
        <sz val="9"/>
        <rFont val="Arial"/>
        <family val="2"/>
        <charset val="238"/>
      </rPr>
      <t>civil law partner-
ships companies</t>
    </r>
    <r>
      <rPr>
        <sz val="9"/>
        <rFont val="Arial"/>
        <family val="2"/>
        <charset val="238"/>
      </rPr>
      <t xml:space="preserve"> </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</si>
  <si>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2016  R. </t>
    </r>
  </si>
  <si>
    <r>
      <t xml:space="preserve">POPULATION </t>
    </r>
    <r>
      <rPr>
        <i/>
        <vertAlign val="superscript"/>
        <sz val="10"/>
        <rFont val="Arial"/>
        <family val="2"/>
        <charset val="238"/>
      </rPr>
      <t>a</t>
    </r>
    <r>
      <rPr>
        <i/>
        <sz val="10"/>
        <rFont val="Arial"/>
        <family val="2"/>
        <charset val="238"/>
      </rPr>
      <t xml:space="preserve">  IN  2016</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</si>
  <si>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2016  R.  (cd.) </t>
    </r>
  </si>
  <si>
    <r>
      <t xml:space="preserve">POPULATION </t>
    </r>
    <r>
      <rPr>
        <i/>
        <vertAlign val="superscript"/>
        <sz val="10"/>
        <rFont val="Arial"/>
        <family val="2"/>
        <charset val="238"/>
      </rPr>
      <t>a</t>
    </r>
    <r>
      <rPr>
        <i/>
        <sz val="10"/>
        <rFont val="Arial"/>
        <family val="2"/>
        <charset val="238"/>
      </rPr>
      <t xml:space="preserve">  IN  2016  (cont.) </t>
    </r>
  </si>
  <si>
    <r>
      <t xml:space="preserve">TABL. 36.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2016  R.  (dok.) </t>
    </r>
  </si>
  <si>
    <r>
      <t xml:space="preserve">3851,92 </t>
    </r>
    <r>
      <rPr>
        <vertAlign val="superscript"/>
        <sz val="9"/>
        <rFont val="Arial"/>
        <family val="2"/>
        <charset val="238"/>
      </rPr>
      <t>e</t>
    </r>
  </si>
  <si>
    <r>
      <t xml:space="preserve">52,28 </t>
    </r>
    <r>
      <rPr>
        <vertAlign val="superscript"/>
        <sz val="9"/>
        <rFont val="Arial"/>
        <family val="2"/>
        <charset val="238"/>
      </rPr>
      <t>c</t>
    </r>
  </si>
  <si>
    <r>
      <t xml:space="preserve">62,12 </t>
    </r>
    <r>
      <rPr>
        <vertAlign val="superscript"/>
        <sz val="9"/>
        <rFont val="Arial"/>
        <family val="2"/>
        <charset val="238"/>
      </rPr>
      <t>c</t>
    </r>
  </si>
  <si>
    <r>
      <t xml:space="preserve">w tys. szt..                     
</t>
    </r>
    <r>
      <rPr>
        <i/>
        <sz val="9"/>
        <rFont val="Arial"/>
        <family val="2"/>
        <charset val="238"/>
      </rPr>
      <t>in thous. heads</t>
    </r>
    <r>
      <rPr>
        <sz val="9"/>
        <rFont val="Arial"/>
        <family val="2"/>
        <charset val="238"/>
      </rPr>
      <t xml:space="preserve"> </t>
    </r>
  </si>
  <si>
    <r>
      <t xml:space="preserve">        zdrowie          </t>
    </r>
    <r>
      <rPr>
        <i/>
        <sz val="9"/>
        <rFont val="Arial"/>
        <family val="2"/>
        <charset val="238"/>
      </rPr>
      <t>health</t>
    </r>
  </si>
  <si>
    <r>
      <t xml:space="preserve">LUDNOŚĆ  W  2016  R.
</t>
    </r>
    <r>
      <rPr>
        <i/>
        <sz val="9"/>
        <color indexed="12"/>
        <rFont val="Arial"/>
        <family val="2"/>
        <charset val="238"/>
      </rPr>
      <t>POPULATION  IN  2016</t>
    </r>
  </si>
  <si>
    <r>
      <t xml:space="preserve">LUDNOŚĆ  W  2016  R.  (cd.)
</t>
    </r>
    <r>
      <rPr>
        <i/>
        <sz val="9"/>
        <color indexed="12"/>
        <rFont val="Arial"/>
        <family val="2"/>
        <charset val="238"/>
      </rPr>
      <t>POPULATION  IN  2016  (cont.)</t>
    </r>
  </si>
  <si>
    <r>
      <t xml:space="preserve">LUDNOŚĆ  W  2016  R.  (dok.)
</t>
    </r>
    <r>
      <rPr>
        <i/>
        <sz val="9"/>
        <color indexed="12"/>
        <rFont val="Arial"/>
        <family val="2"/>
        <charset val="238"/>
      </rPr>
      <t>POPULATION  IN  2016  (cont.)</t>
    </r>
  </si>
  <si>
    <r>
      <t xml:space="preserve">Obsługa rynku nieruchomości </t>
    </r>
    <r>
      <rPr>
        <vertAlign val="superscript"/>
        <sz val="9"/>
        <rFont val="Arial"/>
        <family val="2"/>
        <charset val="238"/>
      </rPr>
      <t xml:space="preserve">∆ </t>
    </r>
    <r>
      <rPr>
        <sz val="9"/>
        <rFont val="Arial"/>
        <family val="2"/>
        <charset val="238"/>
      </rPr>
      <t>....................................</t>
    </r>
  </si>
  <si>
    <t xml:space="preserve">    a See methodological notes item 1.   b End of period.   c Number of live births minus deaths in a given period.   d Children under the age of 1.   e Per 1000 live births.</t>
  </si>
  <si>
    <t>grudzień</t>
  </si>
  <si>
    <t>December</t>
  </si>
  <si>
    <t>PRZEMYSŁ I BUDOWNICTWO</t>
  </si>
  <si>
    <r>
      <t xml:space="preserve">52,38 </t>
    </r>
    <r>
      <rPr>
        <vertAlign val="superscript"/>
        <sz val="9"/>
        <rFont val="Arial"/>
        <family val="2"/>
        <charset val="238"/>
      </rPr>
      <t>d</t>
    </r>
  </si>
  <si>
    <r>
      <t xml:space="preserve">62,16 </t>
    </r>
    <r>
      <rPr>
        <vertAlign val="superscript"/>
        <sz val="9"/>
        <rFont val="Arial"/>
        <family val="2"/>
        <charset val="238"/>
      </rPr>
      <t>d</t>
    </r>
  </si>
  <si>
    <r>
      <t xml:space="preserve">średnim zawodowym </t>
    </r>
    <r>
      <rPr>
        <vertAlign val="superscript"/>
        <sz val="9"/>
        <rFont val="Arial"/>
        <family val="2"/>
        <charset val="238"/>
      </rPr>
      <t>a</t>
    </r>
    <r>
      <rPr>
        <sz val="9"/>
        <rFont val="Arial"/>
        <family val="2"/>
        <charset val="238"/>
      </rPr>
      <t xml:space="preserve"> 
</t>
    </r>
    <r>
      <rPr>
        <i/>
        <sz val="9"/>
        <rFont val="Arial"/>
        <family val="2"/>
        <charset val="238"/>
      </rPr>
      <t xml:space="preserve">secondary vocational </t>
    </r>
    <r>
      <rPr>
        <i/>
        <vertAlign val="superscript"/>
        <sz val="9"/>
        <rFont val="Arial"/>
        <family val="2"/>
        <charset val="238"/>
      </rPr>
      <t xml:space="preserve">a </t>
    </r>
  </si>
  <si>
    <r>
      <t xml:space="preserve">3907,85 </t>
    </r>
    <r>
      <rPr>
        <vertAlign val="superscript"/>
        <sz val="9"/>
        <rFont val="Arial"/>
        <family val="2"/>
        <charset val="238"/>
      </rPr>
      <t>e</t>
    </r>
  </si>
  <si>
    <r>
      <t xml:space="preserve">4047,21 </t>
    </r>
    <r>
      <rPr>
        <vertAlign val="superscript"/>
        <sz val="9"/>
        <rFont val="Arial"/>
        <family val="2"/>
        <charset val="238"/>
      </rPr>
      <t>e</t>
    </r>
  </si>
  <si>
    <r>
      <t xml:space="preserve"> nowo zare- jestrowani              
</t>
    </r>
    <r>
      <rPr>
        <i/>
        <sz val="9"/>
        <rFont val="Arial"/>
        <family val="2"/>
        <charset val="238"/>
      </rPr>
      <t>newly registered</t>
    </r>
    <r>
      <rPr>
        <sz val="9"/>
        <rFont val="Arial"/>
        <family val="2"/>
        <charset val="238"/>
      </rPr>
      <t xml:space="preserve"> </t>
    </r>
  </si>
  <si>
    <r>
      <t xml:space="preserve">w zł za 1 szt. 
</t>
    </r>
    <r>
      <rPr>
        <i/>
        <sz val="9"/>
        <rFont val="Arial"/>
        <family val="2"/>
        <charset val="238"/>
      </rPr>
      <t xml:space="preserve">in zl per head </t>
    </r>
  </si>
  <si>
    <r>
      <t xml:space="preserve">WSKAŹNIKI  WYKRYWALNOŚCI  SPRAWCÓW  PRZESTĘPSTW  W  OKRESIE  I-XII 2016  R. 
</t>
    </r>
    <r>
      <rPr>
        <i/>
        <sz val="9"/>
        <color indexed="12"/>
        <rFont val="Arial"/>
        <family val="2"/>
        <charset val="238"/>
      </rPr>
      <t>RATES  OF  DETECTABILITY  OF  DELINQUENTS  IN  CRIMES  IN  THE  PERIOD  I-XII  2016</t>
    </r>
  </si>
  <si>
    <r>
      <t xml:space="preserve">produkcja pojazdów sa-mochodowych, przyczep 
i naczep </t>
    </r>
    <r>
      <rPr>
        <vertAlign val="superscript"/>
        <sz val="9"/>
        <rFont val="Arial"/>
        <family val="2"/>
        <charset val="238"/>
      </rPr>
      <t xml:space="preserve">∆
</t>
    </r>
    <r>
      <rPr>
        <i/>
        <sz val="9"/>
        <rFont val="Arial"/>
        <family val="2"/>
        <charset val="238"/>
      </rPr>
      <t>manufacture 
of motor vehicles, trailers and semitrailers</t>
    </r>
  </si>
  <si>
    <r>
      <t xml:space="preserve">produkcja maszyn  
i urządzeń </t>
    </r>
    <r>
      <rPr>
        <vertAlign val="superscript"/>
        <sz val="9"/>
        <rFont val="Arial"/>
        <family val="2"/>
        <charset val="238"/>
      </rPr>
      <t xml:space="preserve">∆ 
</t>
    </r>
    <r>
      <rPr>
        <i/>
        <sz val="9"/>
        <rFont val="Arial"/>
        <family val="2"/>
        <charset val="238"/>
      </rPr>
      <t>manufacture 
of machinery and equipment n.e.c.</t>
    </r>
    <r>
      <rPr>
        <sz val="9"/>
        <rFont val="Arial"/>
        <family val="2"/>
        <charset val="238"/>
      </rPr>
      <t xml:space="preserve">
</t>
    </r>
  </si>
  <si>
    <r>
      <t xml:space="preserve">produkcja wyrobów 
z metali </t>
    </r>
    <r>
      <rPr>
        <vertAlign val="superscript"/>
        <sz val="9"/>
        <rFont val="Arial"/>
        <family val="2"/>
        <charset val="238"/>
      </rPr>
      <t xml:space="preserve">∆
</t>
    </r>
    <r>
      <rPr>
        <i/>
        <sz val="9"/>
        <rFont val="Arial"/>
        <family val="2"/>
        <charset val="238"/>
      </rPr>
      <t xml:space="preserve">manufacture 
of metal products </t>
    </r>
    <r>
      <rPr>
        <i/>
        <vertAlign val="superscript"/>
        <sz val="9"/>
        <rFont val="Arial"/>
        <family val="2"/>
        <charset val="238"/>
      </rPr>
      <t>∆</t>
    </r>
    <r>
      <rPr>
        <sz val="9"/>
        <rFont val="Arial"/>
        <family val="2"/>
        <charset val="238"/>
      </rPr>
      <t xml:space="preserve">
</t>
    </r>
    <r>
      <rPr>
        <i/>
        <sz val="9"/>
        <rFont val="Arial"/>
        <family val="2"/>
        <charset val="238"/>
      </rPr>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</si>
  <si>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</si>
  <si>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i/>
        <sz val="9"/>
        <rFont val="Arial"/>
        <family val="2"/>
        <charset val="238"/>
      </rPr>
      <t xml:space="preserve">water supply; sewerage, waste management and remediation activities </t>
    </r>
  </si>
  <si>
    <r>
      <t xml:space="preserve">produkcja wyrobów 
z drewna, korka, słomy
i wikliny </t>
    </r>
    <r>
      <rPr>
        <vertAlign val="superscript"/>
        <sz val="9"/>
        <rFont val="Arial"/>
        <family val="2"/>
        <charset val="238"/>
      </rPr>
      <t xml:space="preserve">∆ 
 </t>
    </r>
    <r>
      <rPr>
        <i/>
        <sz val="9"/>
        <rFont val="Arial"/>
        <family val="2"/>
        <charset val="238"/>
      </rPr>
      <t>manufacture of products of wood, cork, straw and wicker</t>
    </r>
    <r>
      <rPr>
        <i/>
        <vertAlign val="superscript"/>
        <sz val="9"/>
        <rFont val="Arial"/>
        <family val="2"/>
        <charset val="238"/>
      </rPr>
      <t>∆</t>
    </r>
    <r>
      <rPr>
        <i/>
        <sz val="9"/>
        <rFont val="Arial"/>
        <family val="2"/>
        <charset val="238"/>
      </rPr>
      <t/>
    </r>
  </si>
  <si>
    <r>
      <t xml:space="preserve">handel hurtowy 
i detaliczny pojazdami samocho-dowymi oraz ich naprawa </t>
    </r>
    <r>
      <rPr>
        <vertAlign val="superscript"/>
        <sz val="9"/>
        <rFont val="Arial"/>
        <family val="2"/>
        <charset val="238"/>
      </rPr>
      <t xml:space="preserve">∆ 
 </t>
    </r>
    <r>
      <rPr>
        <i/>
        <sz val="9"/>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</si>
  <si>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rFont val="Arial"/>
        <family val="2"/>
        <charset val="238"/>
      </rPr>
      <t>wholesale trade</t>
    </r>
  </si>
  <si>
    <r>
      <t xml:space="preserve">handel detaliczny </t>
    </r>
    <r>
      <rPr>
        <vertAlign val="superscript"/>
        <sz val="9"/>
        <rFont val="Arial"/>
        <family val="2"/>
        <charset val="238"/>
      </rPr>
      <t>∆</t>
    </r>
    <r>
      <rPr>
        <sz val="9"/>
        <rFont val="Arial"/>
        <family val="2"/>
        <charset val="238"/>
      </rPr>
      <t xml:space="preserve"> 
</t>
    </r>
    <r>
      <rPr>
        <i/>
        <sz val="9"/>
        <rFont val="Arial"/>
        <family val="2"/>
        <charset val="238"/>
      </rPr>
      <t>retail trade</t>
    </r>
  </si>
  <si>
    <r>
      <t xml:space="preserve">handel; naprawa pojazdów samocho-
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r>
      <rPr>
        <i/>
        <sz val="9"/>
        <rFont val="Arial"/>
        <family val="2"/>
        <charset val="238"/>
      </rPr>
      <t xml:space="preserve"> </t>
    </r>
    <r>
      <rPr>
        <sz val="9"/>
        <rFont val="Arial"/>
        <family val="2"/>
        <charset val="238"/>
      </rPr>
      <t xml:space="preserve"> 
</t>
    </r>
  </si>
  <si>
    <r>
      <t xml:space="preserve">budowa budynków </t>
    </r>
    <r>
      <rPr>
        <vertAlign val="superscript"/>
        <sz val="9"/>
        <rFont val="Arial"/>
        <family val="2"/>
        <charset val="238"/>
      </rPr>
      <t xml:space="preserve">∆ 
</t>
    </r>
    <r>
      <rPr>
        <i/>
        <sz val="9"/>
        <rFont val="Arial"/>
        <family val="2"/>
        <charset val="238"/>
      </rPr>
      <t>construction 
of buildings</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</si>
  <si>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</si>
  <si>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budowa obiektów inżynierii lądowej 
i wodnej </t>
    </r>
    <r>
      <rPr>
        <vertAlign val="superscript"/>
        <sz val="9"/>
        <rFont val="Arial"/>
        <family val="2"/>
        <charset val="238"/>
      </rPr>
      <t xml:space="preserve">∆ 
</t>
    </r>
    <r>
      <rPr>
        <i/>
        <sz val="9"/>
        <rFont val="Arial"/>
        <family val="2"/>
        <charset val="238"/>
      </rPr>
      <t>civil  engineering</t>
    </r>
  </si>
  <si>
    <r>
      <t xml:space="preserve">transport lądowy 
i rurociągowy </t>
    </r>
    <r>
      <rPr>
        <vertAlign val="superscript"/>
        <sz val="9"/>
        <rFont val="Arial"/>
        <family val="2"/>
        <charset val="238"/>
      </rPr>
      <t xml:space="preserve">∆
</t>
    </r>
    <r>
      <rPr>
        <i/>
        <sz val="9"/>
        <rFont val="Arial"/>
        <family val="2"/>
        <charset val="238"/>
      </rPr>
      <t>land and pipeline transport</t>
    </r>
  </si>
  <si>
    <r>
      <t xml:space="preserve">zakwaterowanie 
i gastronomia </t>
    </r>
    <r>
      <rPr>
        <vertAlign val="superscript"/>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r>
      <rPr>
        <i/>
        <sz val="9"/>
        <rFont val="Arial"/>
        <family val="2"/>
        <charset val="238"/>
      </rPr>
      <t/>
    </r>
  </si>
  <si>
    <r>
      <t xml:space="preserve">administrowanie
i działalność  wspierająca </t>
    </r>
    <r>
      <rPr>
        <vertAlign val="superscript"/>
        <sz val="9"/>
        <rFont val="Arial"/>
        <family val="2"/>
        <charset val="238"/>
      </rPr>
      <t xml:space="preserve">∆
 </t>
    </r>
    <r>
      <rPr>
        <i/>
        <sz val="9"/>
        <rFont val="Arial"/>
        <family val="2"/>
        <charset val="238"/>
      </rPr>
      <t>administrative and support service activities</t>
    </r>
  </si>
  <si>
    <r>
      <t xml:space="preserve">wytwarzanie 
i zaopatrywanie 
w energię elektryczną, gaz, parę wodną 
i gorącą wodę </t>
    </r>
    <r>
      <rPr>
        <i/>
        <vertAlign val="superscript"/>
        <sz val="9"/>
        <rFont val="Arial"/>
        <family val="2"/>
        <charset val="238"/>
      </rPr>
      <t xml:space="preserve">∆
</t>
    </r>
    <r>
      <rPr>
        <i/>
        <sz val="9"/>
        <rFont val="Arial"/>
        <family val="2"/>
        <charset val="238"/>
      </rPr>
      <t>electricity, gas, steam and air conditioning supply</t>
    </r>
  </si>
  <si>
    <r>
      <t xml:space="preserve">dostawa wody; gospodarowanie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</si>
  <si>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</si>
  <si>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</si>
  <si>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</si>
  <si>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handel; naprawa pojazdów samochodowych </t>
    </r>
    <r>
      <rPr>
        <i/>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</si>
  <si>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accommodation 
and catering</t>
    </r>
    <r>
      <rPr>
        <i/>
        <vertAlign val="superscript"/>
        <sz val="9"/>
        <rFont val="Arial"/>
        <family val="2"/>
        <charset val="238"/>
      </rPr>
      <t>∆</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</si>
  <si>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</si>
  <si>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</si>
  <si>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</si>
  <si>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</si>
  <si>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informacja i komunikacja
</t>
    </r>
    <r>
      <rPr>
        <i/>
        <sz val="9"/>
        <rFont val="Arial"/>
        <family val="2"/>
        <charset val="238"/>
      </rPr>
      <t>information 
and communication</t>
    </r>
  </si>
  <si>
    <r>
      <t xml:space="preserve">zakwatero-
wanie i gas-
tronomia </t>
    </r>
    <r>
      <rPr>
        <vertAlign val="superscript"/>
        <sz val="9"/>
        <rFont val="Arial"/>
        <family val="2"/>
        <charset val="238"/>
      </rPr>
      <t>∆</t>
    </r>
    <r>
      <rPr>
        <sz val="9"/>
        <rFont val="Arial"/>
        <family val="2"/>
        <charset val="238"/>
      </rPr>
      <t xml:space="preserve">
</t>
    </r>
    <r>
      <rPr>
        <i/>
        <sz val="9"/>
        <rFont val="Arial"/>
        <family val="2"/>
        <charset val="238"/>
      </rPr>
      <t xml:space="preserve">accommo-
dation and catering </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</si>
  <si>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</si>
  <si>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obsługa rynku 
nierucho-
mości </t>
    </r>
    <r>
      <rPr>
        <vertAlign val="superscript"/>
        <sz val="9"/>
        <rFont val="Arial"/>
        <family val="2"/>
        <charset val="238"/>
      </rPr>
      <t>∆</t>
    </r>
    <r>
      <rPr>
        <sz val="9"/>
        <rFont val="Arial"/>
        <family val="2"/>
        <charset val="238"/>
      </rPr>
      <t xml:space="preserve">
</t>
    </r>
    <r>
      <rPr>
        <i/>
        <sz val="9"/>
        <rFont val="Arial"/>
        <family val="2"/>
        <charset val="238"/>
      </rPr>
      <t>real estate activities</t>
    </r>
  </si>
  <si>
    <r>
      <t xml:space="preserve">dostawa wody; gospodaro-wanie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</si>
  <si>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</si>
  <si>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    i odpadami; rekultywacja </t>
    </r>
    <r>
      <rPr>
        <i/>
        <vertAlign val="superscript"/>
        <sz val="9"/>
        <rFont val="Arial"/>
        <family val="2"/>
        <charset val="238"/>
      </rPr>
      <t>∆</t>
    </r>
    <r>
      <rPr>
        <sz val="9"/>
        <rFont val="Arial"/>
        <family val="2"/>
        <charset val="238"/>
      </rPr>
      <t xml:space="preserve"> ....................................</t>
    </r>
  </si>
  <si>
    <r>
      <t xml:space="preserve">Handel; naprawa pojazdów samochodowych </t>
    </r>
    <r>
      <rPr>
        <vertAlign val="superscript"/>
        <sz val="9"/>
        <rFont val="Arial"/>
        <family val="2"/>
        <charset val="238"/>
      </rPr>
      <t>∆</t>
    </r>
    <r>
      <rPr>
        <sz val="9"/>
        <rFont val="Arial"/>
        <family val="2"/>
        <charset val="238"/>
      </rPr>
      <t xml:space="preserve"> ............</t>
    </r>
  </si>
  <si>
    <r>
      <t xml:space="preserve">Trade; repair of motor vehicles </t>
    </r>
    <r>
      <rPr>
        <i/>
        <vertAlign val="superscript"/>
        <sz val="9"/>
        <rFont val="Arial"/>
        <family val="2"/>
        <charset val="238"/>
      </rPr>
      <t>∆</t>
    </r>
    <r>
      <rPr>
        <i/>
        <sz val="9"/>
        <rFont val="Arial"/>
        <family val="2"/>
        <charset val="238"/>
      </rPr>
      <t xml:space="preserve"> </t>
    </r>
  </si>
  <si>
    <r>
      <t xml:space="preserve">Zakwaterowanie i gastronomia </t>
    </r>
    <r>
      <rPr>
        <vertAlign val="superscript"/>
        <sz val="9"/>
        <rFont val="Arial"/>
        <family val="2"/>
        <charset val="238"/>
      </rPr>
      <t>∆</t>
    </r>
    <r>
      <rPr>
        <sz val="9"/>
        <rFont val="Arial"/>
        <family val="2"/>
        <charset val="238"/>
      </rPr>
      <t xml:space="preserve"> ....................................</t>
    </r>
  </si>
  <si>
    <r>
      <t xml:space="preserve">wytwarzanie i zaopatrywanie  w energię elektryczną, gaz, parę wodną 
i gorącą wodę </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</si>
  <si>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</si>
  <si>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produkcja wyrobów 
z drewna, korka, słomy 
i wikliny </t>
    </r>
    <r>
      <rPr>
        <vertAlign val="superscript"/>
        <sz val="9"/>
        <rFont val="Arial"/>
        <family val="2"/>
        <charset val="238"/>
      </rPr>
      <t>∆</t>
    </r>
    <r>
      <rPr>
        <sz val="9"/>
        <rFont val="Arial"/>
        <family val="2"/>
        <charset val="238"/>
      </rPr>
      <t xml:space="preserve">
</t>
    </r>
    <r>
      <rPr>
        <i/>
        <sz val="9"/>
        <rFont val="Arial"/>
        <family val="2"/>
        <charset val="238"/>
      </rPr>
      <t xml:space="preserve">manufacture 
of products 
of wood, cork, straw and wicker </t>
    </r>
    <r>
      <rPr>
        <i/>
        <vertAlign val="superscript"/>
        <sz val="9"/>
        <rFont val="Arial"/>
        <family val="2"/>
        <charset val="238"/>
      </rPr>
      <t>∆</t>
    </r>
  </si>
  <si>
    <r>
      <t xml:space="preserve">produkcja wyrobów 
z metali </t>
    </r>
    <r>
      <rPr>
        <vertAlign val="superscript"/>
        <sz val="9"/>
        <rFont val="Arial"/>
        <family val="2"/>
        <charset val="238"/>
      </rPr>
      <t>∆</t>
    </r>
    <r>
      <rPr>
        <sz val="9"/>
        <rFont val="Arial"/>
        <family val="2"/>
        <charset val="238"/>
      </rPr>
      <t xml:space="preserve">
</t>
    </r>
    <r>
      <rPr>
        <i/>
        <sz val="9"/>
        <rFont val="Arial"/>
        <family val="2"/>
        <charset val="238"/>
      </rPr>
      <t xml:space="preserve">manufa-
cture of metal products </t>
    </r>
    <r>
      <rPr>
        <i/>
        <vertAlign val="superscript"/>
        <sz val="9"/>
        <rFont val="Arial"/>
        <family val="2"/>
        <charset val="238"/>
      </rPr>
      <t>∆</t>
    </r>
  </si>
  <si>
    <r>
      <t xml:space="preserve">produkcja maszyn
i urządzeń </t>
    </r>
    <r>
      <rPr>
        <vertAlign val="superscript"/>
        <sz val="9"/>
        <rFont val="Arial"/>
        <family val="2"/>
        <charset val="238"/>
      </rPr>
      <t>∆</t>
    </r>
    <r>
      <rPr>
        <sz val="9"/>
        <rFont val="Arial"/>
        <family val="2"/>
        <charset val="238"/>
      </rPr>
      <t xml:space="preserve">
</t>
    </r>
    <r>
      <rPr>
        <i/>
        <sz val="9"/>
        <rFont val="Arial"/>
        <family val="2"/>
        <charset val="238"/>
      </rPr>
      <t>manufa-
cture of machinery and equip-
ment n.e.c.</t>
    </r>
  </si>
  <si>
    <r>
      <t xml:space="preserve">produkcja pojazdów samocho-dowych, przyczep
i naczep </t>
    </r>
    <r>
      <rPr>
        <vertAlign val="superscript"/>
        <sz val="9"/>
        <rFont val="Arial"/>
        <family val="2"/>
        <charset val="238"/>
      </rPr>
      <t>∆</t>
    </r>
    <r>
      <rPr>
        <sz val="9"/>
        <rFont val="Arial"/>
        <family val="2"/>
        <charset val="238"/>
      </rPr>
      <t xml:space="preserve">
</t>
    </r>
    <r>
      <rPr>
        <i/>
        <sz val="9"/>
        <rFont val="Arial"/>
        <family val="2"/>
        <charset val="238"/>
      </rPr>
      <t>manufa-
cture of motor vehicles, trailers and semi-trailers</t>
    </r>
  </si>
  <si>
    <r>
      <t xml:space="preserve">wytwarza-
nie i zaopa-
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i/>
        <sz val="9"/>
        <color indexed="8"/>
        <rFont val="Arial"/>
        <family val="2"/>
        <charset val="238"/>
      </rPr>
      <t>electricity, gas, steam and air conditio-
ning supply</t>
    </r>
  </si>
  <si>
    <r>
      <t xml:space="preserve">budowa  obiektów inżynierii lądowej i wodnej </t>
    </r>
    <r>
      <rPr>
        <vertAlign val="superscript"/>
        <sz val="9"/>
        <rFont val="Arial"/>
        <family val="2"/>
        <charset val="238"/>
      </rPr>
      <t xml:space="preserve">∆                    
</t>
    </r>
    <r>
      <rPr>
        <i/>
        <sz val="9"/>
        <rFont val="Arial"/>
        <family val="2"/>
        <charset val="238"/>
      </rPr>
      <t xml:space="preserve">civil engineering </t>
    </r>
  </si>
  <si>
    <r>
      <t xml:space="preserve">Handel; naprawa pojazdów samochodowych </t>
    </r>
    <r>
      <rPr>
        <vertAlign val="superscript"/>
        <sz val="9"/>
        <rFont val="Arial"/>
        <family val="2"/>
        <charset val="238"/>
      </rPr>
      <t>∆ b</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 b</t>
    </r>
  </si>
  <si>
    <r>
      <t xml:space="preserve">Zakwaterowanie i gastronomia </t>
    </r>
    <r>
      <rPr>
        <vertAlign val="superscript"/>
        <sz val="9"/>
        <rFont val="Arial"/>
        <family val="2"/>
        <charset val="238"/>
      </rPr>
      <t>∆</t>
    </r>
    <r>
      <rPr>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</si>
  <si>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handel; naprawa pojazdów samocho-dowych </t>
    </r>
    <r>
      <rPr>
        <vertAlign val="superscript"/>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</si>
  <si>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 xml:space="preserve">real estate, activities </t>
    </r>
  </si>
  <si>
    <r>
      <t xml:space="preserve">handel; naprawa pojazdów samocho-dowych </t>
    </r>
    <r>
      <rPr>
        <vertAlign val="superscript"/>
        <sz val="9"/>
        <rFont val="Arial"/>
        <family val="2"/>
        <charset val="238"/>
      </rPr>
      <t xml:space="preserve">∆ 
</t>
    </r>
    <r>
      <rPr>
        <i/>
        <sz val="9"/>
        <rFont val="Arial"/>
        <family val="2"/>
        <charset val="238"/>
      </rPr>
      <t>trade; repair of motor vehicles</t>
    </r>
    <r>
      <rPr>
        <i/>
        <vertAlign val="superscript"/>
        <sz val="9"/>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</si>
  <si>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i/>
        <sz val="9"/>
        <rFont val="Arial"/>
        <family val="2"/>
        <charset val="238"/>
      </rPr>
      <t>real estate, activities</t>
    </r>
    <r>
      <rPr>
        <sz val="9"/>
        <rFont val="Arial"/>
        <family val="2"/>
        <charset val="238"/>
      </rPr>
      <t xml:space="preserve"> </t>
    </r>
  </si>
  <si>
    <r>
      <t xml:space="preserve">Osoby fizyczne prowadzące działalność gospodarczą
</t>
    </r>
    <r>
      <rPr>
        <i/>
        <sz val="9"/>
        <rFont val="Arial"/>
        <family val="2"/>
        <charset val="238"/>
      </rPr>
      <t xml:space="preserve">Natural persons conducting economic activity </t>
    </r>
  </si>
  <si>
    <r>
      <t xml:space="preserve">zakwaterowanie i gastronomia </t>
    </r>
    <r>
      <rPr>
        <vertAlign val="superscript"/>
        <sz val="9"/>
        <rFont val="Arial"/>
        <family val="2"/>
        <charset val="238"/>
      </rPr>
      <t xml:space="preserve">∆ 
</t>
    </r>
    <r>
      <rPr>
        <i/>
        <sz val="9"/>
        <rFont val="Arial"/>
        <family val="2"/>
        <charset val="238"/>
      </rPr>
      <t xml:space="preserve">accommo-dation and catering </t>
    </r>
    <r>
      <rPr>
        <i/>
        <vertAlign val="superscript"/>
        <sz val="9"/>
        <rFont val="Arial"/>
        <family val="2"/>
        <charset val="238"/>
      </rPr>
      <t>∆</t>
    </r>
  </si>
  <si>
    <r>
      <t xml:space="preserve">obsługa rynku nieruchomości </t>
    </r>
    <r>
      <rPr>
        <vertAlign val="superscript"/>
        <sz val="9"/>
        <rFont val="Arial"/>
        <family val="2"/>
        <charset val="238"/>
      </rPr>
      <t xml:space="preserve">∆    
</t>
    </r>
    <r>
      <rPr>
        <i/>
        <sz val="9"/>
        <rFont val="Arial"/>
        <family val="2"/>
        <charset val="238"/>
      </rPr>
      <t>real estate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</si>
  <si>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i/>
        <sz val="9"/>
        <rFont val="Arial"/>
        <family val="2"/>
        <charset val="238"/>
      </rPr>
      <t>admini-strative and support service activities</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</si>
  <si>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</si>
  <si>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dostawa wody; gospo-
darowanie ściekami 
i odpadami; 
rekultywacja </t>
    </r>
    <r>
      <rPr>
        <i/>
        <vertAlign val="superscript"/>
        <sz val="9"/>
        <rFont val="Arial"/>
        <family val="2"/>
        <charset val="238"/>
      </rPr>
      <t>∆</t>
    </r>
    <r>
      <rPr>
        <sz val="9"/>
        <rFont val="Arial"/>
        <family val="2"/>
        <charset val="238"/>
      </rPr>
      <t xml:space="preserve">
</t>
    </r>
    <r>
      <rPr>
        <i/>
        <sz val="9"/>
        <rFont val="Arial"/>
        <family val="2"/>
        <charset val="238"/>
      </rPr>
      <t>water supply; sewerage, waste management and remediation activities</t>
    </r>
  </si>
  <si>
    <r>
      <t xml:space="preserve">wytwarzanie i zaopa-trywanie w energię elektryczną, gaz, parę wodną i gorącą wodę </t>
    </r>
    <r>
      <rPr>
        <i/>
        <vertAlign val="superscript"/>
        <sz val="9"/>
        <rFont val="Arial"/>
        <family val="2"/>
        <charset val="238"/>
      </rPr>
      <t>∆</t>
    </r>
    <r>
      <rPr>
        <sz val="9"/>
        <rFont val="Arial"/>
        <family val="2"/>
        <charset val="238"/>
      </rPr>
      <t xml:space="preserve">
</t>
    </r>
    <r>
      <rPr>
        <i/>
        <sz val="9"/>
        <rFont val="Arial"/>
        <family val="2"/>
        <charset val="238"/>
      </rPr>
      <t>electricity, gas, steam and air conditioning supply</t>
    </r>
  </si>
  <si>
    <r>
      <t xml:space="preserve">administrowanie 
i działalność 
wspierająca </t>
    </r>
    <r>
      <rPr>
        <vertAlign val="superscript"/>
        <sz val="9"/>
        <rFont val="Arial"/>
        <family val="2"/>
        <charset val="238"/>
      </rPr>
      <t>∆</t>
    </r>
    <r>
      <rPr>
        <sz val="9"/>
        <rFont val="Arial"/>
        <family val="2"/>
        <charset val="238"/>
      </rPr>
      <t xml:space="preserve">
</t>
    </r>
    <r>
      <rPr>
        <i/>
        <sz val="9"/>
        <rFont val="Arial"/>
        <family val="2"/>
        <charset val="238"/>
      </rPr>
      <t>administrative and support service activities</t>
    </r>
  </si>
  <si>
    <r>
      <t xml:space="preserve">dostawa wody; 
gospodaro-
wanie ściekami               
i odpadami; 
rekultywacja </t>
    </r>
    <r>
      <rPr>
        <vertAlign val="superscript"/>
        <sz val="9"/>
        <rFont val="Arial"/>
        <family val="2"/>
        <charset val="238"/>
      </rPr>
      <t>∆</t>
    </r>
    <r>
      <rPr>
        <sz val="9"/>
        <rFont val="Arial"/>
        <family val="2"/>
        <charset val="238"/>
      </rPr>
      <t xml:space="preserve">
</t>
    </r>
    <r>
      <rPr>
        <i/>
        <sz val="9"/>
        <rFont val="Arial"/>
        <family val="2"/>
        <charset val="238"/>
      </rPr>
      <t>water supply; 
sewerage, waste manage-
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</si>
  <si>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i/>
        <sz val="9"/>
        <rFont val="Arial"/>
        <family val="2"/>
        <charset val="238"/>
      </rPr>
      <t xml:space="preserve">trade; repair 
of motor vehicles </t>
    </r>
    <r>
      <rPr>
        <i/>
        <vertAlign val="superscript"/>
        <sz val="9"/>
        <rFont val="Arial"/>
        <family val="2"/>
        <charset val="238"/>
      </rPr>
      <t>∆</t>
    </r>
  </si>
  <si>
    <t xml:space="preserve">Stan w końcu marca 2017 r.
 </t>
  </si>
  <si>
    <t xml:space="preserve">End of March 2017
</t>
  </si>
  <si>
    <t>Stan w końcu marca 2017 r.</t>
  </si>
  <si>
    <t>End of March 2017</t>
  </si>
  <si>
    <t>marzec</t>
  </si>
  <si>
    <t>March</t>
  </si>
  <si>
    <r>
      <t xml:space="preserve">marzec
</t>
    </r>
    <r>
      <rPr>
        <i/>
        <sz val="9"/>
        <rFont val="Arial"/>
        <family val="2"/>
        <charset val="238"/>
      </rPr>
      <t>March</t>
    </r>
  </si>
  <si>
    <r>
      <t xml:space="preserve">budowa budynków </t>
    </r>
    <r>
      <rPr>
        <vertAlign val="superscript"/>
        <sz val="9"/>
        <rFont val="Arial"/>
        <family val="2"/>
        <charset val="238"/>
      </rPr>
      <t>∆</t>
    </r>
    <r>
      <rPr>
        <sz val="9"/>
        <rFont val="Arial"/>
        <family val="2"/>
        <charset val="238"/>
      </rPr>
      <t xml:space="preserve"> 
</t>
    </r>
    <r>
      <rPr>
        <i/>
        <sz val="9"/>
        <rFont val="Arial"/>
        <family val="2"/>
        <charset val="238"/>
      </rPr>
      <t>construction of buildings</t>
    </r>
  </si>
  <si>
    <r>
      <t xml:space="preserve">a Patrz wyjaśnienia metodyczne pkt 29.   b Z wyłączeniem działu "Handel hurtowy </t>
    </r>
    <r>
      <rPr>
        <vertAlign val="superscript"/>
        <sz val="8"/>
        <rFont val="Czcionka tekstu podstawowego"/>
        <charset val="238"/>
      </rPr>
      <t>∆</t>
    </r>
    <r>
      <rPr>
        <sz val="8"/>
        <rFont val="Czcionka tekstu podstawowego"/>
        <charset val="238"/>
      </rPr>
      <t>".</t>
    </r>
  </si>
  <si>
    <r>
      <t xml:space="preserve">a See methodological notes item 29.   b Excluding division "Wholesale trade </t>
    </r>
    <r>
      <rPr>
        <vertAlign val="superscript"/>
        <sz val="8"/>
        <rFont val="Czcionka tekstu podstawowego"/>
        <charset val="238"/>
      </rPr>
      <t>∆</t>
    </r>
    <r>
      <rPr>
        <i/>
        <sz val="8"/>
        <rFont val="Arial"/>
        <family val="2"/>
        <charset val="238"/>
      </rPr>
      <t>".</t>
    </r>
  </si>
  <si>
    <r>
      <t xml:space="preserve">PRZESTĘPSTW </t>
    </r>
    <r>
      <rPr>
        <b/>
        <vertAlign val="superscript"/>
        <sz val="10"/>
        <rFont val="Arial"/>
        <family val="2"/>
        <charset val="238"/>
      </rPr>
      <t xml:space="preserve">a </t>
    </r>
    <r>
      <rPr>
        <b/>
        <sz val="10"/>
        <rFont val="Arial"/>
        <family val="2"/>
        <charset val="238"/>
      </rPr>
      <t xml:space="preserve"> W  OKRESIE  I-III  2017  R.</t>
    </r>
  </si>
  <si>
    <r>
      <t xml:space="preserve">ASCERTAINED  CRIMES  AND  RATES  OF  DETECTABILITY  OF  DELINQUENTS  
IN  CRIMES </t>
    </r>
    <r>
      <rPr>
        <i/>
        <vertAlign val="superscript"/>
        <sz val="10"/>
        <rFont val="Arial"/>
        <family val="2"/>
        <charset val="238"/>
      </rPr>
      <t xml:space="preserve">a </t>
    </r>
    <r>
      <rPr>
        <i/>
        <sz val="10"/>
        <rFont val="Arial"/>
        <family val="2"/>
        <charset val="238"/>
      </rPr>
      <t xml:space="preserve"> IN  THE  PERIOD  I-III 2017</t>
    </r>
    <r>
      <rPr>
        <i/>
        <vertAlign val="superscript"/>
        <sz val="10"/>
        <rFont val="Arial"/>
        <family val="2"/>
        <charset val="238"/>
      </rPr>
      <t xml:space="preserve"> </t>
    </r>
  </si>
  <si>
    <r>
      <rPr>
        <sz val="10"/>
        <rFont val="Arial"/>
        <family val="2"/>
        <charset val="238"/>
      </rPr>
      <t xml:space="preserve">TABL. 38. </t>
    </r>
    <r>
      <rPr>
        <b/>
        <sz val="10"/>
        <rFont val="Arial"/>
        <family val="2"/>
        <charset val="238"/>
      </rPr>
      <t xml:space="preserve">BEZROBOTNI  ZAREJESTROWANI  I  OFERTY  PRACY  W  2017  R. </t>
    </r>
  </si>
  <si>
    <t>REGISTERED  UNEMPLOYED  PERSONS  AND  JOB  OFFERS  IN  2017</t>
  </si>
  <si>
    <t>Stan w dniu 31 III</t>
  </si>
  <si>
    <t>As of 31 III</t>
  </si>
  <si>
    <r>
      <rPr>
        <sz val="10"/>
        <rFont val="Arial"/>
        <family val="2"/>
        <charset val="238"/>
      </rPr>
      <t>TABL. 39.</t>
    </r>
    <r>
      <rPr>
        <b/>
        <sz val="10"/>
        <rFont val="Arial"/>
        <family val="2"/>
        <charset val="238"/>
      </rPr>
      <t xml:space="preserve"> BEZROBOTNI  ZAREJESTROWANI  WEDŁUG  WIEKU  W  2017  R. </t>
    </r>
  </si>
  <si>
    <t xml:space="preserve">REGISTERED  UNEMPLOYED  PERSONS  BY  AGE  IN  2017 </t>
  </si>
  <si>
    <r>
      <rPr>
        <sz val="10"/>
        <rFont val="Arial"/>
        <family val="2"/>
        <charset val="238"/>
      </rPr>
      <t>TABL. 40.</t>
    </r>
    <r>
      <rPr>
        <b/>
        <sz val="10"/>
        <rFont val="Arial"/>
        <family val="2"/>
        <charset val="238"/>
      </rPr>
      <t xml:space="preserve"> BEZROBOTNI  ZAREJESTROWANI  WEDŁUG  POZIOMU  WYKSZTAŁCENIA  W  2017  R. </t>
    </r>
  </si>
  <si>
    <t xml:space="preserve">REGISTERED  UNEMPLOYED  PERSONS  BY  EDUCATIONAL  LEVEL  IN  2017 </t>
  </si>
  <si>
    <r>
      <rPr>
        <sz val="10"/>
        <rFont val="Arial"/>
        <family val="2"/>
        <charset val="238"/>
      </rPr>
      <t xml:space="preserve">TABL. 41. </t>
    </r>
    <r>
      <rPr>
        <b/>
        <sz val="10"/>
        <rFont val="Arial"/>
        <family val="2"/>
        <charset val="238"/>
      </rPr>
      <t xml:space="preserve">MIESZKANIA  ODDANE  DO  UŻYTKOWANIA  W  OKRESIE  I-III  2017  R. </t>
    </r>
  </si>
  <si>
    <t xml:space="preserve">DWELLINGS  COMPLETED  IN  THE  PERIOD  I-III 2017 </t>
  </si>
  <si>
    <r>
      <rPr>
        <sz val="10"/>
        <rFont val="Arial"/>
        <family val="2"/>
        <charset val="238"/>
      </rPr>
      <t>TABL. 42.</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I-III  2017  R.</t>
    </r>
    <r>
      <rPr>
        <b/>
        <vertAlign val="superscript"/>
        <sz val="10"/>
        <rFont val="Arial"/>
        <family val="2"/>
        <charset val="238"/>
      </rPr>
      <t xml:space="preserve"> </t>
    </r>
  </si>
  <si>
    <r>
      <t xml:space="preserve">ASCERTAINED  CRIMES </t>
    </r>
    <r>
      <rPr>
        <i/>
        <vertAlign val="superscript"/>
        <sz val="10"/>
        <rFont val="Arial"/>
        <family val="2"/>
        <charset val="238"/>
      </rPr>
      <t>a  </t>
    </r>
    <r>
      <rPr>
        <i/>
        <sz val="10"/>
        <rFont val="Arial"/>
        <family val="2"/>
        <charset val="238"/>
      </rPr>
      <t>IN  THE  PERIOD  I-III 2017</t>
    </r>
    <r>
      <rPr>
        <i/>
        <vertAlign val="superscript"/>
        <sz val="10"/>
        <rFont val="Arial"/>
        <family val="2"/>
        <charset val="238"/>
      </rPr>
      <t xml:space="preserve"> </t>
    </r>
  </si>
  <si>
    <r>
      <rPr>
        <sz val="10"/>
        <rFont val="Arial"/>
        <family val="2"/>
        <charset val="238"/>
      </rPr>
      <t>TABL. 43.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I-III  2017  R.</t>
    </r>
    <r>
      <rPr>
        <b/>
        <vertAlign val="superscript"/>
        <sz val="10"/>
        <rFont val="Arial"/>
        <family val="2"/>
        <charset val="238"/>
      </rPr>
      <t xml:space="preserve"> </t>
    </r>
  </si>
  <si>
    <r>
      <t xml:space="preserve">RATES  OF  DETECTABILITY  OF  DELINQUENTS  IN  CRIMES </t>
    </r>
    <r>
      <rPr>
        <i/>
        <vertAlign val="superscript"/>
        <sz val="10"/>
        <rFont val="Arial"/>
        <family val="2"/>
        <charset val="238"/>
      </rPr>
      <t>a</t>
    </r>
    <r>
      <rPr>
        <i/>
        <sz val="10"/>
        <rFont val="Arial"/>
        <family val="2"/>
        <charset val="238"/>
      </rPr>
      <t xml:space="preserve">  IN  THE  PERIOD  I-III  2017</t>
    </r>
  </si>
  <si>
    <t>ROAD  TRAFFIC  ACCIDENTS  IN  THE  PERIOD  I-III  2017</t>
  </si>
  <si>
    <r>
      <rPr>
        <sz val="10"/>
        <rFont val="Arial"/>
        <family val="2"/>
        <charset val="238"/>
      </rPr>
      <t xml:space="preserve">TABL. 44. </t>
    </r>
    <r>
      <rPr>
        <b/>
        <sz val="10"/>
        <rFont val="Arial"/>
        <family val="2"/>
        <charset val="238"/>
      </rPr>
      <t xml:space="preserve">WYPADKI  DROGOWE  W  OKRESIE  I-III 2017  R. </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</si>
  <si>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2017  R.</t>
    </r>
  </si>
  <si>
    <r>
      <t xml:space="preserve">ENTITIES  OF  THE  NATIONAL  ECONOMY </t>
    </r>
    <r>
      <rPr>
        <i/>
        <vertAlign val="superscript"/>
        <sz val="10"/>
        <rFont val="Arial"/>
        <family val="2"/>
        <charset val="238"/>
      </rPr>
      <t>a</t>
    </r>
    <r>
      <rPr>
        <i/>
        <sz val="10"/>
        <rFont val="Arial"/>
        <family val="2"/>
        <charset val="238"/>
      </rPr>
      <t xml:space="preserve">  IN  THE  REGON  REGISTER  IN  2017</t>
    </r>
  </si>
  <si>
    <r>
      <rPr>
        <sz val="10"/>
        <rFont val="Arial"/>
        <family val="2"/>
        <charset val="238"/>
      </rPr>
      <t>TABL. 45.</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2017  R.  (dok.)</t>
    </r>
  </si>
  <si>
    <r>
      <t xml:space="preserve">ENTITIES  OF  THE  NATIONAL  ECONOMY </t>
    </r>
    <r>
      <rPr>
        <i/>
        <vertAlign val="superscript"/>
        <sz val="10"/>
        <rFont val="Arial"/>
        <family val="2"/>
        <charset val="238"/>
      </rPr>
      <t>a</t>
    </r>
    <r>
      <rPr>
        <i/>
        <sz val="10"/>
        <rFont val="Arial"/>
        <family val="2"/>
        <charset val="238"/>
      </rPr>
      <t xml:space="preserve">  IN  THE  REGON  REGISTER  IN  2017  (cont.)</t>
    </r>
  </si>
  <si>
    <r>
      <t xml:space="preserve">Bezrobotni zarejestrowani  
– stan w końcu marca 2017 r.                                                                                        
</t>
    </r>
    <r>
      <rPr>
        <i/>
        <sz val="9"/>
        <rFont val="Arial"/>
        <family val="2"/>
        <charset val="238"/>
      </rPr>
      <t xml:space="preserve">Registered unemployed persons 
– end of March 2017 </t>
    </r>
  </si>
  <si>
    <r>
      <t xml:space="preserve">Bezrobotni 
– w marcu 2017 r.                             
</t>
    </r>
    <r>
      <rPr>
        <i/>
        <sz val="9"/>
        <rFont val="Arial"/>
        <family val="2"/>
        <charset val="238"/>
      </rPr>
      <t>Unemployed persons 
– in March 2017</t>
    </r>
  </si>
  <si>
    <t xml:space="preserve">III 2016 = 100 </t>
  </si>
  <si>
    <r>
      <t xml:space="preserve">Ceny wybranych produktów rolnych i zwierząt gospodarskich uzyskiwane przez rolników na targowiskach – w marcu 2017 r.          
</t>
    </r>
    <r>
      <rPr>
        <i/>
        <sz val="9"/>
        <rFont val="Arial"/>
        <family val="2"/>
        <charset val="238"/>
      </rPr>
      <t>Marketplace prices of selected agricultural products and livestock – in March 2017</t>
    </r>
  </si>
  <si>
    <t>I-III 2017</t>
  </si>
  <si>
    <t xml:space="preserve">I-III
2016 = 100 </t>
  </si>
  <si>
    <r>
      <t>I-III</t>
    </r>
    <r>
      <rPr>
        <vertAlign val="superscript"/>
        <sz val="9"/>
        <rFont val="Arial"/>
        <family val="2"/>
        <charset val="238"/>
      </rPr>
      <t xml:space="preserve"> b</t>
    </r>
    <r>
      <rPr>
        <sz val="9"/>
        <rFont val="Arial"/>
        <family val="2"/>
        <charset val="238"/>
      </rPr>
      <t xml:space="preserve">
2016 = 100 </t>
    </r>
  </si>
  <si>
    <r>
      <t xml:space="preserve">Mieszkania oddane do użytkowania – w okresie I-III 2017 r. 
</t>
    </r>
    <r>
      <rPr>
        <i/>
        <sz val="9"/>
        <rFont val="Arial"/>
        <family val="2"/>
        <charset val="238"/>
      </rPr>
      <t>Dwellings completed – in the period I-III 2017</t>
    </r>
  </si>
  <si>
    <t xml:space="preserve">I-III 2016 = 100 </t>
  </si>
  <si>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31 III 2017 r. 
</t>
    </r>
    <r>
      <rPr>
        <i/>
        <sz val="9"/>
        <rFont val="Arial"/>
        <family val="2"/>
        <charset val="238"/>
      </rPr>
      <t xml:space="preserve">National economy entities </t>
    </r>
    <r>
      <rPr>
        <i/>
        <vertAlign val="superscript"/>
        <sz val="9"/>
        <rFont val="Arial"/>
        <family val="2"/>
        <charset val="238"/>
      </rPr>
      <t xml:space="preserve">ab </t>
    </r>
    <r>
      <rPr>
        <i/>
        <sz val="9"/>
        <rFont val="Arial"/>
        <family val="2"/>
        <charset val="238"/>
      </rPr>
      <t>in the REGON register</t>
    </r>
    <r>
      <rPr>
        <i/>
        <vertAlign val="superscript"/>
        <sz val="9"/>
        <rFont val="Arial"/>
        <family val="2"/>
        <charset val="238"/>
      </rPr>
      <t xml:space="preserve"> </t>
    </r>
    <r>
      <rPr>
        <i/>
        <sz val="9"/>
        <rFont val="Arial"/>
        <family val="2"/>
        <charset val="238"/>
      </rPr>
      <t>– as of 31 III 2017</t>
    </r>
  </si>
  <si>
    <r>
      <t xml:space="preserve">PRZESTĘPSTWA  STWIERDZONE  I  WSKAŹNIKI  WYKRYWALNOŚCI  SPRAWCÓW  PRZESTĘPSTW  
W  OKRESIE  I–III  2017  R. 
</t>
    </r>
    <r>
      <rPr>
        <i/>
        <sz val="9"/>
        <color rgb="FF0000FF"/>
        <rFont val="Arial"/>
        <family val="2"/>
        <charset val="238"/>
      </rPr>
      <t>ASCERTAINED  CRIMES  AND  RATES  OF  DETECTABILITY  OF  DELINQUENTS  IN CRIMES  IN  THE  PERIOD  I–III 2017</t>
    </r>
  </si>
  <si>
    <r>
      <t xml:space="preserve">BEZROBOTNI  ZAREJESTROWANI  I  OFERTY  PRACY  W  2017  R.
</t>
    </r>
    <r>
      <rPr>
        <i/>
        <sz val="9"/>
        <color indexed="12"/>
        <rFont val="Arial"/>
        <family val="2"/>
        <charset val="238"/>
      </rPr>
      <t>REGISTERED  UNEMPLOYED  PERSONS  AND  JOB  OFFERS  IN  2017</t>
    </r>
  </si>
  <si>
    <r>
      <t xml:space="preserve">BEZROBOTNI  ZAREJESTROWANI  WEDŁUG  WIEKU  W  2017  R. 
</t>
    </r>
    <r>
      <rPr>
        <i/>
        <sz val="9"/>
        <color indexed="12"/>
        <rFont val="Arial"/>
        <family val="2"/>
        <charset val="238"/>
      </rPr>
      <t>REGISTERED  UNEMPLOYED  PERSONS  BY  AGE  IN  2017</t>
    </r>
  </si>
  <si>
    <r>
      <t xml:space="preserve">BEZROBOTNI  ZAREJESTROWANI  WEDŁUG  POZIOMU  WYKSZTAŁCENIA  W  2017  R. 
</t>
    </r>
    <r>
      <rPr>
        <i/>
        <sz val="9"/>
        <color indexed="12"/>
        <rFont val="Arial"/>
        <family val="2"/>
        <charset val="238"/>
      </rPr>
      <t>REGISTERED  UNEMPLOYED  PERSONS  BY  EDUCATIONAL  LEVEL  IN  2017</t>
    </r>
  </si>
  <si>
    <r>
      <t xml:space="preserve">MIESZKANIA  ODDANE  DO  UŻYTKOWANIA  W  OKRESIE  I-III  2017  R.
</t>
    </r>
    <r>
      <rPr>
        <i/>
        <sz val="9"/>
        <color indexed="12"/>
        <rFont val="Arial"/>
        <family val="2"/>
        <charset val="238"/>
      </rPr>
      <t>DWELLINGS  COMPLETED  IN  THE  PERIOD  I-III  2017</t>
    </r>
  </si>
  <si>
    <r>
      <t xml:space="preserve">PRZESTĘPSTWA  STWIERDZONE  W  OKRESIE  I-III  2017  R. 
</t>
    </r>
    <r>
      <rPr>
        <i/>
        <sz val="9"/>
        <color indexed="12"/>
        <rFont val="Arial"/>
        <family val="2"/>
        <charset val="238"/>
      </rPr>
      <t>ASCERTAINED  CRIMES  IN  THE  PERIOD  I-III  2017</t>
    </r>
  </si>
  <si>
    <r>
      <t xml:space="preserve">WYPADKI  DROGOWE  W  OKRESIE  I-III  2017  R. 
</t>
    </r>
    <r>
      <rPr>
        <i/>
        <sz val="9"/>
        <color indexed="12"/>
        <rFont val="Arial"/>
        <family val="2"/>
        <charset val="238"/>
      </rPr>
      <t>ROAD  TRAFFIC  ACCIDENTS  IN  THE  PERIOD  I-III  2017</t>
    </r>
  </si>
  <si>
    <r>
      <t xml:space="preserve">PODMIOTY  GOSPODARKI  NARODOWEJ  W  REJESTRZE  REGON  W  2017  R.
</t>
    </r>
    <r>
      <rPr>
        <i/>
        <sz val="9"/>
        <color indexed="12"/>
        <rFont val="Arial"/>
        <family val="2"/>
        <charset val="238"/>
      </rPr>
      <t>ENTITIES  OF  THE  NATIONAL  ECONOMY  IN  THE  REGON  REGISTER  IN  2017</t>
    </r>
  </si>
  <si>
    <r>
      <t xml:space="preserve">PODMIOTY  GOSPODARKI  NARODOWEJ  W  REJESTRZE  REGON  W  2017  R.
</t>
    </r>
    <r>
      <rPr>
        <i/>
        <sz val="9"/>
        <color indexed="12"/>
        <rFont val="Arial"/>
        <family val="2"/>
        <charset val="238"/>
      </rPr>
      <t>ENTITIES  OF  THE  NATIONAL  ECONOMY  IN  THE  REGON  REGISTER  IN  2017</t>
    </r>
  </si>
  <si>
    <t>Stan w dniu 31 XII</t>
  </si>
  <si>
    <t>As of 31 XII</t>
  </si>
  <si>
    <t>As of  31 XII</t>
  </si>
  <si>
    <t xml:space="preserve">Stan w dniu 31 XII </t>
  </si>
  <si>
    <t xml:space="preserve">As of  31 XII </t>
  </si>
  <si>
    <r>
      <rPr>
        <sz val="10"/>
        <rFont val="Arial"/>
        <family val="2"/>
        <charset val="238"/>
      </rPr>
      <t>TABL. 37.</t>
    </r>
    <r>
      <rPr>
        <b/>
        <sz val="10"/>
        <rFont val="Arial"/>
        <family val="2"/>
        <charset val="238"/>
      </rPr>
      <t> RUCH  NATURALNY  LUDNOŚCI  W  OKRESIE  I-XII  2016  R.</t>
    </r>
  </si>
  <si>
    <t>VITAL  STATISTICS  IN  THE  PERIOD  I-XII  2016</t>
  </si>
  <si>
    <t xml:space="preserve">XII 2016 = 100 </t>
  </si>
  <si>
    <r>
      <t xml:space="preserve">Ludność </t>
    </r>
    <r>
      <rPr>
        <vertAlign val="superscript"/>
        <sz val="9"/>
        <rFont val="Arial"/>
        <family val="2"/>
        <charset val="238"/>
      </rPr>
      <t>a</t>
    </r>
    <r>
      <rPr>
        <sz val="9"/>
        <rFont val="Arial"/>
        <family val="2"/>
        <charset val="238"/>
      </rPr>
      <t xml:space="preserve">                                                            
– stan w dniu 31 XII 2016 r.                     
</t>
    </r>
    <r>
      <rPr>
        <i/>
        <sz val="9"/>
        <rFont val="Arial"/>
        <family val="2"/>
        <charset val="238"/>
      </rPr>
      <t xml:space="preserve">Population </t>
    </r>
    <r>
      <rPr>
        <i/>
        <vertAlign val="superscript"/>
        <sz val="9"/>
        <rFont val="Arial"/>
        <family val="2"/>
        <charset val="238"/>
      </rPr>
      <t>a</t>
    </r>
    <r>
      <rPr>
        <i/>
        <sz val="9"/>
        <rFont val="Arial"/>
        <family val="2"/>
        <charset val="238"/>
      </rPr>
      <t xml:space="preserve">                                                         
– as of 31 XII 2016</t>
    </r>
  </si>
  <si>
    <r>
      <t xml:space="preserve">Liczba zareje-
strowanych 
bezrobotnych 
na 1 ofertę pracy 
– w marcu 
2017 r. 
 </t>
    </r>
    <r>
      <rPr>
        <i/>
        <sz val="9"/>
        <rFont val="Arial"/>
        <family val="2"/>
        <charset val="238"/>
      </rPr>
      <t>Number of unemployed persons, registered 
per 1 job ad-
vertisement  
– in March 2017</t>
    </r>
  </si>
  <si>
    <t>XII 2016</t>
  </si>
  <si>
    <t>XII 2015 = 100</t>
  </si>
  <si>
    <t>5970,2*</t>
  </si>
  <si>
    <t>103,6*</t>
  </si>
  <si>
    <t>2303,5*</t>
  </si>
  <si>
    <t>100,0*</t>
  </si>
  <si>
    <t>105,5*</t>
  </si>
  <si>
    <t>102,5*</t>
  </si>
  <si>
    <t>98,0*</t>
  </si>
  <si>
    <t>40,4*</t>
  </si>
  <si>
    <t>98,4*</t>
  </si>
  <si>
    <t>492,6*</t>
  </si>
  <si>
    <t>105,6*</t>
  </si>
  <si>
    <t>155,5*</t>
  </si>
  <si>
    <t>103,3*</t>
  </si>
  <si>
    <t>371,8*</t>
  </si>
  <si>
    <t>136,7*</t>
  </si>
  <si>
    <t>98,9*</t>
  </si>
  <si>
    <t>73,0*</t>
  </si>
  <si>
    <t>100,3*</t>
  </si>
  <si>
    <t>27,5*</t>
  </si>
  <si>
    <t>97,9*</t>
  </si>
  <si>
    <t>473,2*</t>
  </si>
  <si>
    <t>105,0*</t>
  </si>
  <si>
    <t>183,1*</t>
  </si>
  <si>
    <t>101,2*</t>
  </si>
  <si>
    <t>86,7*</t>
  </si>
  <si>
    <t>104,4*</t>
  </si>
  <si>
    <t>1098,5*</t>
  </si>
  <si>
    <t>100,6*</t>
  </si>
  <si>
    <t>481,7*</t>
  </si>
  <si>
    <t>97,8*</t>
  </si>
  <si>
    <t>122,9*</t>
  </si>
  <si>
    <t>105,2*</t>
  </si>
  <si>
    <t>41,8*</t>
  </si>
  <si>
    <t>102,3*</t>
  </si>
  <si>
    <t>84,4*</t>
  </si>
  <si>
    <t>94,5*</t>
  </si>
  <si>
    <t>47,2*</t>
  </si>
  <si>
    <t>93,3*</t>
  </si>
  <si>
    <t>959,8*</t>
  </si>
  <si>
    <t>100,8*</t>
  </si>
  <si>
    <t>436,3*</t>
  </si>
  <si>
    <t>97,7*</t>
  </si>
  <si>
    <t>209,4*</t>
  </si>
  <si>
    <t>108,0*</t>
  </si>
  <si>
    <t>66,4*</t>
  </si>
  <si>
    <t>98,7*</t>
  </si>
  <si>
    <t>122,7*</t>
  </si>
  <si>
    <t>44,8*</t>
  </si>
  <si>
    <t>105,3*</t>
  </si>
  <si>
    <t>166,5*</t>
  </si>
  <si>
    <t>102,8*</t>
  </si>
  <si>
    <t>56,7*</t>
  </si>
  <si>
    <t>93,6*</t>
  </si>
  <si>
    <t>419,1*</t>
  </si>
  <si>
    <t>186,9*</t>
  </si>
  <si>
    <t>103,7*</t>
  </si>
  <si>
    <t>1003,3*</t>
  </si>
  <si>
    <t>110,0*</t>
  </si>
  <si>
    <t>274,3*</t>
  </si>
  <si>
    <t>105,1*</t>
  </si>
  <si>
    <t>92,5*</t>
  </si>
  <si>
    <t>96,4*</t>
  </si>
  <si>
    <t>37,5*</t>
  </si>
  <si>
    <t>96,9*</t>
  </si>
  <si>
    <r>
      <t xml:space="preserve">Ruch naturalny ludności – w  okresie I-XII 2016 r.     
</t>
    </r>
    <r>
      <rPr>
        <i/>
        <sz val="9"/>
        <rFont val="Arial"/>
        <family val="2"/>
        <charset val="238"/>
      </rPr>
      <t>Vital statistics – in period I-XII 2016</t>
    </r>
  </si>
  <si>
    <t>1336,2*</t>
  </si>
  <si>
    <t>455,7*</t>
  </si>
  <si>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stan w dniu 31 XII 2016 </t>
    </r>
    <r>
      <rPr>
        <vertAlign val="superscript"/>
        <sz val="9"/>
        <rFont val="Arial"/>
        <family val="2"/>
        <charset val="238"/>
      </rPr>
      <t>b</t>
    </r>
    <r>
      <rPr>
        <sz val="9"/>
        <rFont val="Arial"/>
        <family val="2"/>
        <charset val="238"/>
      </rPr>
      <t xml:space="preserve">
     </t>
    </r>
    <r>
      <rPr>
        <i/>
        <sz val="9"/>
        <rFont val="Arial"/>
        <family val="2"/>
        <charset val="238"/>
      </rPr>
      <t xml:space="preserve"> as of 31 XII 2016 </t>
    </r>
    <r>
      <rPr>
        <i/>
        <vertAlign val="superscript"/>
        <sz val="9"/>
        <rFont val="Arial"/>
        <family val="2"/>
        <charset val="238"/>
      </rPr>
      <t>b</t>
    </r>
    <r>
      <rPr>
        <sz val="9"/>
        <rFont val="Arial"/>
        <family val="2"/>
        <charset val="238"/>
      </rPr>
      <t xml:space="preserve">
</t>
    </r>
    <r>
      <rPr>
        <b/>
        <sz val="9"/>
        <rFont val="Arial"/>
        <family val="2"/>
        <charset val="238"/>
      </rPr>
      <t>B</t>
    </r>
    <r>
      <rPr>
        <sz val="9"/>
        <rFont val="Arial"/>
        <family val="2"/>
        <charset val="238"/>
      </rPr>
      <t xml:space="preserve"> - stan w dniu 31 III 2017</t>
    </r>
    <r>
      <rPr>
        <vertAlign val="superscript"/>
        <sz val="9"/>
        <rFont val="Arial"/>
        <family val="2"/>
        <charset val="238"/>
      </rPr>
      <t xml:space="preserve"> b</t>
    </r>
    <r>
      <rPr>
        <sz val="9"/>
        <rFont val="Arial"/>
        <family val="2"/>
        <charset val="238"/>
      </rPr>
      <t xml:space="preserve">
      </t>
    </r>
    <r>
      <rPr>
        <i/>
        <sz val="9"/>
        <rFont val="Arial"/>
        <family val="2"/>
        <charset val="238"/>
      </rPr>
      <t>as of 31 III 2017</t>
    </r>
    <r>
      <rPr>
        <i/>
        <vertAlign val="superscript"/>
        <sz val="9"/>
        <rFont val="Arial"/>
        <family val="2"/>
        <charset val="238"/>
      </rPr>
      <t xml:space="preserve"> b</t>
    </r>
  </si>
  <si>
    <t>103,8*</t>
  </si>
  <si>
    <t>102,7*</t>
  </si>
  <si>
    <t>102,6*</t>
  </si>
  <si>
    <t>102,9*</t>
  </si>
  <si>
    <t>103,0*</t>
  </si>
  <si>
    <t>102,4*</t>
  </si>
  <si>
    <t>102,2*</t>
  </si>
  <si>
    <r>
      <t>106,0</t>
    </r>
    <r>
      <rPr>
        <vertAlign val="superscript"/>
        <sz val="9"/>
        <rFont val="Arial"/>
        <family val="2"/>
        <charset val="238"/>
      </rPr>
      <t xml:space="preserve"> e</t>
    </r>
  </si>
  <si>
    <r>
      <t xml:space="preserve">103,7 </t>
    </r>
    <r>
      <rPr>
        <vertAlign val="superscript"/>
        <sz val="9"/>
        <rFont val="Arial"/>
        <family val="2"/>
        <charset val="238"/>
      </rPr>
      <t>e</t>
    </r>
  </si>
  <si>
    <r>
      <t xml:space="preserve">107,1 </t>
    </r>
    <r>
      <rPr>
        <vertAlign val="superscript"/>
        <sz val="9"/>
        <rFont val="Arial"/>
        <family val="2"/>
        <charset val="238"/>
      </rPr>
      <t>e</t>
    </r>
  </si>
  <si>
    <r>
      <t xml:space="preserve">                OKRESY     
               </t>
    </r>
    <r>
      <rPr>
        <i/>
        <sz val="9"/>
        <rFont val="Arial"/>
        <family val="2"/>
        <charset val="238"/>
      </rPr>
      <t xml:space="preserve">PERIODS
</t>
    </r>
    <r>
      <rPr>
        <b/>
        <sz val="9"/>
        <rFont val="Arial"/>
        <family val="2"/>
        <charset val="238"/>
      </rPr>
      <t xml:space="preserve">A </t>
    </r>
    <r>
      <rPr>
        <sz val="9"/>
        <rFont val="Arial"/>
        <family val="2"/>
        <charset val="238"/>
      </rPr>
      <t xml:space="preserve">- analogiczny okres roku
      </t>
    </r>
    <r>
      <rPr>
        <i/>
        <sz val="9"/>
        <rFont val="Arial"/>
        <family val="2"/>
        <charset val="238"/>
      </rPr>
      <t>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previous period = 100
</t>
    </r>
    <r>
      <rPr>
        <b/>
        <sz val="9"/>
        <rFont val="Arial"/>
        <family val="2"/>
        <charset val="238"/>
      </rPr>
      <t>C</t>
    </r>
    <r>
      <rPr>
        <sz val="9"/>
        <rFont val="Arial"/>
        <family val="2"/>
        <charset val="238"/>
      </rPr>
      <t xml:space="preserve"> - grudzień roku 
      poprzedniego= 100
      </t>
    </r>
    <r>
      <rPr>
        <i/>
        <sz val="9"/>
        <rFont val="Arial"/>
        <family val="2"/>
        <charset val="238"/>
      </rPr>
      <t>December of previous 
      year = 100</t>
    </r>
    <r>
      <rPr>
        <sz val="9"/>
        <rFont val="Arial"/>
        <family val="2"/>
        <charset val="238"/>
      </rPr>
      <t xml:space="preserve"> </t>
    </r>
  </si>
  <si>
    <r>
      <t xml:space="preserve">                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t>
    </r>
    <r>
      <rPr>
        <i/>
        <sz val="9"/>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100
      </t>
    </r>
    <r>
      <rPr>
        <i/>
        <sz val="9"/>
        <rFont val="Arial"/>
        <family val="2"/>
        <charset val="238"/>
      </rPr>
      <t xml:space="preserve">December of previous 
      year = 100 </t>
    </r>
  </si>
  <si>
    <r>
      <t xml:space="preserve">RUCH  NATURALNY  LUDNOŚCI  W  OKRESIE  I-XII  2016  R.
</t>
    </r>
    <r>
      <rPr>
        <i/>
        <sz val="9"/>
        <color indexed="12"/>
        <rFont val="Arial"/>
        <family val="2"/>
        <charset val="238"/>
      </rPr>
      <t>VITAL  STATISTICS  IN  THE  PERIOD  I-XII  2016</t>
    </r>
  </si>
  <si>
    <t>91,0*</t>
  </si>
  <si>
    <t>98,8*</t>
  </si>
  <si>
    <t>100,5*</t>
  </si>
  <si>
    <t>106,1*</t>
  </si>
  <si>
    <t>301,2*</t>
  </si>
  <si>
    <t>108,4*</t>
  </si>
  <si>
    <t>318,4*</t>
  </si>
  <si>
    <t>63,96*</t>
  </si>
  <si>
    <t>52,28*</t>
  </si>
  <si>
    <t>46,20*</t>
  </si>
  <si>
    <t>6,16*</t>
  </si>
  <si>
    <t>4,71*</t>
  </si>
  <si>
    <t>106,44*</t>
  </si>
  <si>
    <t>9,0*</t>
  </si>
  <si>
    <t>6,9*</t>
  </si>
  <si>
    <t>1,18*</t>
  </si>
  <si>
    <t>198,7*</t>
  </si>
  <si>
    <t>61,4*</t>
  </si>
  <si>
    <t>137,3*</t>
  </si>
  <si>
    <t>127,9*</t>
  </si>
  <si>
    <t>33,2*</t>
  </si>
  <si>
    <t>32,2*</t>
  </si>
  <si>
    <t>21,4*</t>
  </si>
  <si>
    <t>301240*</t>
  </si>
  <si>
    <t>12466*</t>
  </si>
  <si>
    <t>197053*</t>
  </si>
  <si>
    <t>91592*</t>
  </si>
  <si>
    <r>
      <t>845901</t>
    </r>
    <r>
      <rPr>
        <vertAlign val="superscript"/>
        <sz val="9"/>
        <rFont val="Arial"/>
        <family val="2"/>
        <charset val="238"/>
      </rPr>
      <t>i</t>
    </r>
  </si>
  <si>
    <r>
      <t>643398</t>
    </r>
    <r>
      <rPr>
        <vertAlign val="superscript"/>
        <sz val="9"/>
        <rFont val="Arial"/>
        <family val="2"/>
        <charset val="238"/>
      </rPr>
      <t>i</t>
    </r>
  </si>
  <si>
    <r>
      <t>73872</t>
    </r>
    <r>
      <rPr>
        <vertAlign val="superscript"/>
        <sz val="9"/>
        <rFont val="Arial"/>
        <family val="2"/>
        <charset val="238"/>
      </rPr>
      <t>i</t>
    </r>
  </si>
  <si>
    <r>
      <t xml:space="preserve">511754 </t>
    </r>
    <r>
      <rPr>
        <vertAlign val="superscript"/>
        <sz val="9"/>
        <rFont val="Arial"/>
        <family val="2"/>
        <charset val="238"/>
      </rPr>
      <t>d</t>
    </r>
  </si>
  <si>
    <r>
      <t xml:space="preserve">312458 </t>
    </r>
    <r>
      <rPr>
        <vertAlign val="superscript"/>
        <sz val="9"/>
        <rFont val="Arial"/>
        <family val="2"/>
        <charset val="238"/>
      </rPr>
      <t>d</t>
    </r>
  </si>
  <si>
    <r>
      <t xml:space="preserve">80256 </t>
    </r>
    <r>
      <rPr>
        <vertAlign val="superscript"/>
        <sz val="9"/>
        <rFont val="Arial"/>
        <family val="2"/>
        <charset val="238"/>
      </rPr>
      <t>d</t>
    </r>
  </si>
  <si>
    <r>
      <t xml:space="preserve">619370 </t>
    </r>
    <r>
      <rPr>
        <vertAlign val="superscript"/>
        <sz val="9"/>
        <rFont val="Arial"/>
        <family val="2"/>
        <charset val="238"/>
      </rPr>
      <t>e</t>
    </r>
  </si>
  <si>
    <r>
      <t xml:space="preserve">379856 </t>
    </r>
    <r>
      <rPr>
        <vertAlign val="superscript"/>
        <sz val="9"/>
        <rFont val="Arial"/>
        <family val="2"/>
        <charset val="238"/>
      </rPr>
      <t>e</t>
    </r>
  </si>
  <si>
    <r>
      <t xml:space="preserve">97792 </t>
    </r>
    <r>
      <rPr>
        <vertAlign val="superscript"/>
        <sz val="9"/>
        <rFont val="Arial"/>
        <family val="2"/>
        <charset val="238"/>
      </rPr>
      <t>e</t>
    </r>
  </si>
  <si>
    <r>
      <t xml:space="preserve">761721 </t>
    </r>
    <r>
      <rPr>
        <vertAlign val="superscript"/>
        <sz val="9"/>
        <rFont val="Arial"/>
        <family val="2"/>
        <charset val="238"/>
      </rPr>
      <t>f</t>
    </r>
  </si>
  <si>
    <r>
      <t xml:space="preserve">490931 </t>
    </r>
    <r>
      <rPr>
        <vertAlign val="superscript"/>
        <sz val="9"/>
        <rFont val="Arial"/>
        <family val="2"/>
        <charset val="238"/>
      </rPr>
      <t>f</t>
    </r>
  </si>
  <si>
    <r>
      <t xml:space="preserve">113065 </t>
    </r>
    <r>
      <rPr>
        <vertAlign val="superscript"/>
        <sz val="9"/>
        <rFont val="Arial"/>
        <family val="2"/>
        <charset val="238"/>
      </rPr>
      <t>f</t>
    </r>
  </si>
  <si>
    <r>
      <t xml:space="preserve">296073 </t>
    </r>
    <r>
      <rPr>
        <vertAlign val="superscript"/>
        <sz val="9"/>
        <rFont val="Arial"/>
        <family val="2"/>
        <charset val="238"/>
      </rPr>
      <t>g</t>
    </r>
  </si>
  <si>
    <r>
      <t xml:space="preserve">211564 </t>
    </r>
    <r>
      <rPr>
        <vertAlign val="superscript"/>
        <sz val="9"/>
        <rFont val="Arial"/>
        <family val="2"/>
        <charset val="238"/>
      </rPr>
      <t>g</t>
    </r>
  </si>
  <si>
    <r>
      <t xml:space="preserve">27798 </t>
    </r>
    <r>
      <rPr>
        <vertAlign val="superscript"/>
        <sz val="9"/>
        <rFont val="Arial"/>
        <family val="2"/>
        <charset val="238"/>
      </rPr>
      <t>g</t>
    </r>
  </si>
  <si>
    <r>
      <t>703045*</t>
    </r>
    <r>
      <rPr>
        <vertAlign val="superscript"/>
        <sz val="9"/>
        <rFont val="Arial"/>
        <family val="2"/>
        <charset val="238"/>
      </rPr>
      <t>h</t>
    </r>
  </si>
  <si>
    <r>
      <t>535559*</t>
    </r>
    <r>
      <rPr>
        <vertAlign val="superscript"/>
        <sz val="9"/>
        <rFont val="Arial"/>
        <family val="2"/>
        <charset val="238"/>
      </rPr>
      <t>h</t>
    </r>
  </si>
  <si>
    <r>
      <t>56854*</t>
    </r>
    <r>
      <rPr>
        <vertAlign val="superscript"/>
        <sz val="9"/>
        <rFont val="Arial"/>
        <family val="2"/>
        <charset val="238"/>
      </rPr>
      <t>h</t>
    </r>
  </si>
  <si>
    <t xml:space="preserve">    a Podstawowych (bez ziarna siewnego); łącznie z mieszankami zbożowymi.   b Obejmuje bydło, cielęta, trzodę chlewną, owce, konie i drób.   c W wadze poubojowej ciepłej.   d Okres VII-XII 2015 r.  e Okres VII 2015 r. - III 2016 r.  f Okres VII 2015 r. - VI 2016 r.  g Okres VII-IX 2016 r.  h Okres VII-XII 2016 r.  i Okres VII 2016 r. - III 2017 r.</t>
  </si>
  <si>
    <t xml:space="preserve">    a Basic (excluding sowing seeds); including cereal mixes.   b Data include cattle, calves, pigs, sheeps, horses and poultry.   c In post-slaugther warm weight.  d The period of VII-XII 2015.  e The period of VII 2015 - III 2016.   f The period of VII 2015 - VI 2016.   g The period of VII - IX 2016.  h The period of VII-XII 2016.  i The period of VII 2016 - III 2017.</t>
  </si>
  <si>
    <t>407559*</t>
  </si>
  <si>
    <t>23802*</t>
  </si>
  <si>
    <t>252631*</t>
  </si>
  <si>
    <t>130846*</t>
  </si>
  <si>
    <t>318380*</t>
  </si>
  <si>
    <t xml:space="preserve">wieprzowe bez kości (schab środkowy)  </t>
  </si>
  <si>
    <t>pork, boneless (centre loin)</t>
  </si>
  <si>
    <t xml:space="preserve">Przenośny odtwarzacz multimedialny, typu MP4, komplet ze słuchawkami </t>
  </si>
  <si>
    <t>Portable multimedia player - MP4, set with headphones</t>
  </si>
  <si>
    <t xml:space="preserve">Local daily newspaper </t>
  </si>
  <si>
    <r>
      <t>Washing powder</t>
    </r>
    <r>
      <rPr>
        <i/>
        <vertAlign val="superscript"/>
        <sz val="9"/>
        <rFont val="Arial"/>
        <family val="2"/>
        <charset val="238"/>
      </rPr>
      <t xml:space="preserve"> </t>
    </r>
    <r>
      <rPr>
        <i/>
        <sz val="9"/>
        <rFont val="Arial"/>
        <family val="2"/>
        <charset val="238"/>
      </rPr>
      <t>- per 300 g</t>
    </r>
    <r>
      <rPr>
        <i/>
        <vertAlign val="superscript"/>
        <sz val="9"/>
        <rFont val="Arial"/>
        <family val="2"/>
        <charset val="238"/>
      </rPr>
      <t xml:space="preserve"> </t>
    </r>
  </si>
  <si>
    <r>
      <t>Zimna woda z miejskiej sieci wodociągowej  - za 1 m</t>
    </r>
    <r>
      <rPr>
        <i/>
        <vertAlign val="superscript"/>
        <sz val="9"/>
        <rFont val="Arial"/>
        <family val="2"/>
        <charset val="238"/>
      </rPr>
      <t xml:space="preserve">3 </t>
    </r>
    <r>
      <rPr>
        <i/>
        <sz val="9"/>
        <rFont val="Arial"/>
        <family val="2"/>
        <charset val="238"/>
      </rPr>
      <t>.......................................</t>
    </r>
  </si>
  <si>
    <r>
      <t>Ciepła woda - za 1 m</t>
    </r>
    <r>
      <rPr>
        <vertAlign val="superscript"/>
        <sz val="9"/>
        <rFont val="Arial"/>
        <family val="2"/>
        <charset val="238"/>
      </rPr>
      <t>3</t>
    </r>
    <r>
      <rPr>
        <sz val="9"/>
        <rFont val="Arial"/>
        <family val="2"/>
        <charset val="238"/>
      </rPr>
      <t xml:space="preserve"> .................................................................................................</t>
    </r>
  </si>
  <si>
    <r>
      <t>Proszek do prania</t>
    </r>
    <r>
      <rPr>
        <vertAlign val="superscript"/>
        <sz val="9"/>
        <rFont val="Arial"/>
        <family val="2"/>
        <charset val="238"/>
      </rPr>
      <t xml:space="preserve"> </t>
    </r>
    <r>
      <rPr>
        <sz val="9"/>
        <rFont val="Arial"/>
        <family val="2"/>
        <charset val="238"/>
      </rPr>
      <t>- za 300 g ………………………………………………………..</t>
    </r>
  </si>
  <si>
    <r>
      <t>Gazeta regionalna</t>
    </r>
    <r>
      <rPr>
        <vertAlign val="superscript"/>
        <sz val="9"/>
        <rFont val="Arial"/>
        <family val="2"/>
        <charset val="238"/>
      </rPr>
      <t xml:space="preserve"> </t>
    </r>
    <r>
      <rPr>
        <sz val="9"/>
        <rFont val="Arial"/>
        <family val="2"/>
        <charset val="238"/>
      </rPr>
      <t xml:space="preserve"> </t>
    </r>
  </si>
  <si>
    <t xml:space="preserve">Mikser elektryczny </t>
  </si>
  <si>
    <t>13155*</t>
  </si>
  <si>
    <t>99,8*</t>
  </si>
  <si>
    <t>1013*</t>
  </si>
  <si>
    <t>185,9*</t>
  </si>
  <si>
    <t>156,6*</t>
  </si>
  <si>
    <t>876*</t>
  </si>
  <si>
    <t>86,5*</t>
  </si>
  <si>
    <t>1368*</t>
  </si>
  <si>
    <t>119,0*</t>
  </si>
  <si>
    <t>162,8*</t>
  </si>
  <si>
    <t>1660*</t>
  </si>
  <si>
    <t>825*</t>
  </si>
  <si>
    <t>167893*</t>
  </si>
  <si>
    <t>49282*</t>
  </si>
  <si>
    <t>2536*</t>
  </si>
  <si>
    <t>1305*</t>
  </si>
  <si>
    <t>248190*</t>
  </si>
  <si>
    <t>79801*</t>
  </si>
  <si>
    <t>3432*</t>
  </si>
  <si>
    <t>1731*</t>
  </si>
  <si>
    <t>336229*</t>
  </si>
  <si>
    <t>104955*</t>
  </si>
  <si>
    <t>3960*</t>
  </si>
  <si>
    <t>1998*</t>
  </si>
  <si>
    <t>393464*</t>
  </si>
  <si>
    <t>123159*</t>
  </si>
  <si>
    <t>4711*</t>
  </si>
  <si>
    <t>2435*</t>
  </si>
  <si>
    <t>457723*</t>
  </si>
  <si>
    <t>148665*</t>
  </si>
  <si>
    <t>5677*</t>
  </si>
  <si>
    <t>3042*</t>
  </si>
  <si>
    <t>548008*</t>
  </si>
  <si>
    <t>187090*</t>
  </si>
  <si>
    <t>6781*</t>
  </si>
  <si>
    <t>3623*</t>
  </si>
  <si>
    <t>642035*</t>
  </si>
  <si>
    <t>218290*</t>
  </si>
  <si>
    <t>7931*</t>
  </si>
  <si>
    <t>4387*</t>
  </si>
  <si>
    <t>741441*</t>
  </si>
  <si>
    <t>264477*</t>
  </si>
  <si>
    <t>9299*</t>
  </si>
  <si>
    <t>3757*</t>
  </si>
  <si>
    <t>5282*</t>
  </si>
  <si>
    <t>852736*</t>
  </si>
  <si>
    <t>215515*</t>
  </si>
  <si>
    <t>11526*</t>
  </si>
  <si>
    <t>4222*</t>
  </si>
  <si>
    <t>6854*</t>
  </si>
  <si>
    <t>1005894*</t>
  </si>
  <si>
    <t>401971*</t>
  </si>
  <si>
    <t>4717*</t>
  </si>
  <si>
    <t>7952*</t>
  </si>
  <si>
    <t>1143192*</t>
  </si>
  <si>
    <t>470508*</t>
  </si>
  <si>
    <t>105,8*</t>
  </si>
  <si>
    <t>112,7*</t>
  </si>
  <si>
    <r>
      <t xml:space="preserve">2017 </t>
    </r>
    <r>
      <rPr>
        <vertAlign val="superscript"/>
        <sz val="9"/>
        <rFont val="Arial"/>
        <family val="2"/>
        <charset val="238"/>
      </rPr>
      <t>c</t>
    </r>
  </si>
  <si>
    <t>III 2017</t>
  </si>
  <si>
    <t>III 2016 = 100</t>
  </si>
  <si>
    <t xml:space="preserve">    a Dotyczy obiektów posiadających 10 i więcej miejsc noclegowych.   b Od I kwartału 2016 r. wartości bezwzględne prezentowane są z uwzględnieniem imputacji dla jednostek, które odmówiły udziału w badaniu; wskaźniki dynamiki podano w warunkach porównywalnych bez uwzględnienia ww. zmian.  c Dotyczy tylko obiektów hotelowych.</t>
  </si>
  <si>
    <t xml:space="preserve">    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</si>
  <si>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r>
      <rPr>
        <sz val="10"/>
        <rFont val="Arial"/>
        <family val="2"/>
        <charset val="238"/>
      </rPr>
      <t xml:space="preserve">TABL.31. </t>
    </r>
    <r>
      <rPr>
        <b/>
        <sz val="10"/>
        <rFont val="Arial"/>
        <family val="2"/>
        <charset val="238"/>
      </rPr>
      <t xml:space="preserve">WYKORZYSTANIE  TURYSTYCZNYCH  OBIEKTÓW  NOCLEGOWYCH </t>
    </r>
    <r>
      <rPr>
        <b/>
        <vertAlign val="superscript"/>
        <sz val="10"/>
        <rFont val="Arial"/>
        <family val="2"/>
        <charset val="238"/>
      </rPr>
      <t>ab</t>
    </r>
  </si>
  <si>
    <r>
      <t xml:space="preserve">OCCUPANCY  IN  TOURIST  ACCOMMODATION  ESTABLISHMENTS </t>
    </r>
    <r>
      <rPr>
        <i/>
        <vertAlign val="superscript"/>
        <sz val="10"/>
        <rFont val="Arial"/>
        <family val="2"/>
        <charset val="238"/>
      </rPr>
      <t>ab</t>
    </r>
  </si>
  <si>
    <r>
      <t xml:space="preserve">Stopień       
wykorzystania   
pokoi w % </t>
    </r>
    <r>
      <rPr>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</si>
  <si>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r>
      <rPr>
        <sz val="10"/>
        <rFont val="Arial"/>
        <family val="2"/>
        <charset val="238"/>
      </rPr>
      <t xml:space="preserve">TABL.31. </t>
    </r>
    <r>
      <rPr>
        <b/>
        <sz val="10"/>
        <rFont val="Arial"/>
        <family val="2"/>
        <charset val="238"/>
      </rPr>
      <t xml:space="preserve">WYKORZYSTANIE  TURYSTYCZNYCH  OBIEKTÓW  NOCLEGOWYCH </t>
    </r>
    <r>
      <rPr>
        <b/>
        <vertAlign val="superscript"/>
        <sz val="10"/>
        <rFont val="Arial"/>
        <family val="2"/>
        <charset val="238"/>
      </rPr>
      <t>ab</t>
    </r>
    <r>
      <rPr>
        <b/>
        <i/>
        <vertAlign val="superscript"/>
        <sz val="10"/>
        <rFont val="Arial"/>
        <family val="2"/>
        <charset val="238"/>
      </rPr>
      <t xml:space="preserve"> </t>
    </r>
    <r>
      <rPr>
        <b/>
        <sz val="10"/>
        <rFont val="Arial"/>
        <family val="2"/>
        <charset val="238"/>
      </rPr>
      <t xml:space="preserve"> (dok.)</t>
    </r>
  </si>
  <si>
    <r>
      <t xml:space="preserve">OCCUPANCY  IN  TOURIST  ACCOMMODATION  ESTABLISHMENTS </t>
    </r>
    <r>
      <rPr>
        <i/>
        <vertAlign val="superscript"/>
        <sz val="10"/>
        <rFont val="Arial"/>
        <family val="2"/>
        <charset val="238"/>
      </rPr>
      <t>ab</t>
    </r>
    <r>
      <rPr>
        <i/>
        <sz val="10"/>
        <rFont val="Arial"/>
        <family val="2"/>
        <charset val="238"/>
      </rPr>
      <t xml:space="preserve">  (cont.)</t>
    </r>
  </si>
  <si>
    <r>
      <t xml:space="preserve">Stopień       
wykorzystania   
pokoi w % </t>
    </r>
    <r>
      <rPr>
        <vertAlign val="superscript"/>
        <sz val="9"/>
        <rFont val="Arial"/>
        <family val="2"/>
        <charset val="238"/>
      </rPr>
      <t>c</t>
    </r>
    <r>
      <rPr>
        <sz val="9"/>
        <rFont val="Arial"/>
        <family val="2"/>
        <charset val="238"/>
      </rPr>
      <t xml:space="preserve">
</t>
    </r>
    <r>
      <rPr>
        <i/>
        <sz val="9"/>
        <rFont val="Arial"/>
        <family val="2"/>
        <charset val="238"/>
      </rPr>
      <t xml:space="preserve">Utilisation                 
of rooms in % </t>
    </r>
    <r>
      <rPr>
        <i/>
        <vertAlign val="superscript"/>
        <sz val="9"/>
        <rFont val="Arial"/>
        <family val="2"/>
        <charset val="238"/>
      </rPr>
      <t>c</t>
    </r>
  </si>
  <si>
    <t>143,0*</t>
  </si>
  <si>
    <t>746,3*</t>
  </si>
  <si>
    <t>252,8*</t>
  </si>
  <si>
    <t>190,6*</t>
  </si>
  <si>
    <t>235,1*</t>
  </si>
  <si>
    <t>67,9*</t>
  </si>
  <si>
    <t>66,8*</t>
  </si>
  <si>
    <t>43,3*</t>
  </si>
  <si>
    <t>1109594*</t>
  </si>
  <si>
    <t>1109522*</t>
  </si>
  <si>
    <t>494701*</t>
  </si>
  <si>
    <t>391540*</t>
  </si>
  <si>
    <t>692890*</t>
  </si>
  <si>
    <t>374634*</t>
  </si>
  <si>
    <r>
      <t xml:space="preserve">Z wykształceniem 
</t>
    </r>
    <r>
      <rPr>
        <i/>
        <sz val="9"/>
        <rFont val="Arial"/>
        <family val="2"/>
        <charset val="238"/>
      </rPr>
      <t xml:space="preserve">Of educational level </t>
    </r>
  </si>
  <si>
    <r>
      <t xml:space="preserve">gimnazjalnym, podstawowym i niepełnym podstawowym 
</t>
    </r>
    <r>
      <rPr>
        <i/>
        <sz val="9"/>
        <rFont val="Arial"/>
        <family val="2"/>
        <charset val="238"/>
      </rPr>
      <t xml:space="preserve">lower secondary, primary and incomplete primary </t>
    </r>
  </si>
  <si>
    <t xml:space="preserve">    Koszt własny sprzedanych produktów,  towarów i materiałów w mln zł </t>
  </si>
  <si>
    <t xml:space="preserve">    a Patrz uwagi ogólne pkt 9.2 oraz wyjaśnienia metodyczne pkt 9-13.</t>
  </si>
  <si>
    <t xml:space="preserve">    a See general notes item 9.2 and methodological notes items 9-13. </t>
  </si>
  <si>
    <t xml:space="preserve">    a Patrz uwagi ogólne pkt 9.2 oraz wyjaśnienia metodyczne pkt 9-13.   </t>
  </si>
  <si>
    <t xml:space="preserve">    a See general notes item 9.2 and methodological notes items 9-13.    </t>
  </si>
  <si>
    <t xml:space="preserve">    a Patrz uwagi ogólne pkt 9.2 oraz wyjaśnienia metodyczne pkt 9-13.    </t>
  </si>
  <si>
    <t xml:space="preserve">    a See general notes item 9.2 and methodological notes items 9-13.</t>
  </si>
  <si>
    <t xml:space="preserve">    a Patrz uwagi ogólne pkt 9.2 oraz wyjaśnienia metodyczne pkt 13.   </t>
  </si>
  <si>
    <t xml:space="preserve">    a See general notes item 9.2 and methodological notes item 13.</t>
  </si>
  <si>
    <t xml:space="preserve">    a Patrz uwagi ogólne pkt 9.2 oraz wyjaśnienia metodyczne pkt 13.         </t>
  </si>
  <si>
    <t xml:space="preserve">    a Patrz uwagi ogólne  pkt 9.2 oraz wyjaśnienia metodyczne pkt 15.           </t>
  </si>
  <si>
    <t xml:space="preserve">    a See general notes item 9.2 and methodological notes item 15.  </t>
  </si>
  <si>
    <t xml:space="preserve">    a Patrz uwagi ogólne pkt 9.2 oraz wyjaśnienia metodyczne pkt 15.         </t>
  </si>
  <si>
    <t xml:space="preserve">    a See general notes item 9.2 and methodological notes item 15.   </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</si>
  <si>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</si>
  <si>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    a See general notes item 9.2 and methodological notes  item 14.   b Including  liabilities  with  maturity of up to 1 year, apart from delivieries and services; excluding special funds.   c Regardless the maturity data.</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</si>
  <si>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</si>
  <si>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    a See  general  notes item 9.2  and  methodological  notes  item 14.   b Including  liabilities  with  maturity  of  up to 1 year,  apart from deliveries and services; excluding special funds.   c Regardless the maturity date. </t>
  </si>
  <si>
    <r>
      <t xml:space="preserve">wędzona </t>
    </r>
    <r>
      <rPr>
        <vertAlign val="superscript"/>
        <sz val="9"/>
        <rFont val="Arial"/>
        <family val="2"/>
        <charset val="238"/>
      </rPr>
      <t xml:space="preserve">a </t>
    </r>
    <r>
      <rPr>
        <sz val="9"/>
        <rFont val="Arial"/>
        <family val="2"/>
        <charset val="238"/>
      </rPr>
      <t>………………………………………………………………</t>
    </r>
  </si>
  <si>
    <r>
      <t xml:space="preserve">smoked </t>
    </r>
    <r>
      <rPr>
        <i/>
        <vertAlign val="superscript"/>
        <sz val="9"/>
        <rFont val="Arial"/>
        <family val="2"/>
        <charset val="238"/>
      </rPr>
      <t>a</t>
    </r>
  </si>
  <si>
    <t>a Dane zmienione z uwagi na zmianę reprezentanta objętego badanie cen</t>
  </si>
  <si>
    <t>a Data changed due to changes of representative item coverd by the price survey.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</si>
</sst>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0\ _z_ł"/>
  </numFmts>
  <fonts count="118">
    <font>
      <sz val="11"/>
      <color theme="1"/>
      <name val="Czcionka tekstu podstawowego"/>
      <family val="2"/>
      <charset val="238"/>
    </font>
    <font>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b/>
      <sz val="10"/>
      <name val="Arial"/>
      <family val="2"/>
      <charset val="238"/>
    </font>
    <font>
      <i/>
      <sz val="10"/>
      <name val="Arial"/>
      <family val="2"/>
      <charset val="238"/>
    </font>
    <font>
      <sz val="11"/>
      <color indexed="8"/>
      <name val="Arial"/>
      <family val="2"/>
      <charset val="238"/>
    </font>
    <font>
      <i/>
      <sz val="8"/>
      <color indexed="63"/>
      <name val="Arial"/>
      <family val="2"/>
      <charset val="238"/>
    </font>
    <font>
      <sz val="12"/>
      <name val="Arial CE"/>
    </font>
    <font>
      <sz val="10"/>
      <name val="Arial CE"/>
    </font>
    <font>
      <u/>
      <sz val="9"/>
      <color indexed="12"/>
      <name val="Arial CE"/>
    </font>
    <font>
      <b/>
      <sz val="10"/>
      <color indexed="8"/>
      <name val="Arial"/>
      <family val="2"/>
      <charset val="238"/>
    </font>
    <font>
      <i/>
      <sz val="8"/>
      <color indexed="8"/>
      <name val="Arial"/>
      <family val="2"/>
      <charset val="238"/>
    </font>
    <font>
      <sz val="9"/>
      <color indexed="8"/>
      <name val="Arial"/>
      <family val="2"/>
      <charset val="238"/>
    </font>
    <font>
      <sz val="10"/>
      <name val="Arial"/>
      <family val="2"/>
      <charset val="238"/>
    </font>
    <font>
      <i/>
      <vertAlign val="superscrip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color indexed="63"/>
      <name val="Arial"/>
      <family val="2"/>
      <charset val="238"/>
    </font>
    <font>
      <vertAlign val="superscript"/>
      <sz val="9"/>
      <name val="Arial"/>
      <family val="2"/>
      <charset val="238"/>
    </font>
    <font>
      <i/>
      <vertAlign val="superscript"/>
      <sz val="9"/>
      <name val="Arial"/>
      <family val="2"/>
      <charset val="238"/>
    </font>
    <font>
      <i/>
      <sz val="12"/>
      <name val="Arial"/>
      <family val="2"/>
      <charset val="238"/>
    </font>
    <font>
      <sz val="12"/>
      <color indexed="8"/>
      <name val="Arial"/>
      <family val="2"/>
      <charset val="238"/>
    </font>
    <font>
      <b/>
      <i/>
      <sz val="9"/>
      <name val="Arial"/>
      <family val="2"/>
      <charset val="238"/>
    </font>
    <font>
      <b/>
      <sz val="9"/>
      <color indexed="8"/>
      <name val="Arial"/>
      <family val="2"/>
      <charset val="238"/>
    </font>
    <font>
      <i/>
      <u/>
      <sz val="10"/>
      <color indexed="12"/>
      <name val="Arial"/>
      <family val="2"/>
      <charset val="238"/>
    </font>
    <font>
      <b/>
      <sz val="8"/>
      <name val="Arial"/>
      <family val="2"/>
      <charset val="238"/>
    </font>
    <font>
      <sz val="11"/>
      <color indexed="8"/>
      <name val="Czcionka tekstu podstawowego"/>
      <family val="2"/>
      <charset val="238"/>
    </font>
    <font>
      <i/>
      <sz val="10"/>
      <color indexed="8"/>
      <name val="Arial"/>
      <family val="2"/>
      <charset val="238"/>
    </font>
    <font>
      <b/>
      <i/>
      <sz val="10"/>
      <name val="Arial"/>
      <family val="2"/>
      <charset val="238"/>
    </font>
    <font>
      <sz val="11"/>
      <name val="Arial"/>
      <family val="2"/>
      <charset val="238"/>
    </font>
    <font>
      <sz val="10"/>
      <name val="Arial"/>
      <family val="2"/>
      <charset val="238"/>
    </font>
    <font>
      <i/>
      <sz val="9"/>
      <color indexed="8"/>
      <name val="Arial"/>
      <family val="2"/>
      <charset val="238"/>
    </font>
    <font>
      <vertAlign val="superscript"/>
      <sz val="9"/>
      <color indexed="8"/>
      <name val="Arial"/>
      <family val="2"/>
      <charset val="238"/>
    </font>
    <font>
      <sz val="9"/>
      <color indexed="10"/>
      <name val="Arial"/>
      <family val="2"/>
      <charset val="238"/>
    </font>
    <font>
      <b/>
      <i/>
      <vertAlign val="superscript"/>
      <sz val="10"/>
      <color indexed="8"/>
      <name val="Arial"/>
      <family val="2"/>
      <charset val="238"/>
    </font>
    <font>
      <i/>
      <vertAlign val="superscript"/>
      <sz val="10"/>
      <color indexed="8"/>
      <name val="Arial"/>
      <family val="2"/>
      <charset val="238"/>
    </font>
    <font>
      <i/>
      <u/>
      <sz val="10"/>
      <name val="Arial"/>
      <family val="2"/>
      <charset val="238"/>
    </font>
    <font>
      <sz val="9"/>
      <name val="Czcionka tekstu podstawowego"/>
      <charset val="238"/>
    </font>
    <font>
      <u/>
      <sz val="10"/>
      <name val="Arial"/>
      <family val="2"/>
      <charset val="238"/>
    </font>
    <font>
      <i/>
      <u/>
      <sz val="9"/>
      <name val="Arial"/>
      <family val="2"/>
      <charset val="238"/>
    </font>
    <font>
      <i/>
      <sz val="7.5"/>
      <name val="Arial"/>
      <family val="2"/>
      <charset val="238"/>
    </font>
    <font>
      <b/>
      <sz val="11"/>
      <name val="Arial"/>
      <family val="2"/>
      <charset val="238"/>
    </font>
    <font>
      <vertAlign val="superscript"/>
      <sz val="10"/>
      <name val="Arial"/>
      <family val="2"/>
      <charset val="238"/>
    </font>
    <font>
      <b/>
      <vertAlign val="superscript"/>
      <sz val="10"/>
      <color indexed="8"/>
      <name val="Arial"/>
      <family val="2"/>
      <charset val="238"/>
    </font>
    <font>
      <sz val="7"/>
      <name val="Arial"/>
      <family val="2"/>
      <charset val="238"/>
    </font>
    <font>
      <u/>
      <sz val="9"/>
      <name val="Arial"/>
      <family val="2"/>
      <charset val="238"/>
    </font>
    <font>
      <sz val="8"/>
      <name val="Czcionka tekstu podstawowego"/>
      <charset val="238"/>
    </font>
    <font>
      <vertAlign val="superscript"/>
      <sz val="8"/>
      <name val="Czcionka tekstu podstawowego"/>
      <charset val="238"/>
    </font>
    <font>
      <sz val="11"/>
      <name val="Czcionka tekstu podstawowego"/>
      <family val="2"/>
      <charset val="238"/>
    </font>
    <font>
      <sz val="10"/>
      <name val="Arial CE"/>
      <charset val="238"/>
    </font>
    <font>
      <sz val="8"/>
      <name val="Arial CE"/>
      <family val="2"/>
      <charset val="238"/>
    </font>
    <font>
      <sz val="9"/>
      <color indexed="12"/>
      <name val="Arial"/>
      <family val="2"/>
      <charset val="238"/>
    </font>
    <font>
      <i/>
      <sz val="9"/>
      <color indexed="12"/>
      <name val="Arial"/>
      <family val="2"/>
      <charset val="238"/>
    </font>
    <font>
      <sz val="11"/>
      <color indexed="8"/>
      <name val="Czcionka tekstu podstawowego"/>
      <family val="2"/>
      <charset val="238"/>
    </font>
    <font>
      <sz val="9"/>
      <color indexed="8"/>
      <name val="Arial"/>
      <family val="2"/>
      <charset val="238"/>
    </font>
    <font>
      <sz val="11"/>
      <color indexed="8"/>
      <name val="Arial"/>
      <family val="2"/>
      <charset val="238"/>
    </font>
    <font>
      <sz val="10"/>
      <color indexed="8"/>
      <name val="Arial"/>
      <family val="2"/>
      <charset val="238"/>
    </font>
    <font>
      <sz val="9"/>
      <color indexed="10"/>
      <name val="Arial"/>
      <family val="2"/>
      <charset val="238"/>
    </font>
    <font>
      <b/>
      <sz val="10"/>
      <color indexed="8"/>
      <name val="Arial"/>
      <family val="2"/>
      <charset val="238"/>
    </font>
    <font>
      <i/>
      <sz val="10"/>
      <color indexed="8"/>
      <name val="Arial"/>
      <family val="2"/>
      <charset val="238"/>
    </font>
    <font>
      <sz val="8"/>
      <color indexed="63"/>
      <name val="Arial"/>
      <family val="2"/>
      <charset val="238"/>
    </font>
    <font>
      <sz val="10"/>
      <color indexed="12"/>
      <name val="Arial"/>
      <family val="2"/>
      <charset val="238"/>
    </font>
    <font>
      <sz val="11"/>
      <color indexed="12"/>
      <name val="Arial"/>
      <family val="2"/>
      <charset val="238"/>
    </font>
    <font>
      <b/>
      <sz val="10"/>
      <color indexed="12"/>
      <name val="Arial"/>
      <family val="2"/>
      <charset val="238"/>
    </font>
    <font>
      <i/>
      <u/>
      <sz val="10"/>
      <color indexed="12"/>
      <name val="Arial"/>
      <family val="2"/>
      <charset val="238"/>
    </font>
    <font>
      <u/>
      <sz val="10"/>
      <color indexed="12"/>
      <name val="Arial"/>
      <family val="2"/>
      <charset val="238"/>
    </font>
    <font>
      <i/>
      <sz val="10"/>
      <color indexed="12"/>
      <name val="Arial"/>
      <family val="2"/>
      <charset val="238"/>
    </font>
    <font>
      <sz val="9"/>
      <color indexed="8"/>
      <name val="Czcionka tekstu podstawowego"/>
      <family val="2"/>
      <charset val="238"/>
    </font>
    <font>
      <sz val="9"/>
      <color indexed="12"/>
      <name val="Arial"/>
      <family val="2"/>
      <charset val="238"/>
    </font>
    <font>
      <b/>
      <sz val="12"/>
      <color indexed="8"/>
      <name val="Arial"/>
      <family val="2"/>
      <charset val="238"/>
    </font>
    <font>
      <i/>
      <sz val="12"/>
      <color indexed="8"/>
      <name val="Arial"/>
      <family val="2"/>
      <charset val="238"/>
    </font>
    <font>
      <sz val="8"/>
      <name val="Czcionka tekstu podstawowego"/>
      <family val="2"/>
      <charset val="238"/>
    </font>
    <font>
      <sz val="9"/>
      <name val="Arial CE"/>
    </font>
    <font>
      <sz val="11"/>
      <color indexed="8"/>
      <name val="Czcionka tekstu podstawowego"/>
      <family val="2"/>
      <charset val="238"/>
    </font>
    <font>
      <sz val="11"/>
      <color theme="1"/>
      <name val="Czcionka tekstu podstawowego"/>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9"/>
      <color theme="1"/>
      <name val="Arial"/>
      <family val="2"/>
      <charset val="238"/>
    </font>
    <font>
      <b/>
      <sz val="9"/>
      <color theme="1"/>
      <name val="Arial"/>
      <family val="2"/>
      <charset val="238"/>
    </font>
    <font>
      <sz val="9"/>
      <name val="Czcionka tekstu podstawowego"/>
      <family val="2"/>
      <charset val="238"/>
    </font>
    <font>
      <b/>
      <sz val="11"/>
      <color rgb="FFFF0000"/>
      <name val="Czcionka tekstu podstawowego"/>
      <charset val="238"/>
    </font>
    <font>
      <sz val="9"/>
      <color rgb="FFFF0000"/>
      <name val="Arial"/>
      <family val="2"/>
      <charset val="238"/>
    </font>
    <font>
      <sz val="11"/>
      <color rgb="FF000000"/>
      <name val="Calibri"/>
      <family val="2"/>
      <scheme val="minor"/>
    </font>
    <font>
      <sz val="10"/>
      <name val="Czcionka tekstu podstawowego"/>
      <family val="2"/>
      <charset val="238"/>
    </font>
    <font>
      <u/>
      <sz val="10"/>
      <color rgb="FF0000FF"/>
      <name val="Arial"/>
      <family val="2"/>
      <charset val="238"/>
    </font>
    <font>
      <i/>
      <u/>
      <sz val="10"/>
      <color rgb="FF0000FF"/>
      <name val="Arial"/>
      <family val="2"/>
      <charset val="238"/>
    </font>
    <font>
      <sz val="10"/>
      <color rgb="FF0000FF"/>
      <name val="Arial"/>
      <family val="2"/>
      <charset val="238"/>
    </font>
    <font>
      <sz val="11"/>
      <color rgb="FF0000FF"/>
      <name val="Czcionka tekstu podstawowego"/>
      <family val="2"/>
      <charset val="238"/>
    </font>
    <font>
      <b/>
      <sz val="9"/>
      <name val="Czcionka tekstu podstawowego"/>
      <charset val="238"/>
    </font>
    <font>
      <sz val="8"/>
      <color indexed="8"/>
      <name val="Arial"/>
      <family val="2"/>
      <charset val="238"/>
    </font>
    <font>
      <sz val="9"/>
      <color rgb="FF0000FF"/>
      <name val="Arial"/>
      <family val="2"/>
      <charset val="238"/>
    </font>
    <font>
      <i/>
      <sz val="9"/>
      <color rgb="FF0000FF"/>
      <name val="Arial"/>
      <family val="2"/>
      <charset val="238"/>
    </font>
  </fonts>
  <fills count="2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22"/>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0"/>
        <bgColor indexed="64"/>
      </patternFill>
    </fill>
  </fills>
  <borders count="139">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bottom style="thin">
        <color indexed="64"/>
      </bottom>
      <diagonal/>
    </border>
    <border>
      <left/>
      <right/>
      <top/>
      <bottom style="thin">
        <color indexed="8"/>
      </bottom>
      <diagonal/>
    </border>
    <border>
      <left style="thin">
        <color indexed="8"/>
      </left>
      <right style="thin">
        <color indexed="64"/>
      </right>
      <top/>
      <bottom/>
      <diagonal/>
    </border>
    <border>
      <left style="thin">
        <color indexed="8"/>
      </left>
      <right style="thin">
        <color indexed="8"/>
      </right>
      <top/>
      <bottom/>
      <diagonal/>
    </border>
    <border>
      <left/>
      <right style="thin">
        <color indexed="8"/>
      </right>
      <top/>
      <bottom/>
      <diagonal/>
    </border>
    <border>
      <left style="thin">
        <color indexed="8"/>
      </left>
      <right/>
      <top/>
      <bottom/>
      <diagonal/>
    </border>
    <border>
      <left/>
      <right/>
      <top style="thin">
        <color indexed="8"/>
      </top>
      <bottom/>
      <diagonal/>
    </border>
    <border>
      <left/>
      <right style="thin">
        <color indexed="64"/>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64"/>
      </left>
      <right/>
      <top style="thin">
        <color indexed="8"/>
      </top>
      <bottom/>
      <diagonal/>
    </border>
    <border>
      <left/>
      <right style="thin">
        <color indexed="8"/>
      </right>
      <top style="thin">
        <color indexed="64"/>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right style="thin">
        <color indexed="64"/>
      </right>
      <top/>
      <bottom style="thin">
        <color indexed="8"/>
      </bottom>
      <diagonal/>
    </border>
    <border>
      <left style="thin">
        <color indexed="8"/>
      </left>
      <right/>
      <top style="thin">
        <color indexed="8"/>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top/>
      <bottom style="thin">
        <color indexed="64"/>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style="thin">
        <color indexed="8"/>
      </right>
      <top style="thin">
        <color indexed="8"/>
      </top>
      <bottom style="thin">
        <color indexed="64"/>
      </bottom>
      <diagonal/>
    </border>
    <border>
      <left style="thin">
        <color indexed="8"/>
      </left>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style="thin">
        <color indexed="8"/>
      </right>
      <top/>
      <bottom style="thin">
        <color indexed="64"/>
      </bottom>
      <diagonal/>
    </border>
    <border>
      <left style="thin">
        <color indexed="8"/>
      </left>
      <right style="thin">
        <color indexed="64"/>
      </right>
      <top style="thin">
        <color indexed="64"/>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style="thin">
        <color indexed="64"/>
      </left>
      <right style="thin">
        <color indexed="8"/>
      </right>
      <top/>
      <bottom style="thin">
        <color indexed="8"/>
      </bottom>
      <diagonal/>
    </border>
    <border>
      <left style="thin">
        <color indexed="8"/>
      </left>
      <right style="thin">
        <color indexed="64"/>
      </right>
      <top/>
      <bottom style="thin">
        <color indexed="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thin">
        <color auto="1"/>
      </right>
      <top/>
      <bottom/>
      <diagonal/>
    </border>
    <border>
      <left style="thin">
        <color rgb="FF000000"/>
      </left>
      <right style="thin">
        <color rgb="FF000000"/>
      </right>
      <top/>
      <bottom/>
      <diagonal/>
    </border>
    <border>
      <left style="thin">
        <color rgb="FF000000"/>
      </left>
      <right/>
      <top/>
      <bottom/>
      <diagonal/>
    </border>
    <border>
      <left/>
      <right/>
      <top style="thin">
        <color auto="1"/>
      </top>
      <bottom/>
      <diagonal/>
    </border>
    <border>
      <left/>
      <right style="thin">
        <color indexed="64"/>
      </right>
      <top style="thin">
        <color auto="1"/>
      </top>
      <bottom/>
      <diagonal/>
    </border>
    <border>
      <left style="thin">
        <color indexed="64"/>
      </left>
      <right/>
      <top style="thin">
        <color auto="1"/>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style="thin">
        <color indexed="64"/>
      </right>
      <top style="thin">
        <color indexed="64"/>
      </top>
      <bottom/>
      <diagonal/>
    </border>
    <border>
      <left style="thin">
        <color indexed="8"/>
      </left>
      <right style="thin">
        <color indexed="64"/>
      </right>
      <top style="thin">
        <color indexed="8"/>
      </top>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top style="thin">
        <color auto="1"/>
      </top>
      <bottom style="thin">
        <color indexed="8"/>
      </bottom>
      <diagonal/>
    </border>
    <border>
      <left style="thin">
        <color indexed="64"/>
      </left>
      <right style="thin">
        <color indexed="64"/>
      </right>
      <top style="thin">
        <color indexed="8"/>
      </top>
      <bottom style="thin">
        <color indexed="8"/>
      </bottom>
      <diagonal/>
    </border>
    <border>
      <left style="thin">
        <color indexed="64"/>
      </left>
      <right/>
      <top style="thin">
        <color indexed="8"/>
      </top>
      <bottom style="thin">
        <color indexed="8"/>
      </bottom>
      <diagonal/>
    </border>
    <border>
      <left style="thin">
        <color indexed="64"/>
      </left>
      <right style="thin">
        <color indexed="64"/>
      </right>
      <top style="thin">
        <color auto="1"/>
      </top>
      <bottom/>
      <diagonal/>
    </border>
    <border>
      <left/>
      <right/>
      <top style="thin">
        <color indexed="8"/>
      </top>
      <bottom/>
      <diagonal/>
    </border>
    <border>
      <left/>
      <right style="thin">
        <color indexed="8"/>
      </right>
      <top style="thin">
        <color indexed="8"/>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auto="1"/>
      </top>
      <bottom/>
      <diagonal/>
    </border>
    <border>
      <left style="thin">
        <color auto="1"/>
      </left>
      <right style="thin">
        <color auto="1"/>
      </right>
      <top/>
      <bottom/>
      <diagonal/>
    </border>
    <border>
      <left style="thin">
        <color indexed="8"/>
      </left>
      <right style="thin">
        <color indexed="8"/>
      </right>
      <top/>
      <bottom/>
      <diagonal/>
    </border>
    <border>
      <left style="thin">
        <color indexed="64"/>
      </left>
      <right style="thin">
        <color indexed="64"/>
      </right>
      <top/>
      <bottom/>
      <diagonal/>
    </border>
    <border>
      <left style="thin">
        <color indexed="8"/>
      </left>
      <right/>
      <top/>
      <bottom/>
      <diagonal/>
    </border>
    <border>
      <left style="thin">
        <color indexed="64"/>
      </left>
      <right/>
      <top/>
      <bottom/>
      <diagonal/>
    </border>
    <border>
      <left style="thin">
        <color indexed="64"/>
      </left>
      <right style="thin">
        <color indexed="8"/>
      </right>
      <top/>
      <bottom/>
      <diagonal/>
    </border>
    <border>
      <left style="thin">
        <color indexed="8"/>
      </left>
      <right style="thin">
        <color indexed="64"/>
      </right>
      <top/>
      <bottom/>
      <diagonal/>
    </border>
    <border>
      <left style="thin">
        <color indexed="64"/>
      </left>
      <right style="thin">
        <color auto="1"/>
      </right>
      <top/>
      <bottom/>
      <diagonal/>
    </border>
    <border>
      <left style="thin">
        <color auto="1"/>
      </left>
      <right/>
      <top/>
      <bottom/>
      <diagonal/>
    </border>
    <border>
      <left/>
      <right style="thin">
        <color indexed="64"/>
      </right>
      <top style="thin">
        <color indexed="64"/>
      </top>
      <bottom/>
      <diagonal/>
    </border>
    <border>
      <left style="thin">
        <color indexed="64"/>
      </left>
      <right style="thin">
        <color indexed="64"/>
      </right>
      <top style="thin">
        <color auto="1"/>
      </top>
      <bottom/>
      <diagonal/>
    </border>
    <border>
      <left style="thin">
        <color indexed="8"/>
      </left>
      <right/>
      <top style="thin">
        <color indexed="64"/>
      </top>
      <bottom/>
      <diagonal/>
    </border>
    <border>
      <left/>
      <right style="thin">
        <color indexed="8"/>
      </right>
      <top style="thin">
        <color indexed="64"/>
      </top>
      <bottom/>
      <diagonal/>
    </border>
    <border>
      <left style="thin">
        <color indexed="64"/>
      </left>
      <right style="thin">
        <color indexed="64"/>
      </right>
      <top style="thin">
        <color auto="1"/>
      </top>
      <bottom/>
      <diagonal/>
    </border>
    <border>
      <left style="thin">
        <color indexed="8"/>
      </left>
      <right/>
      <top style="thin">
        <color indexed="64"/>
      </top>
      <bottom/>
      <diagonal/>
    </border>
    <border>
      <left style="thin">
        <color indexed="8"/>
      </left>
      <right style="thin">
        <color indexed="64"/>
      </right>
      <top/>
      <bottom style="thin">
        <color auto="1"/>
      </bottom>
      <diagonal/>
    </border>
    <border>
      <left style="thin">
        <color indexed="64"/>
      </left>
      <right style="thin">
        <color indexed="64"/>
      </right>
      <top style="thin">
        <color indexed="8"/>
      </top>
      <bottom/>
      <diagonal/>
    </border>
    <border>
      <left style="thin">
        <color indexed="64"/>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8"/>
      </right>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64"/>
      </bottom>
      <diagonal/>
    </border>
    <border>
      <left style="thin">
        <color indexed="8"/>
      </left>
      <right style="thin">
        <color indexed="8"/>
      </right>
      <top/>
      <bottom style="thin">
        <color indexed="64"/>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thin">
        <color indexed="64"/>
      </right>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8"/>
      </left>
      <right/>
      <top/>
      <bottom style="thin">
        <color indexed="64"/>
      </bottom>
      <diagonal/>
    </border>
    <border>
      <left/>
      <right style="thin">
        <color indexed="64"/>
      </right>
      <top/>
      <bottom style="thin">
        <color indexed="8"/>
      </bottom>
      <diagonal/>
    </border>
  </borders>
  <cellStyleXfs count="4261">
    <xf numFmtId="0" fontId="0" fillId="0" borderId="0"/>
    <xf numFmtId="0" fontId="88" fillId="2" borderId="0" applyNumberFormat="0" applyBorder="0" applyAlignment="0" applyProtection="0"/>
    <xf numFmtId="0" fontId="88" fillId="3" borderId="0" applyNumberFormat="0" applyBorder="0" applyAlignment="0" applyProtection="0"/>
    <xf numFmtId="0" fontId="88" fillId="4" borderId="0" applyNumberFormat="0" applyBorder="0" applyAlignment="0" applyProtection="0"/>
    <xf numFmtId="0" fontId="88" fillId="5" borderId="0" applyNumberFormat="0" applyBorder="0" applyAlignment="0" applyProtection="0"/>
    <xf numFmtId="0" fontId="88" fillId="6" borderId="0" applyNumberFormat="0" applyBorder="0" applyAlignment="0" applyProtection="0"/>
    <xf numFmtId="0" fontId="89" fillId="6" borderId="0" applyNumberFormat="0" applyBorder="0" applyAlignment="0" applyProtection="0"/>
    <xf numFmtId="0" fontId="89" fillId="7" borderId="0" applyNumberFormat="0" applyBorder="0" applyAlignment="0" applyProtection="0"/>
    <xf numFmtId="0" fontId="89" fillId="8" borderId="0" applyNumberFormat="0" applyBorder="0" applyAlignment="0" applyProtection="0"/>
    <xf numFmtId="0" fontId="89" fillId="11" borderId="0" applyNumberFormat="0" applyBorder="0" applyAlignment="0" applyProtection="0"/>
    <xf numFmtId="0" fontId="89" fillId="12" borderId="0" applyNumberFormat="0" applyBorder="0" applyAlignment="0" applyProtection="0"/>
    <xf numFmtId="0" fontId="89" fillId="13" borderId="0" applyNumberFormat="0" applyBorder="0" applyAlignment="0" applyProtection="0"/>
    <xf numFmtId="0" fontId="89" fillId="14" borderId="0" applyNumberFormat="0" applyBorder="0" applyAlignment="0" applyProtection="0"/>
    <xf numFmtId="0" fontId="89" fillId="15" borderId="0" applyNumberFormat="0" applyBorder="0" applyAlignment="0" applyProtection="0"/>
    <xf numFmtId="0" fontId="89" fillId="16" borderId="0" applyNumberFormat="0" applyBorder="0" applyAlignment="0" applyProtection="0"/>
    <xf numFmtId="0" fontId="90" fillId="17" borderId="61" applyNumberFormat="0" applyAlignment="0" applyProtection="0"/>
    <xf numFmtId="0" fontId="91" fillId="18" borderId="62" applyNumberFormat="0" applyAlignment="0" applyProtection="0"/>
    <xf numFmtId="43" fontId="6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92" fillId="0" borderId="63" applyNumberFormat="0" applyFill="0" applyAlignment="0" applyProtection="0"/>
    <xf numFmtId="0" fontId="93" fillId="19" borderId="64" applyNumberFormat="0" applyAlignment="0" applyProtection="0"/>
    <xf numFmtId="0" fontId="94" fillId="0" borderId="65" applyNumberFormat="0" applyFill="0" applyAlignment="0" applyProtection="0"/>
    <xf numFmtId="0" fontId="95" fillId="0" borderId="66" applyNumberFormat="0" applyFill="0" applyAlignment="0" applyProtection="0"/>
    <xf numFmtId="0" fontId="96" fillId="0" borderId="67" applyNumberFormat="0" applyFill="0" applyAlignment="0" applyProtection="0"/>
    <xf numFmtId="0" fontId="96" fillId="0" borderId="0" applyNumberFormat="0" applyFill="0" applyBorder="0" applyAlignment="0" applyProtection="0"/>
    <xf numFmtId="0" fontId="88" fillId="0" borderId="0"/>
    <xf numFmtId="0" fontId="7" fillId="0" borderId="0"/>
    <xf numFmtId="0" fontId="16" fillId="0" borderId="0"/>
    <xf numFmtId="0" fontId="7" fillId="0" borderId="0"/>
    <xf numFmtId="0" fontId="7" fillId="0" borderId="0"/>
    <xf numFmtId="0" fontId="63" fillId="0" borderId="0"/>
    <xf numFmtId="0" fontId="16" fillId="0" borderId="0"/>
    <xf numFmtId="0" fontId="22" fillId="0" borderId="0"/>
    <xf numFmtId="0" fontId="7" fillId="0" borderId="0"/>
    <xf numFmtId="0" fontId="44" fillId="0" borderId="0"/>
    <xf numFmtId="0" fontId="7" fillId="0" borderId="0"/>
    <xf numFmtId="0" fontId="97" fillId="0" borderId="0"/>
    <xf numFmtId="0" fontId="63" fillId="0" borderId="0"/>
    <xf numFmtId="0" fontId="98" fillId="18" borderId="61" applyNumberFormat="0" applyAlignment="0" applyProtection="0"/>
    <xf numFmtId="0" fontId="7" fillId="0" borderId="1"/>
    <xf numFmtId="0" fontId="64" fillId="0" borderId="2">
      <alignment horizontal="center" vertical="center" textRotation="90" wrapText="1"/>
    </xf>
    <xf numFmtId="0" fontId="64" fillId="0" borderId="2">
      <alignment horizontal="center" vertical="center" textRotation="90" wrapText="1"/>
    </xf>
    <xf numFmtId="0" fontId="7" fillId="0" borderId="1"/>
    <xf numFmtId="0" fontId="99" fillId="0" borderId="68" applyNumberFormat="0" applyFill="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40" fillId="20" borderId="69" applyNumberFormat="0" applyFont="0" applyAlignment="0" applyProtection="0"/>
    <xf numFmtId="0" fontId="1" fillId="20" borderId="69" applyNumberFormat="0" applyFont="0" applyAlignment="0" applyProtection="0"/>
    <xf numFmtId="0" fontId="67" fillId="20" borderId="69" applyNumberFormat="0" applyFont="0" applyAlignment="0" applyProtection="0"/>
    <xf numFmtId="0" fontId="87" fillId="20" borderId="69" applyNumberFormat="0" applyFont="0" applyAlignment="0" applyProtection="0"/>
    <xf numFmtId="0" fontId="1" fillId="20" borderId="69" applyNumberFormat="0" applyFont="0" applyAlignment="0" applyProtection="0"/>
    <xf numFmtId="0" fontId="67" fillId="20" borderId="69" applyNumberFormat="0" applyFont="0" applyAlignment="0" applyProtection="0"/>
    <xf numFmtId="0" fontId="1" fillId="20" borderId="69" applyNumberFormat="0" applyFont="0" applyAlignment="0" applyProtection="0"/>
    <xf numFmtId="0" fontId="87" fillId="20" borderId="69" applyNumberFormat="0" applyFont="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08" fillId="0" borderId="0"/>
    <xf numFmtId="0" fontId="7"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6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7" fillId="0" borderId="70"/>
    <xf numFmtId="0" fontId="64" fillId="0" borderId="95">
      <alignment horizontal="center" vertical="center" textRotation="90" wrapText="1"/>
    </xf>
    <xf numFmtId="0" fontId="64" fillId="0" borderId="95">
      <alignment horizontal="center" vertical="center" textRotation="90" wrapText="1"/>
    </xf>
    <xf numFmtId="0" fontId="7" fillId="0" borderId="70"/>
    <xf numFmtId="0" fontId="1" fillId="20" borderId="69" applyNumberFormat="0" applyFont="0" applyAlignment="0" applyProtection="0"/>
    <xf numFmtId="0" fontId="1" fillId="20" borderId="69" applyNumberFormat="0" applyFont="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63"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64" fillId="0" borderId="98">
      <alignment horizontal="center" vertical="center" textRotation="90" wrapText="1"/>
    </xf>
    <xf numFmtId="0" fontId="64" fillId="0" borderId="98">
      <alignment horizontal="center" vertical="center" textRotation="90" wrapText="1"/>
    </xf>
    <xf numFmtId="0" fontId="7" fillId="0" borderId="0"/>
  </cellStyleXfs>
  <cellXfs count="2021">
    <xf numFmtId="0" fontId="0" fillId="0" borderId="0" xfId="0"/>
    <xf numFmtId="0" fontId="8" fillId="0" borderId="0" xfId="0" applyFont="1"/>
    <xf numFmtId="0" fontId="8" fillId="0" borderId="0" xfId="0" applyFont="1" applyBorder="1"/>
    <xf numFmtId="0" fontId="10" fillId="0" borderId="0" xfId="0" applyFont="1" applyAlignment="1">
      <alignment horizontal="left" vertical="center"/>
    </xf>
    <xf numFmtId="0" fontId="10" fillId="0" borderId="0" xfId="0" applyFont="1" applyAlignment="1">
      <alignment vertical="center"/>
    </xf>
    <xf numFmtId="0" fontId="11" fillId="0" borderId="0" xfId="0" applyFont="1" applyAlignment="1">
      <alignment horizontal="left" vertical="center"/>
    </xf>
    <xf numFmtId="0" fontId="8" fillId="0" borderId="0" xfId="0" applyFont="1" applyAlignment="1">
      <alignment vertical="center"/>
    </xf>
    <xf numFmtId="0" fontId="14" fillId="0" borderId="0" xfId="0" applyFont="1"/>
    <xf numFmtId="0" fontId="9" fillId="0" borderId="0" xfId="0" applyFont="1" applyBorder="1" applyAlignment="1">
      <alignment vertical="center"/>
    </xf>
    <xf numFmtId="0" fontId="17" fillId="0" borderId="0" xfId="1529" applyFont="1"/>
    <xf numFmtId="0" fontId="17" fillId="0" borderId="0" xfId="1529" applyFont="1" applyBorder="1"/>
    <xf numFmtId="0" fontId="7" fillId="0" borderId="0" xfId="1529" applyFont="1"/>
    <xf numFmtId="0" fontId="7" fillId="0" borderId="0" xfId="1530" applyFont="1"/>
    <xf numFmtId="0" fontId="19" fillId="0" borderId="0" xfId="0" applyFont="1"/>
    <xf numFmtId="0" fontId="7" fillId="0" borderId="0" xfId="1529" applyFont="1" applyBorder="1"/>
    <xf numFmtId="0" fontId="7" fillId="0" borderId="0" xfId="1529" applyFont="1" applyFill="1"/>
    <xf numFmtId="0" fontId="7" fillId="0" borderId="0" xfId="1524"/>
    <xf numFmtId="0" fontId="7" fillId="0" borderId="0" xfId="1524" applyFont="1"/>
    <xf numFmtId="0" fontId="7" fillId="0" borderId="0" xfId="1524" applyAlignment="1"/>
    <xf numFmtId="0" fontId="7" fillId="9" borderId="0" xfId="1524" applyFont="1" applyFill="1" applyAlignment="1"/>
    <xf numFmtId="0" fontId="24" fillId="9" borderId="0" xfId="1524" applyFont="1" applyFill="1" applyAlignment="1"/>
    <xf numFmtId="0" fontId="24" fillId="0" borderId="0" xfId="1524" applyFont="1"/>
    <xf numFmtId="0" fontId="24" fillId="9" borderId="0" xfId="1524" applyFont="1" applyFill="1"/>
    <xf numFmtId="0" fontId="27" fillId="0" borderId="0" xfId="1529" applyFont="1"/>
    <xf numFmtId="0" fontId="24" fillId="0" borderId="0" xfId="1529" applyFont="1"/>
    <xf numFmtId="0" fontId="5" fillId="0" borderId="0" xfId="1514" applyFont="1" applyAlignment="1" applyProtection="1">
      <alignment horizontal="left" vertical="center"/>
    </xf>
    <xf numFmtId="0" fontId="3" fillId="0" borderId="7" xfId="1529" applyFont="1" applyFill="1" applyBorder="1"/>
    <xf numFmtId="0" fontId="3" fillId="0" borderId="0" xfId="1529" applyFont="1" applyFill="1" applyBorder="1"/>
    <xf numFmtId="0" fontId="3" fillId="0" borderId="4" xfId="1529" applyFont="1" applyFill="1" applyBorder="1"/>
    <xf numFmtId="0" fontId="4" fillId="0" borderId="0" xfId="1514" applyFont="1" applyAlignment="1" applyProtection="1">
      <alignment horizontal="left" vertical="center"/>
    </xf>
    <xf numFmtId="0" fontId="3" fillId="0" borderId="10" xfId="1529" applyFont="1" applyFill="1" applyBorder="1"/>
    <xf numFmtId="0" fontId="5" fillId="0" borderId="0" xfId="1514" applyFont="1" applyBorder="1" applyAlignment="1" applyProtection="1">
      <alignment horizontal="left" vertical="center"/>
    </xf>
    <xf numFmtId="0" fontId="3" fillId="0" borderId="9" xfId="1529" applyFont="1" applyFill="1" applyBorder="1"/>
    <xf numFmtId="0" fontId="35" fillId="0" borderId="0" xfId="0" applyFont="1" applyAlignment="1">
      <alignment vertical="center"/>
    </xf>
    <xf numFmtId="0" fontId="12" fillId="0" borderId="0" xfId="1529" applyFont="1" applyAlignment="1"/>
    <xf numFmtId="0" fontId="12" fillId="0" borderId="0" xfId="1529" applyFont="1" applyAlignment="1">
      <alignment vertical="center"/>
    </xf>
    <xf numFmtId="0" fontId="15" fillId="0" borderId="0" xfId="0" applyFont="1" applyAlignment="1">
      <alignment horizontal="left" vertical="center"/>
    </xf>
    <xf numFmtId="0" fontId="21" fillId="0" borderId="0" xfId="0" applyFont="1"/>
    <xf numFmtId="0" fontId="26" fillId="0" borderId="0" xfId="0" applyFont="1" applyAlignment="1">
      <alignment horizontal="left" vertical="center" wrapText="1"/>
    </xf>
    <xf numFmtId="0" fontId="6" fillId="0" borderId="0" xfId="1529" applyFont="1" applyFill="1" applyBorder="1" applyAlignment="1">
      <alignment horizontal="right"/>
    </xf>
    <xf numFmtId="0" fontId="3" fillId="0" borderId="0" xfId="1529" applyFont="1" applyFill="1" applyBorder="1" applyAlignment="1">
      <alignment horizontal="left" vertical="center"/>
    </xf>
    <xf numFmtId="0" fontId="3" fillId="0" borderId="0" xfId="1529" applyFont="1" applyFill="1" applyBorder="1" applyAlignment="1">
      <alignment horizontal="right" vertical="center"/>
    </xf>
    <xf numFmtId="0" fontId="34" fillId="0" borderId="0" xfId="1529" applyFont="1" applyAlignment="1">
      <alignment vertical="center"/>
    </xf>
    <xf numFmtId="0" fontId="20" fillId="0" borderId="0" xfId="0" applyFont="1" applyAlignment="1">
      <alignment horizontal="left" vertical="center" wrapText="1"/>
    </xf>
    <xf numFmtId="0" fontId="12" fillId="0" borderId="0" xfId="1529" applyFont="1"/>
    <xf numFmtId="0" fontId="8" fillId="0" borderId="0" xfId="0" applyFont="1" applyAlignment="1">
      <alignment vertical="top"/>
    </xf>
    <xf numFmtId="0" fontId="17" fillId="0" borderId="0" xfId="1529" applyFont="1" applyAlignment="1">
      <alignment horizontal="justify"/>
    </xf>
    <xf numFmtId="0" fontId="41" fillId="0" borderId="0" xfId="1530" applyFont="1" applyBorder="1" applyAlignment="1">
      <alignment vertical="center"/>
    </xf>
    <xf numFmtId="0" fontId="13" fillId="0" borderId="0" xfId="1529" applyFont="1" applyAlignment="1">
      <alignment vertical="center"/>
    </xf>
    <xf numFmtId="0" fontId="3" fillId="0" borderId="11" xfId="1529" applyFont="1" applyBorder="1"/>
    <xf numFmtId="165" fontId="6" fillId="0" borderId="11" xfId="1529" applyNumberFormat="1" applyFont="1" applyFill="1" applyBorder="1" applyAlignment="1">
      <alignment horizontal="right"/>
    </xf>
    <xf numFmtId="0" fontId="3" fillId="0" borderId="11" xfId="1529" applyFont="1" applyFill="1" applyBorder="1"/>
    <xf numFmtId="0" fontId="3" fillId="0" borderId="11" xfId="1529" applyFont="1" applyFill="1" applyBorder="1" applyAlignment="1">
      <alignment horizontal="left"/>
    </xf>
    <xf numFmtId="0" fontId="6" fillId="0" borderId="11" xfId="1529" applyFont="1" applyFill="1" applyBorder="1" applyAlignment="1">
      <alignment horizontal="right"/>
    </xf>
    <xf numFmtId="0" fontId="3" fillId="0" borderId="1" xfId="1529" applyFont="1" applyFill="1" applyBorder="1" applyAlignment="1">
      <alignment horizontal="left"/>
    </xf>
    <xf numFmtId="0" fontId="3" fillId="0" borderId="1" xfId="1529" applyNumberFormat="1" applyFont="1" applyFill="1" applyBorder="1" applyAlignment="1">
      <alignment horizontal="left"/>
    </xf>
    <xf numFmtId="165" fontId="3" fillId="0" borderId="12" xfId="1529" applyNumberFormat="1" applyFont="1" applyFill="1" applyBorder="1" applyAlignment="1">
      <alignment horizontal="right" vertical="center"/>
    </xf>
    <xf numFmtId="165" fontId="31" fillId="0" borderId="0" xfId="0" applyNumberFormat="1" applyFont="1" applyBorder="1" applyAlignment="1">
      <alignment horizontal="right" wrapText="1"/>
    </xf>
    <xf numFmtId="0" fontId="7" fillId="0" borderId="0" xfId="1529" applyFont="1" applyAlignment="1">
      <alignment horizontal="left" indent="5"/>
    </xf>
    <xf numFmtId="0" fontId="3" fillId="0" borderId="10" xfId="1529" applyFont="1" applyFill="1" applyBorder="1" applyAlignment="1">
      <alignment wrapText="1"/>
    </xf>
    <xf numFmtId="0" fontId="3" fillId="0" borderId="4" xfId="1529" applyFont="1" applyFill="1" applyBorder="1" applyAlignment="1">
      <alignment vertical="center" wrapText="1"/>
    </xf>
    <xf numFmtId="0" fontId="3" fillId="0" borderId="0" xfId="1529" applyFont="1"/>
    <xf numFmtId="0" fontId="68" fillId="0" borderId="0" xfId="0" applyFont="1"/>
    <xf numFmtId="0" fontId="68" fillId="0" borderId="0" xfId="0" applyFont="1" applyAlignment="1">
      <alignment vertical="center"/>
    </xf>
    <xf numFmtId="0" fontId="8" fillId="0" borderId="0" xfId="0" applyFont="1" applyAlignment="1">
      <alignment wrapText="1"/>
    </xf>
    <xf numFmtId="0" fontId="69" fillId="0" borderId="0" xfId="0" applyFont="1"/>
    <xf numFmtId="0" fontId="13" fillId="9" borderId="0" xfId="1524" applyFont="1" applyFill="1" applyBorder="1" applyAlignment="1"/>
    <xf numFmtId="165" fontId="6" fillId="0" borderId="12" xfId="1529" applyNumberFormat="1" applyFont="1" applyFill="1" applyBorder="1" applyAlignment="1">
      <alignment horizontal="right"/>
    </xf>
    <xf numFmtId="0" fontId="3" fillId="0" borderId="12" xfId="1529" applyFont="1" applyFill="1" applyBorder="1"/>
    <xf numFmtId="0" fontId="3" fillId="0" borderId="9" xfId="1529" applyFont="1" applyFill="1" applyBorder="1" applyAlignment="1">
      <alignment horizontal="center" vertical="center"/>
    </xf>
    <xf numFmtId="0" fontId="2" fillId="0" borderId="0" xfId="1515" applyFont="1" applyAlignment="1" applyProtection="1"/>
    <xf numFmtId="0" fontId="7" fillId="0" borderId="0" xfId="1529" applyFont="1" applyAlignment="1"/>
    <xf numFmtId="0" fontId="69" fillId="0" borderId="0" xfId="0" applyFont="1" applyBorder="1"/>
    <xf numFmtId="0" fontId="7" fillId="0" borderId="0" xfId="1524" applyFont="1" applyAlignment="1"/>
    <xf numFmtId="0" fontId="35" fillId="0" borderId="0" xfId="0" applyFont="1"/>
    <xf numFmtId="0" fontId="69" fillId="0" borderId="0" xfId="0" applyFont="1" applyBorder="1" applyAlignment="1">
      <alignment wrapText="1"/>
    </xf>
    <xf numFmtId="0" fontId="2" fillId="0" borderId="0" xfId="1516" applyFont="1" applyAlignment="1" applyProtection="1"/>
    <xf numFmtId="0" fontId="12" fillId="0" borderId="13" xfId="1529" applyFont="1" applyBorder="1" applyAlignment="1"/>
    <xf numFmtId="0" fontId="8" fillId="0" borderId="0" xfId="0" applyFont="1" applyFill="1"/>
    <xf numFmtId="165" fontId="6" fillId="0" borderId="11" xfId="0" applyNumberFormat="1" applyFont="1" applyBorder="1" applyAlignment="1">
      <alignment horizontal="right" wrapText="1"/>
    </xf>
    <xf numFmtId="0" fontId="43" fillId="0" borderId="0" xfId="0" applyFont="1" applyAlignment="1">
      <alignment vertical="center"/>
    </xf>
    <xf numFmtId="0" fontId="43" fillId="0" borderId="0" xfId="0" applyFont="1"/>
    <xf numFmtId="0" fontId="7" fillId="0" borderId="0" xfId="0" applyFont="1"/>
    <xf numFmtId="0" fontId="43" fillId="0" borderId="0" xfId="0" applyFont="1" applyBorder="1"/>
    <xf numFmtId="0" fontId="3" fillId="0" borderId="0" xfId="0" applyFont="1" applyBorder="1" applyAlignment="1">
      <alignment vertical="center"/>
    </xf>
    <xf numFmtId="164" fontId="3" fillId="0" borderId="0" xfId="0" applyNumberFormat="1" applyFont="1" applyBorder="1" applyAlignment="1">
      <alignment horizontal="left" vertical="center"/>
    </xf>
    <xf numFmtId="0" fontId="7" fillId="0" borderId="0" xfId="0" applyFont="1" applyAlignment="1">
      <alignment vertical="center"/>
    </xf>
    <xf numFmtId="0" fontId="3" fillId="0" borderId="9" xfId="0" applyFont="1" applyBorder="1" applyAlignment="1">
      <alignment vertical="center" wrapText="1"/>
    </xf>
    <xf numFmtId="165" fontId="3" fillId="0" borderId="0" xfId="0" applyNumberFormat="1" applyFont="1" applyBorder="1" applyAlignment="1">
      <alignment horizontal="right" vertical="center"/>
    </xf>
    <xf numFmtId="0" fontId="3" fillId="0" borderId="11" xfId="0" applyFont="1" applyBorder="1"/>
    <xf numFmtId="0" fontId="13" fillId="0" borderId="0" xfId="0" applyFont="1" applyAlignment="1">
      <alignment horizontal="left" vertical="center"/>
    </xf>
    <xf numFmtId="0" fontId="3" fillId="0" borderId="17" xfId="0" applyFont="1" applyBorder="1" applyAlignment="1">
      <alignment horizontal="left" wrapText="1"/>
    </xf>
    <xf numFmtId="0" fontId="3" fillId="0" borderId="18" xfId="0" applyNumberFormat="1" applyFont="1" applyBorder="1" applyAlignment="1">
      <alignment horizontal="left" wrapText="1"/>
    </xf>
    <xf numFmtId="0" fontId="21" fillId="0" borderId="0" xfId="0" applyFont="1" applyBorder="1" applyAlignment="1">
      <alignment vertical="center" wrapText="1"/>
    </xf>
    <xf numFmtId="165" fontId="3" fillId="0" borderId="0" xfId="1529" applyNumberFormat="1" applyFont="1" applyFill="1"/>
    <xf numFmtId="0" fontId="3" fillId="0" borderId="0" xfId="1529" applyFont="1" applyFill="1"/>
    <xf numFmtId="165" fontId="3" fillId="0" borderId="11" xfId="0" applyNumberFormat="1" applyFont="1" applyBorder="1"/>
    <xf numFmtId="165" fontId="3" fillId="0" borderId="11" xfId="0" applyNumberFormat="1" applyFont="1" applyFill="1" applyBorder="1"/>
    <xf numFmtId="165" fontId="3" fillId="0" borderId="11" xfId="1529" applyNumberFormat="1" applyFont="1" applyFill="1" applyBorder="1" applyAlignment="1">
      <alignment horizontal="left"/>
    </xf>
    <xf numFmtId="0" fontId="3" fillId="0" borderId="19" xfId="0" applyFont="1" applyBorder="1" applyAlignment="1">
      <alignment vertical="center" wrapText="1"/>
    </xf>
    <xf numFmtId="0" fontId="3" fillId="0" borderId="20" xfId="0" applyFont="1" applyBorder="1" applyAlignment="1">
      <alignment vertical="center" wrapText="1"/>
    </xf>
    <xf numFmtId="0" fontId="3" fillId="0" borderId="0" xfId="0" applyFont="1" applyBorder="1" applyAlignment="1">
      <alignment vertical="center" wrapText="1"/>
    </xf>
    <xf numFmtId="0" fontId="3" fillId="0" borderId="0" xfId="1529" applyFont="1" applyFill="1" applyBorder="1" applyAlignment="1">
      <alignment horizontal="left"/>
    </xf>
    <xf numFmtId="0" fontId="31" fillId="0" borderId="0" xfId="0" applyFont="1" applyBorder="1" applyAlignment="1">
      <alignment horizontal="left" vertical="center" wrapText="1"/>
    </xf>
    <xf numFmtId="0" fontId="3" fillId="0" borderId="0" xfId="0" applyFont="1" applyBorder="1" applyAlignment="1">
      <alignment horizontal="right" wrapText="1"/>
    </xf>
    <xf numFmtId="165" fontId="3" fillId="0" borderId="0" xfId="0" applyNumberFormat="1" applyFont="1" applyBorder="1" applyAlignment="1">
      <alignment wrapText="1"/>
    </xf>
    <xf numFmtId="0" fontId="12" fillId="0" borderId="0" xfId="0" applyFont="1" applyAlignment="1">
      <alignment horizontal="left" vertical="center"/>
    </xf>
    <xf numFmtId="164" fontId="3" fillId="0" borderId="1" xfId="0" applyNumberFormat="1" applyFont="1" applyBorder="1" applyAlignment="1">
      <alignment horizontal="left" vertical="center"/>
    </xf>
    <xf numFmtId="0" fontId="3" fillId="0" borderId="0" xfId="0" applyFont="1" applyBorder="1" applyAlignment="1">
      <alignment horizontal="left" vertical="center"/>
    </xf>
    <xf numFmtId="0" fontId="3" fillId="0" borderId="7" xfId="0" applyFont="1" applyBorder="1" applyAlignment="1">
      <alignment vertical="center" wrapText="1"/>
    </xf>
    <xf numFmtId="0" fontId="26" fillId="0" borderId="0" xfId="0" applyFont="1"/>
    <xf numFmtId="0" fontId="3" fillId="0" borderId="0" xfId="0" applyFont="1"/>
    <xf numFmtId="0" fontId="3" fillId="0" borderId="0" xfId="0" applyFont="1" applyBorder="1" applyAlignment="1">
      <alignment wrapText="1"/>
    </xf>
    <xf numFmtId="0" fontId="13" fillId="0" borderId="0" xfId="0" applyFont="1" applyAlignment="1">
      <alignment vertical="center"/>
    </xf>
    <xf numFmtId="0" fontId="3" fillId="0" borderId="0" xfId="0" applyFont="1" applyBorder="1" applyAlignment="1">
      <alignment horizontal="left" wrapText="1"/>
    </xf>
    <xf numFmtId="0" fontId="3" fillId="0" borderId="11" xfId="0" applyNumberFormat="1" applyFont="1" applyBorder="1" applyAlignment="1">
      <alignment horizontal="left" wrapText="1"/>
    </xf>
    <xf numFmtId="165" fontId="3" fillId="0" borderId="0" xfId="0" applyNumberFormat="1" applyFont="1" applyBorder="1" applyAlignment="1">
      <alignment horizontal="right" wrapText="1"/>
    </xf>
    <xf numFmtId="0" fontId="3" fillId="0" borderId="0" xfId="0" applyFont="1" applyBorder="1"/>
    <xf numFmtId="0" fontId="3" fillId="0" borderId="0" xfId="0" applyFont="1" applyBorder="1" applyAlignment="1">
      <alignment horizontal="center" vertical="center" wrapText="1"/>
    </xf>
    <xf numFmtId="0" fontId="27" fillId="0" borderId="0" xfId="0" applyFont="1" applyBorder="1" applyAlignment="1">
      <alignment horizontal="left" vertical="center"/>
    </xf>
    <xf numFmtId="0" fontId="13" fillId="0" borderId="14" xfId="0" applyFont="1" applyBorder="1" applyAlignment="1">
      <alignment horizontal="left" vertical="center"/>
    </xf>
    <xf numFmtId="0" fontId="68" fillId="0" borderId="0" xfId="0" applyFont="1" applyBorder="1" applyAlignment="1">
      <alignment wrapText="1"/>
    </xf>
    <xf numFmtId="0" fontId="7" fillId="0" borderId="0" xfId="1530" applyFont="1" applyBorder="1"/>
    <xf numFmtId="0" fontId="6" fillId="0" borderId="24" xfId="0" applyFont="1" applyBorder="1" applyAlignment="1">
      <alignment horizontal="center" vertical="center"/>
    </xf>
    <xf numFmtId="0" fontId="6" fillId="0" borderId="25" xfId="0" applyFont="1" applyBorder="1" applyAlignment="1">
      <alignment horizontal="center" vertical="center"/>
    </xf>
    <xf numFmtId="165" fontId="6" fillId="0" borderId="11" xfId="0" applyNumberFormat="1" applyFont="1" applyFill="1" applyBorder="1" applyAlignment="1">
      <alignment horizontal="right" wrapText="1"/>
    </xf>
    <xf numFmtId="0" fontId="7" fillId="0" borderId="0" xfId="0" applyFont="1" applyAlignment="1">
      <alignment vertical="top"/>
    </xf>
    <xf numFmtId="0" fontId="34" fillId="0" borderId="0" xfId="0" applyFont="1" applyAlignment="1">
      <alignment horizontal="left" vertical="center"/>
    </xf>
    <xf numFmtId="0" fontId="3" fillId="0" borderId="0" xfId="1530" applyFont="1" applyBorder="1"/>
    <xf numFmtId="0" fontId="3" fillId="0" borderId="23" xfId="0" applyFont="1" applyBorder="1" applyAlignment="1">
      <alignment horizontal="left" vertical="center" wrapText="1"/>
    </xf>
    <xf numFmtId="0" fontId="43" fillId="0" borderId="0" xfId="0" applyFont="1" applyAlignment="1"/>
    <xf numFmtId="0" fontId="43" fillId="0" borderId="0" xfId="0" applyFont="1" applyAlignment="1">
      <alignment wrapText="1"/>
    </xf>
    <xf numFmtId="0" fontId="25" fillId="0" borderId="0" xfId="0" applyFont="1" applyAlignment="1">
      <alignment horizontal="left" vertical="center"/>
    </xf>
    <xf numFmtId="0" fontId="12" fillId="0" borderId="0" xfId="0" applyFont="1" applyAlignment="1">
      <alignment vertical="center"/>
    </xf>
    <xf numFmtId="0" fontId="13" fillId="0" borderId="14" xfId="0" applyFont="1" applyBorder="1" applyAlignment="1">
      <alignment vertical="center"/>
    </xf>
    <xf numFmtId="0" fontId="13" fillId="0" borderId="0" xfId="0" applyFont="1" applyAlignment="1"/>
    <xf numFmtId="0" fontId="69" fillId="0" borderId="0" xfId="0" applyFont="1" applyAlignment="1"/>
    <xf numFmtId="0" fontId="7" fillId="0" borderId="10" xfId="1529" applyFont="1" applyFill="1" applyBorder="1"/>
    <xf numFmtId="0" fontId="7" fillId="0" borderId="10" xfId="1529" applyFont="1" applyBorder="1" applyAlignment="1"/>
    <xf numFmtId="0" fontId="38" fillId="0" borderId="0" xfId="1514" applyFont="1" applyAlignment="1" applyProtection="1">
      <alignment horizontal="left" vertical="center"/>
    </xf>
    <xf numFmtId="0" fontId="26" fillId="0" borderId="0" xfId="0" applyFont="1" applyBorder="1" applyAlignment="1">
      <alignment wrapText="1"/>
    </xf>
    <xf numFmtId="0" fontId="7" fillId="0" borderId="13" xfId="1529" applyFont="1" applyBorder="1" applyAlignment="1"/>
    <xf numFmtId="0" fontId="27" fillId="0" borderId="0" xfId="1529" applyFont="1" applyAlignment="1">
      <alignment horizontal="left" vertical="center" wrapText="1"/>
    </xf>
    <xf numFmtId="0" fontId="7" fillId="0" borderId="0" xfId="1524" applyFont="1" applyAlignment="1">
      <alignment horizontal="left"/>
    </xf>
    <xf numFmtId="0" fontId="8" fillId="0" borderId="0" xfId="0" applyFont="1" applyAlignment="1"/>
    <xf numFmtId="0" fontId="69" fillId="0" borderId="0" xfId="0" applyFont="1" applyAlignment="1">
      <alignment horizontal="left"/>
    </xf>
    <xf numFmtId="0" fontId="7" fillId="0" borderId="0" xfId="1529" applyFont="1" applyAlignment="1">
      <alignment horizontal="left"/>
    </xf>
    <xf numFmtId="0" fontId="70" fillId="0" borderId="0" xfId="0" applyFont="1" applyAlignment="1"/>
    <xf numFmtId="0" fontId="17" fillId="0" borderId="0" xfId="1529" applyFont="1" applyAlignment="1">
      <alignment horizontal="left"/>
    </xf>
    <xf numFmtId="0" fontId="14" fillId="0" borderId="0" xfId="0" applyFont="1" applyAlignment="1">
      <alignment horizontal="left"/>
    </xf>
    <xf numFmtId="0" fontId="8" fillId="0" borderId="0" xfId="0" applyFont="1" applyAlignment="1">
      <alignment horizontal="left"/>
    </xf>
    <xf numFmtId="0" fontId="27" fillId="0" borderId="0" xfId="0" applyFont="1" applyBorder="1" applyAlignment="1"/>
    <xf numFmtId="165" fontId="6" fillId="0" borderId="16" xfId="0" applyNumberFormat="1" applyFont="1" applyBorder="1" applyAlignment="1">
      <alignment horizontal="right" wrapText="1"/>
    </xf>
    <xf numFmtId="165" fontId="3" fillId="0" borderId="0" xfId="0" applyNumberFormat="1" applyFont="1"/>
    <xf numFmtId="165" fontId="3" fillId="0" borderId="0" xfId="0" applyNumberFormat="1" applyFont="1" applyBorder="1"/>
    <xf numFmtId="0" fontId="7" fillId="0" borderId="0" xfId="1529" applyFont="1" applyBorder="1" applyAlignment="1"/>
    <xf numFmtId="0" fontId="71" fillId="0" borderId="0" xfId="0" applyFont="1"/>
    <xf numFmtId="0" fontId="38" fillId="0" borderId="0" xfId="1514" applyFont="1" applyAlignment="1" applyProtection="1">
      <alignment vertical="center"/>
    </xf>
    <xf numFmtId="0" fontId="43" fillId="0" borderId="0" xfId="0" applyFont="1" applyAlignment="1">
      <alignment horizontal="left"/>
    </xf>
    <xf numFmtId="0" fontId="3" fillId="0" borderId="0" xfId="1529" applyFont="1" applyBorder="1"/>
    <xf numFmtId="0" fontId="2" fillId="0" borderId="0" xfId="1514" applyAlignment="1" applyProtection="1">
      <alignment vertical="center"/>
    </xf>
    <xf numFmtId="0" fontId="3" fillId="0" borderId="16" xfId="0" applyFont="1" applyBorder="1" applyAlignment="1">
      <alignment horizontal="left" vertical="center" wrapText="1"/>
    </xf>
    <xf numFmtId="0" fontId="34" fillId="0" borderId="0" xfId="0" applyFont="1" applyAlignment="1">
      <alignment horizontal="left"/>
    </xf>
    <xf numFmtId="0" fontId="12" fillId="0" borderId="0" xfId="0" applyFont="1" applyAlignment="1"/>
    <xf numFmtId="0" fontId="13" fillId="0" borderId="13" xfId="1529" applyFont="1" applyBorder="1" applyAlignment="1"/>
    <xf numFmtId="0" fontId="68" fillId="0" borderId="0" xfId="0" applyFont="1" applyBorder="1"/>
    <xf numFmtId="165" fontId="71" fillId="0" borderId="0" xfId="0" applyNumberFormat="1" applyFont="1"/>
    <xf numFmtId="0" fontId="70" fillId="0" borderId="0" xfId="0" applyFont="1"/>
    <xf numFmtId="0" fontId="3" fillId="0" borderId="0" xfId="1530" applyFont="1"/>
    <xf numFmtId="0" fontId="21" fillId="0" borderId="11" xfId="0" applyFont="1" applyBorder="1"/>
    <xf numFmtId="0" fontId="71" fillId="0" borderId="0" xfId="1529" applyFont="1" applyFill="1"/>
    <xf numFmtId="0" fontId="21" fillId="0" borderId="0" xfId="0" applyFont="1" applyBorder="1" applyAlignment="1">
      <alignment horizontal="right"/>
    </xf>
    <xf numFmtId="165" fontId="21" fillId="0" borderId="0" xfId="0" applyNumberFormat="1" applyFont="1" applyBorder="1" applyAlignment="1">
      <alignment horizontal="right"/>
    </xf>
    <xf numFmtId="0" fontId="21" fillId="0" borderId="0" xfId="0" applyFont="1" applyBorder="1"/>
    <xf numFmtId="0" fontId="12" fillId="9" borderId="0" xfId="1524" applyFont="1" applyFill="1" applyAlignment="1"/>
    <xf numFmtId="0" fontId="7" fillId="0" borderId="0" xfId="1529" applyFont="1" applyAlignment="1">
      <alignment vertical="center"/>
    </xf>
    <xf numFmtId="0" fontId="34" fillId="0" borderId="0" xfId="0" applyNumberFormat="1" applyFont="1" applyAlignment="1">
      <alignment horizontal="left" vertical="center"/>
    </xf>
    <xf numFmtId="0" fontId="34" fillId="0" borderId="0" xfId="1529" applyFont="1"/>
    <xf numFmtId="0" fontId="38" fillId="0" borderId="0" xfId="1514" applyFont="1" applyBorder="1" applyAlignment="1" applyProtection="1">
      <alignment horizontal="left" vertical="center"/>
    </xf>
    <xf numFmtId="0" fontId="34" fillId="0" borderId="0" xfId="0" applyFont="1" applyAlignment="1"/>
    <xf numFmtId="0" fontId="2" fillId="0" borderId="0" xfId="1514" applyFont="1" applyAlignment="1" applyProtection="1">
      <alignment vertical="center"/>
    </xf>
    <xf numFmtId="0" fontId="13" fillId="0" borderId="0" xfId="1529" applyFont="1" applyAlignment="1"/>
    <xf numFmtId="0" fontId="13" fillId="0" borderId="13" xfId="0" applyFont="1" applyBorder="1" applyAlignment="1">
      <alignment vertical="center"/>
    </xf>
    <xf numFmtId="0" fontId="72" fillId="0" borderId="0" xfId="0" applyFont="1" applyAlignment="1"/>
    <xf numFmtId="0" fontId="73" fillId="0" borderId="0" xfId="0" applyFont="1" applyAlignment="1"/>
    <xf numFmtId="0" fontId="12" fillId="0" borderId="13" xfId="1529" applyFont="1" applyBorder="1" applyAlignment="1">
      <alignment horizontal="center"/>
    </xf>
    <xf numFmtId="0" fontId="8" fillId="0" borderId="0" xfId="1530" applyFont="1" applyAlignment="1">
      <alignment vertical="center"/>
    </xf>
    <xf numFmtId="0" fontId="14" fillId="0" borderId="0" xfId="0" applyFont="1" applyAlignment="1"/>
    <xf numFmtId="165" fontId="3" fillId="0" borderId="17" xfId="0" applyNumberFormat="1" applyFont="1" applyBorder="1" applyAlignment="1">
      <alignment wrapText="1"/>
    </xf>
    <xf numFmtId="0" fontId="3" fillId="0" borderId="0" xfId="1529" applyFont="1" applyBorder="1" applyAlignment="1">
      <alignment horizontal="left"/>
    </xf>
    <xf numFmtId="165" fontId="3" fillId="0" borderId="0" xfId="1529" applyNumberFormat="1" applyFont="1" applyBorder="1"/>
    <xf numFmtId="0" fontId="3" fillId="0" borderId="16" xfId="0" applyNumberFormat="1" applyFont="1" applyBorder="1" applyAlignment="1">
      <alignment horizontal="left" wrapText="1"/>
    </xf>
    <xf numFmtId="0" fontId="13" fillId="0" borderId="0" xfId="0" applyFont="1" applyAlignment="1">
      <alignment horizontal="left"/>
    </xf>
    <xf numFmtId="0" fontId="12" fillId="0" borderId="0" xfId="0" applyFont="1" applyAlignment="1">
      <alignment horizontal="left"/>
    </xf>
    <xf numFmtId="0" fontId="25" fillId="0" borderId="0" xfId="0" applyFont="1" applyAlignment="1"/>
    <xf numFmtId="0" fontId="7" fillId="0" borderId="0" xfId="0" applyFont="1" applyAlignment="1"/>
    <xf numFmtId="0" fontId="50" fillId="0" borderId="0" xfId="1514" applyFont="1" applyAlignment="1" applyProtection="1">
      <alignment horizontal="left"/>
    </xf>
    <xf numFmtId="0" fontId="7" fillId="0" borderId="0" xfId="0" applyFont="1" applyBorder="1" applyAlignment="1">
      <alignment horizontal="center"/>
    </xf>
    <xf numFmtId="0" fontId="7" fillId="0" borderId="0" xfId="0" applyFont="1" applyBorder="1" applyAlignment="1"/>
    <xf numFmtId="0" fontId="50" fillId="0" borderId="0" xfId="1514" applyFont="1" applyAlignment="1" applyProtection="1">
      <alignment horizontal="left" vertical="center"/>
    </xf>
    <xf numFmtId="165" fontId="6" fillId="0" borderId="0" xfId="0" applyNumberFormat="1" applyFont="1" applyBorder="1" applyAlignment="1">
      <alignment horizontal="right" wrapText="1"/>
    </xf>
    <xf numFmtId="165" fontId="3" fillId="0" borderId="0" xfId="0" applyNumberFormat="1" applyFont="1" applyBorder="1" applyAlignment="1">
      <alignment vertical="center" wrapText="1"/>
    </xf>
    <xf numFmtId="0" fontId="74" fillId="0" borderId="0" xfId="0" applyFont="1" applyAlignment="1">
      <alignment vertical="center"/>
    </xf>
    <xf numFmtId="165" fontId="8" fillId="0" borderId="0" xfId="0" applyNumberFormat="1" applyFont="1"/>
    <xf numFmtId="165" fontId="7" fillId="0" borderId="0" xfId="0" applyNumberFormat="1" applyFont="1"/>
    <xf numFmtId="0" fontId="3" fillId="0" borderId="0" xfId="1529" applyNumberFormat="1" applyFont="1" applyBorder="1" applyAlignment="1">
      <alignment horizontal="left"/>
    </xf>
    <xf numFmtId="165" fontId="6" fillId="0" borderId="0" xfId="1529" applyNumberFormat="1" applyFont="1" applyFill="1" applyBorder="1" applyAlignment="1">
      <alignment horizontal="right"/>
    </xf>
    <xf numFmtId="1" fontId="3" fillId="0" borderId="0" xfId="0" applyNumberFormat="1" applyFont="1" applyBorder="1" applyAlignment="1">
      <alignment horizontal="right" vertical="center"/>
    </xf>
    <xf numFmtId="0" fontId="3" fillId="0" borderId="0" xfId="0" applyFont="1" applyBorder="1" applyAlignment="1">
      <alignment horizontal="center" wrapText="1"/>
    </xf>
    <xf numFmtId="0" fontId="3" fillId="0" borderId="12" xfId="1524" applyNumberFormat="1" applyFont="1" applyBorder="1" applyAlignment="1"/>
    <xf numFmtId="0" fontId="3" fillId="0" borderId="1" xfId="1524" applyFont="1" applyBorder="1" applyAlignment="1">
      <alignment horizontal="left"/>
    </xf>
    <xf numFmtId="165" fontId="3" fillId="0" borderId="11" xfId="0" applyNumberFormat="1" applyFont="1" applyFill="1" applyBorder="1" applyAlignment="1">
      <alignment horizontal="right" vertical="center"/>
    </xf>
    <xf numFmtId="165" fontId="3" fillId="0" borderId="0" xfId="0" applyNumberFormat="1" applyFont="1" applyFill="1" applyBorder="1"/>
    <xf numFmtId="0" fontId="3" fillId="0" borderId="10" xfId="0" applyFont="1" applyBorder="1" applyAlignment="1">
      <alignment vertical="center"/>
    </xf>
    <xf numFmtId="0" fontId="3" fillId="0" borderId="10" xfId="0" applyFont="1" applyBorder="1" applyAlignment="1">
      <alignment vertical="center" wrapText="1"/>
    </xf>
    <xf numFmtId="0" fontId="3" fillId="0" borderId="10" xfId="0" applyFont="1" applyBorder="1" applyAlignment="1">
      <alignment horizontal="left" vertical="center"/>
    </xf>
    <xf numFmtId="0" fontId="75" fillId="0" borderId="0" xfId="0" applyFont="1"/>
    <xf numFmtId="0" fontId="75" fillId="0" borderId="0" xfId="1529" applyFont="1"/>
    <xf numFmtId="0" fontId="52" fillId="0" borderId="0" xfId="1514" applyFont="1" applyAlignment="1" applyProtection="1"/>
    <xf numFmtId="0" fontId="7" fillId="0" borderId="0" xfId="0" applyFont="1" applyAlignment="1">
      <alignment horizontal="center"/>
    </xf>
    <xf numFmtId="0" fontId="50" fillId="0" borderId="0" xfId="1514" applyFont="1" applyAlignment="1" applyProtection="1"/>
    <xf numFmtId="0" fontId="7" fillId="0" borderId="0" xfId="0" applyFont="1" applyBorder="1"/>
    <xf numFmtId="0" fontId="53" fillId="0" borderId="0" xfId="1514" applyFont="1" applyBorder="1" applyAlignment="1" applyProtection="1">
      <alignment horizontal="left" vertical="center"/>
    </xf>
    <xf numFmtId="0" fontId="50" fillId="0" borderId="0" xfId="1514" applyFont="1" applyAlignment="1" applyProtection="1">
      <alignment vertical="center"/>
    </xf>
    <xf numFmtId="0" fontId="52" fillId="0" borderId="0" xfId="1514" applyFont="1" applyAlignment="1" applyProtection="1">
      <alignment vertical="center"/>
    </xf>
    <xf numFmtId="0" fontId="53" fillId="0" borderId="0" xfId="1514" applyFont="1" applyAlignment="1" applyProtection="1">
      <alignment horizontal="left" vertical="center"/>
    </xf>
    <xf numFmtId="0" fontId="54" fillId="0" borderId="0" xfId="0" applyFont="1" applyBorder="1" applyAlignment="1">
      <alignment horizontal="left" vertical="center"/>
    </xf>
    <xf numFmtId="165" fontId="3" fillId="0" borderId="0" xfId="0" applyNumberFormat="1" applyFont="1" applyBorder="1" applyAlignment="1"/>
    <xf numFmtId="0" fontId="43" fillId="0" borderId="0" xfId="0" applyFont="1" applyBorder="1" applyAlignment="1"/>
    <xf numFmtId="0" fontId="55" fillId="0" borderId="0" xfId="0" applyFont="1" applyBorder="1" applyAlignment="1"/>
    <xf numFmtId="0" fontId="55" fillId="0" borderId="0" xfId="0" applyFont="1"/>
    <xf numFmtId="0" fontId="27" fillId="0" borderId="0" xfId="0" applyFont="1" applyBorder="1" applyAlignment="1">
      <alignment vertical="center"/>
    </xf>
    <xf numFmtId="0" fontId="43" fillId="0" borderId="0" xfId="0" applyFont="1" applyBorder="1" applyAlignment="1">
      <alignment vertical="center"/>
    </xf>
    <xf numFmtId="0" fontId="75" fillId="0" borderId="0" xfId="1529" applyFont="1" applyBorder="1"/>
    <xf numFmtId="0" fontId="12" fillId="0" borderId="0" xfId="0" applyFont="1" applyFill="1"/>
    <xf numFmtId="0" fontId="7" fillId="0" borderId="0" xfId="0" applyFont="1" applyFill="1"/>
    <xf numFmtId="165" fontId="58" fillId="0" borderId="0" xfId="0" applyNumberFormat="1" applyFont="1" applyFill="1" applyBorder="1" applyAlignment="1">
      <alignment horizontal="right"/>
    </xf>
    <xf numFmtId="0" fontId="3" fillId="0" borderId="0" xfId="0" applyFont="1" applyFill="1" applyBorder="1"/>
    <xf numFmtId="0" fontId="3" fillId="0" borderId="0" xfId="0" applyFont="1" applyFill="1"/>
    <xf numFmtId="0" fontId="59" fillId="0" borderId="0" xfId="1516" applyFont="1" applyFill="1" applyAlignment="1" applyProtection="1"/>
    <xf numFmtId="0" fontId="3" fillId="0" borderId="10" xfId="1514" applyFont="1" applyBorder="1" applyAlignment="1" applyProtection="1">
      <alignment horizontal="left" vertical="center"/>
    </xf>
    <xf numFmtId="0" fontId="27" fillId="0" borderId="0" xfId="0" applyFont="1" applyFill="1" applyBorder="1" applyAlignment="1">
      <alignment horizontal="left" indent="1"/>
    </xf>
    <xf numFmtId="0" fontId="26" fillId="0" borderId="0" xfId="0" applyFont="1" applyFill="1" applyBorder="1" applyAlignment="1">
      <alignment horizontal="left" indent="1"/>
    </xf>
    <xf numFmtId="165" fontId="6" fillId="0" borderId="16" xfId="0" applyNumberFormat="1" applyFont="1" applyFill="1" applyBorder="1" applyAlignment="1">
      <alignment horizontal="right" wrapText="1"/>
    </xf>
    <xf numFmtId="0" fontId="24" fillId="0" borderId="0" xfId="0" applyFont="1" applyAlignment="1">
      <alignment vertical="center"/>
    </xf>
    <xf numFmtId="0" fontId="24" fillId="0" borderId="0" xfId="0" applyFont="1"/>
    <xf numFmtId="164" fontId="6" fillId="0" borderId="1" xfId="0" applyNumberFormat="1" applyFont="1" applyBorder="1" applyAlignment="1">
      <alignment horizontal="left" vertical="center"/>
    </xf>
    <xf numFmtId="0" fontId="25" fillId="0" borderId="0" xfId="0" applyFont="1" applyAlignment="1">
      <alignment horizontal="left"/>
    </xf>
    <xf numFmtId="0" fontId="0" fillId="0" borderId="0" xfId="0"/>
    <xf numFmtId="0" fontId="3" fillId="0" borderId="0" xfId="0" applyFont="1" applyFill="1" applyBorder="1" applyAlignment="1">
      <alignment horizontal="right"/>
    </xf>
    <xf numFmtId="0" fontId="13" fillId="0" borderId="0" xfId="0" applyFont="1" applyBorder="1" applyAlignment="1">
      <alignment horizontal="left" vertical="center"/>
    </xf>
    <xf numFmtId="0" fontId="0" fillId="0" borderId="0" xfId="0"/>
    <xf numFmtId="0" fontId="0" fillId="0" borderId="0" xfId="0"/>
    <xf numFmtId="0" fontId="3" fillId="0" borderId="27" xfId="0" applyFont="1" applyBorder="1" applyAlignment="1">
      <alignment vertical="center" wrapText="1"/>
    </xf>
    <xf numFmtId="0" fontId="76" fillId="0" borderId="0" xfId="0" applyFont="1"/>
    <xf numFmtId="0" fontId="0" fillId="0" borderId="0" xfId="0"/>
    <xf numFmtId="0" fontId="3" fillId="0" borderId="13" xfId="0" applyFont="1" applyBorder="1" applyAlignment="1">
      <alignment vertical="center" wrapText="1"/>
    </xf>
    <xf numFmtId="0" fontId="3" fillId="0" borderId="4" xfId="0" applyFont="1" applyBorder="1" applyAlignment="1">
      <alignment vertical="center"/>
    </xf>
    <xf numFmtId="0" fontId="0" fillId="0" borderId="0" xfId="0"/>
    <xf numFmtId="0" fontId="34" fillId="9" borderId="0" xfId="1526" applyFont="1" applyFill="1" applyAlignment="1">
      <alignment horizontal="left" vertical="center" wrapText="1"/>
    </xf>
    <xf numFmtId="0" fontId="3" fillId="0" borderId="5" xfId="1529" applyFont="1" applyBorder="1" applyAlignment="1">
      <alignment horizontal="center" vertical="center" wrapText="1"/>
    </xf>
    <xf numFmtId="0" fontId="26" fillId="0" borderId="0" xfId="1529" applyFont="1" applyAlignment="1"/>
    <xf numFmtId="0" fontId="0" fillId="0" borderId="0" xfId="0"/>
    <xf numFmtId="0" fontId="0" fillId="0" borderId="0" xfId="0"/>
    <xf numFmtId="0" fontId="3" fillId="0" borderId="7" xfId="1529" applyFont="1" applyFill="1" applyBorder="1" applyAlignment="1">
      <alignment horizontal="centerContinuous"/>
    </xf>
    <xf numFmtId="0" fontId="0" fillId="0" borderId="0" xfId="0"/>
    <xf numFmtId="0" fontId="6" fillId="0" borderId="10" xfId="1531" applyFont="1" applyBorder="1" applyAlignment="1">
      <alignment horizontal="center" vertical="center" wrapText="1"/>
    </xf>
    <xf numFmtId="0" fontId="34" fillId="0" borderId="0" xfId="1529" applyFont="1" applyAlignment="1">
      <alignment horizontal="left" vertical="center"/>
    </xf>
    <xf numFmtId="0" fontId="0" fillId="0" borderId="0" xfId="0"/>
    <xf numFmtId="0" fontId="7" fillId="0" borderId="13" xfId="1529" applyFont="1" applyBorder="1" applyAlignment="1">
      <alignment vertical="center"/>
    </xf>
    <xf numFmtId="0" fontId="3" fillId="0" borderId="10" xfId="1529" applyFont="1" applyFill="1" applyBorder="1" applyAlignment="1">
      <alignment vertical="center"/>
    </xf>
    <xf numFmtId="0" fontId="3" fillId="0" borderId="4" xfId="1529" applyFont="1" applyFill="1" applyBorder="1" applyAlignment="1">
      <alignment vertical="center"/>
    </xf>
    <xf numFmtId="0" fontId="0" fillId="0" borderId="0" xfId="0"/>
    <xf numFmtId="0" fontId="34" fillId="0" borderId="0" xfId="0" applyFont="1" applyAlignment="1">
      <alignment wrapText="1"/>
    </xf>
    <xf numFmtId="0" fontId="24" fillId="0" borderId="0" xfId="0" applyFont="1" applyAlignment="1">
      <alignment wrapText="1"/>
    </xf>
    <xf numFmtId="0" fontId="70" fillId="0" borderId="0" xfId="0" applyFont="1" applyAlignment="1">
      <alignment wrapText="1"/>
    </xf>
    <xf numFmtId="0" fontId="73" fillId="0" borderId="13" xfId="0" applyFont="1" applyBorder="1" applyAlignment="1">
      <alignment horizontal="justify" wrapText="1"/>
    </xf>
    <xf numFmtId="0" fontId="69" fillId="0" borderId="0" xfId="0" applyFont="1" applyAlignment="1">
      <alignment wrapText="1"/>
    </xf>
    <xf numFmtId="0" fontId="43" fillId="0" borderId="0" xfId="0" applyFont="1" applyAlignment="1">
      <alignment horizontal="left" wrapText="1"/>
    </xf>
    <xf numFmtId="0" fontId="43" fillId="0" borderId="0" xfId="0" applyFont="1" applyAlignment="1">
      <alignment vertical="center" wrapText="1"/>
    </xf>
    <xf numFmtId="0" fontId="13" fillId="0" borderId="13" xfId="0" applyFont="1" applyBorder="1" applyAlignment="1">
      <alignment wrapText="1"/>
    </xf>
    <xf numFmtId="0" fontId="0" fillId="0" borderId="0" xfId="0"/>
    <xf numFmtId="165" fontId="3" fillId="0" borderId="0" xfId="0" applyNumberFormat="1" applyFont="1" applyBorder="1" applyAlignment="1">
      <alignment horizontal="left" wrapText="1"/>
    </xf>
    <xf numFmtId="0" fontId="26" fillId="0" borderId="0" xfId="0" applyFont="1" applyBorder="1" applyAlignment="1">
      <alignment horizontal="left" indent="1"/>
    </xf>
    <xf numFmtId="0" fontId="77" fillId="0" borderId="0" xfId="0" applyFont="1" applyAlignment="1"/>
    <xf numFmtId="0" fontId="68" fillId="0" borderId="0" xfId="0" applyFont="1" applyAlignment="1"/>
    <xf numFmtId="165" fontId="3" fillId="0" borderId="11" xfId="0" applyNumberFormat="1" applyFont="1" applyFill="1" applyBorder="1" applyAlignment="1">
      <alignment wrapText="1"/>
    </xf>
    <xf numFmtId="165" fontId="3" fillId="0" borderId="12" xfId="0" applyNumberFormat="1" applyFont="1" applyFill="1" applyBorder="1" applyAlignment="1">
      <alignment wrapText="1"/>
    </xf>
    <xf numFmtId="0" fontId="30" fillId="0" borderId="1" xfId="0" applyFont="1" applyBorder="1" applyAlignment="1">
      <alignment horizontal="left" vertical="center"/>
    </xf>
    <xf numFmtId="0" fontId="3" fillId="0" borderId="1" xfId="0" applyFont="1" applyBorder="1" applyAlignment="1">
      <alignment horizontal="left" vertical="center"/>
    </xf>
    <xf numFmtId="49" fontId="3" fillId="0" borderId="1" xfId="0" applyNumberFormat="1" applyFont="1" applyBorder="1" applyAlignment="1">
      <alignment horizontal="left" vertical="center"/>
    </xf>
    <xf numFmtId="0" fontId="7" fillId="0" borderId="0" xfId="0" applyFont="1" applyAlignment="1">
      <alignment horizontal="left" vertical="center" indent="5"/>
    </xf>
    <xf numFmtId="0" fontId="13" fillId="0" borderId="14" xfId="0" applyFont="1" applyBorder="1" applyAlignment="1">
      <alignment horizontal="left" indent="5"/>
    </xf>
    <xf numFmtId="0" fontId="6" fillId="0" borderId="11" xfId="1524" applyNumberFormat="1" applyFont="1" applyBorder="1" applyAlignment="1">
      <alignment horizontal="right"/>
    </xf>
    <xf numFmtId="0" fontId="6" fillId="0" borderId="0" xfId="1524" applyFont="1" applyBorder="1" applyAlignment="1">
      <alignment horizontal="right"/>
    </xf>
    <xf numFmtId="0" fontId="0" fillId="0" borderId="0" xfId="0"/>
    <xf numFmtId="165" fontId="7" fillId="0" borderId="0" xfId="1524" applyNumberFormat="1" applyFont="1" applyAlignment="1">
      <alignment horizontal="left"/>
    </xf>
    <xf numFmtId="0" fontId="0" fillId="0" borderId="0" xfId="0"/>
    <xf numFmtId="0" fontId="43" fillId="0" borderId="0" xfId="0" applyFont="1" applyAlignment="1">
      <alignment horizontal="left" indent="5"/>
    </xf>
    <xf numFmtId="0" fontId="43" fillId="0" borderId="0" xfId="0" applyFont="1" applyAlignment="1">
      <alignment horizontal="left" vertical="center" indent="5"/>
    </xf>
    <xf numFmtId="165" fontId="3" fillId="0" borderId="0" xfId="0" applyNumberFormat="1" applyFont="1" applyBorder="1" applyAlignment="1">
      <alignment vertical="center"/>
    </xf>
    <xf numFmtId="0" fontId="13" fillId="0" borderId="14" xfId="0" applyFont="1" applyBorder="1" applyAlignment="1"/>
    <xf numFmtId="0" fontId="0" fillId="0" borderId="0" xfId="0"/>
    <xf numFmtId="0" fontId="82" fillId="0" borderId="10" xfId="1514" applyFont="1" applyBorder="1" applyAlignment="1" applyProtection="1">
      <alignment vertical="center" wrapText="1"/>
    </xf>
    <xf numFmtId="0" fontId="82" fillId="0" borderId="0" xfId="0" applyFont="1" applyAlignment="1">
      <alignment vertical="center"/>
    </xf>
    <xf numFmtId="0" fontId="3" fillId="0" borderId="33" xfId="0" applyFont="1" applyBorder="1" applyAlignment="1">
      <alignment vertical="center"/>
    </xf>
    <xf numFmtId="0" fontId="3" fillId="0" borderId="34" xfId="0" applyFont="1" applyBorder="1" applyAlignment="1">
      <alignment vertical="center" wrapText="1"/>
    </xf>
    <xf numFmtId="0" fontId="3" fillId="0" borderId="16" xfId="0" applyFont="1" applyBorder="1"/>
    <xf numFmtId="0" fontId="83" fillId="0" borderId="0" xfId="0" applyFont="1"/>
    <xf numFmtId="0" fontId="2" fillId="0" borderId="0" xfId="1514" applyFont="1" applyAlignment="1" applyProtection="1"/>
    <xf numFmtId="0" fontId="3" fillId="0" borderId="1" xfId="0" applyFont="1" applyBorder="1" applyAlignment="1">
      <alignment horizontal="left" wrapText="1"/>
    </xf>
    <xf numFmtId="0" fontId="3" fillId="0" borderId="9" xfId="1529" applyFont="1" applyFill="1" applyBorder="1" applyAlignment="1">
      <alignment horizontal="left" vertical="center" wrapText="1"/>
    </xf>
    <xf numFmtId="0" fontId="3" fillId="9" borderId="9" xfId="1524" applyFont="1" applyFill="1" applyBorder="1" applyAlignment="1">
      <alignment horizontal="left" vertical="center"/>
    </xf>
    <xf numFmtId="0" fontId="3" fillId="0" borderId="1" xfId="0" applyFont="1" applyBorder="1" applyAlignment="1">
      <alignment wrapText="1"/>
    </xf>
    <xf numFmtId="0" fontId="43" fillId="0" borderId="2" xfId="0" applyFont="1" applyBorder="1" applyAlignment="1">
      <alignment horizontal="center" vertical="center"/>
    </xf>
    <xf numFmtId="0" fontId="3" fillId="0" borderId="2" xfId="1529" applyFont="1" applyFill="1" applyBorder="1" applyAlignment="1">
      <alignment horizontal="left" vertical="center" wrapText="1"/>
    </xf>
    <xf numFmtId="0" fontId="3" fillId="9" borderId="2" xfId="1524" applyFont="1" applyFill="1" applyBorder="1" applyAlignment="1">
      <alignment horizontal="left" vertical="center"/>
    </xf>
    <xf numFmtId="0" fontId="79" fillId="0" borderId="0" xfId="1514" applyFont="1" applyAlignment="1" applyProtection="1">
      <alignment horizontal="right" vertical="center"/>
    </xf>
    <xf numFmtId="0" fontId="78" fillId="0" borderId="0" xfId="1514" applyFont="1" applyAlignment="1" applyProtection="1">
      <alignment horizontal="right" vertical="center"/>
    </xf>
    <xf numFmtId="164" fontId="3" fillId="0" borderId="1" xfId="0" applyNumberFormat="1" applyFont="1" applyBorder="1" applyAlignment="1">
      <alignment horizontal="left"/>
    </xf>
    <xf numFmtId="0" fontId="3" fillId="0" borderId="0" xfId="1529" applyFont="1" applyFill="1" applyAlignment="1">
      <alignment horizontal="right"/>
    </xf>
    <xf numFmtId="0" fontId="2" fillId="0" borderId="0" xfId="1514" applyAlignment="1" applyProtection="1">
      <alignment horizontal="right" vertical="center"/>
    </xf>
    <xf numFmtId="0" fontId="3" fillId="0" borderId="9" xfId="0" applyFont="1" applyBorder="1" applyAlignment="1">
      <alignment horizontal="left"/>
    </xf>
    <xf numFmtId="2" fontId="6" fillId="0" borderId="0" xfId="0" applyNumberFormat="1" applyFont="1" applyBorder="1" applyAlignment="1">
      <alignment horizontal="right"/>
    </xf>
    <xf numFmtId="164" fontId="6" fillId="0" borderId="0" xfId="0" applyNumberFormat="1" applyFont="1" applyBorder="1" applyAlignment="1">
      <alignment horizontal="left"/>
    </xf>
    <xf numFmtId="0" fontId="3" fillId="0" borderId="11" xfId="0" applyNumberFormat="1" applyFont="1" applyBorder="1" applyAlignment="1">
      <alignment horizontal="left" vertical="center"/>
    </xf>
    <xf numFmtId="0" fontId="6" fillId="0" borderId="0" xfId="0" applyFont="1" applyFill="1" applyBorder="1" applyAlignment="1">
      <alignment horizontal="right"/>
    </xf>
    <xf numFmtId="165" fontId="3" fillId="0" borderId="8" xfId="1529" applyNumberFormat="1" applyFont="1" applyFill="1" applyBorder="1" applyAlignment="1">
      <alignment horizontal="right" vertical="center"/>
    </xf>
    <xf numFmtId="165" fontId="3" fillId="0" borderId="2" xfId="1529" applyNumberFormat="1" applyFont="1" applyFill="1" applyBorder="1" applyAlignment="1">
      <alignment horizontal="right" vertical="center"/>
    </xf>
    <xf numFmtId="0" fontId="3" fillId="0" borderId="2" xfId="1529" applyFont="1" applyFill="1" applyBorder="1"/>
    <xf numFmtId="0" fontId="62" fillId="0" borderId="2" xfId="0" applyFont="1" applyBorder="1"/>
    <xf numFmtId="0" fontId="3" fillId="0" borderId="2" xfId="0" applyNumberFormat="1" applyFont="1" applyFill="1" applyBorder="1" applyAlignment="1">
      <alignment horizontal="left" wrapText="1"/>
    </xf>
    <xf numFmtId="0" fontId="3" fillId="0" borderId="11" xfId="0" applyNumberFormat="1" applyFont="1" applyFill="1" applyBorder="1" applyAlignment="1">
      <alignment horizontal="left" wrapText="1"/>
    </xf>
    <xf numFmtId="0" fontId="3" fillId="0" borderId="9" xfId="0" applyFont="1" applyFill="1" applyBorder="1" applyAlignment="1">
      <alignment horizontal="left"/>
    </xf>
    <xf numFmtId="165" fontId="3" fillId="0" borderId="2" xfId="1529" applyNumberFormat="1" applyFont="1" applyBorder="1"/>
    <xf numFmtId="165" fontId="3" fillId="0" borderId="8" xfId="1529" applyNumberFormat="1" applyFont="1" applyBorder="1"/>
    <xf numFmtId="165" fontId="3" fillId="0" borderId="2" xfId="0" applyNumberFormat="1" applyFont="1" applyBorder="1"/>
    <xf numFmtId="165" fontId="3" fillId="0" borderId="8" xfId="0" applyNumberFormat="1" applyFont="1" applyBorder="1"/>
    <xf numFmtId="0" fontId="3" fillId="0" borderId="2" xfId="0" applyFont="1" applyBorder="1"/>
    <xf numFmtId="0" fontId="3" fillId="0" borderId="9" xfId="1529" applyFont="1" applyFill="1" applyBorder="1" applyAlignment="1">
      <alignment horizontal="left"/>
    </xf>
    <xf numFmtId="0" fontId="38" fillId="0" borderId="0" xfId="1514" applyFont="1" applyAlignment="1" applyProtection="1">
      <alignment horizontal="right" vertical="center"/>
    </xf>
    <xf numFmtId="0" fontId="3" fillId="0" borderId="11" xfId="0" applyNumberFormat="1" applyFont="1" applyBorder="1"/>
    <xf numFmtId="0" fontId="76" fillId="0" borderId="0" xfId="0" applyFont="1" applyAlignment="1">
      <alignment horizontal="right" vertical="center"/>
    </xf>
    <xf numFmtId="0" fontId="50" fillId="0" borderId="0" xfId="1514" applyFont="1" applyAlignment="1" applyProtection="1">
      <alignment horizontal="right" vertical="center"/>
    </xf>
    <xf numFmtId="0" fontId="24" fillId="0" borderId="0" xfId="0" applyFont="1" applyAlignment="1">
      <alignment horizontal="right" vertical="center"/>
    </xf>
    <xf numFmtId="0" fontId="75" fillId="0" borderId="0" xfId="0" applyFont="1" applyAlignment="1">
      <alignment horizontal="right" vertical="center"/>
    </xf>
    <xf numFmtId="0" fontId="0" fillId="0" borderId="0" xfId="0" applyAlignment="1">
      <alignment horizontal="right" vertical="center"/>
    </xf>
    <xf numFmtId="0" fontId="8" fillId="0" borderId="0" xfId="0" applyFont="1" applyAlignment="1">
      <alignment horizontal="right" vertical="center"/>
    </xf>
    <xf numFmtId="0" fontId="3" fillId="0" borderId="0" xfId="0" applyFont="1" applyFill="1" applyAlignment="1">
      <alignment horizontal="right" vertical="center"/>
    </xf>
    <xf numFmtId="0" fontId="7" fillId="0" borderId="0" xfId="0" applyFont="1" applyFill="1" applyAlignment="1">
      <alignment horizontal="right" vertical="center"/>
    </xf>
    <xf numFmtId="0" fontId="77" fillId="0" borderId="0" xfId="1529" applyFont="1" applyAlignment="1">
      <alignment horizontal="right" vertical="center"/>
    </xf>
    <xf numFmtId="0" fontId="69" fillId="0" borderId="0" xfId="0" applyFont="1" applyAlignment="1">
      <alignment horizontal="right" vertical="center"/>
    </xf>
    <xf numFmtId="0" fontId="75" fillId="0" borderId="0" xfId="1529" applyFont="1" applyAlignment="1">
      <alignment horizontal="right"/>
    </xf>
    <xf numFmtId="0" fontId="35" fillId="0" borderId="0" xfId="0" applyFont="1" applyAlignment="1">
      <alignment horizontal="right" vertical="center"/>
    </xf>
    <xf numFmtId="0" fontId="9" fillId="0" borderId="0" xfId="0" applyFont="1" applyBorder="1" applyAlignment="1">
      <alignment horizontal="right" vertical="center"/>
    </xf>
    <xf numFmtId="0" fontId="7" fillId="0" borderId="0" xfId="1529" applyFont="1" applyAlignment="1">
      <alignment horizontal="right"/>
    </xf>
    <xf numFmtId="0" fontId="77" fillId="0" borderId="0" xfId="1529" applyFont="1" applyAlignment="1">
      <alignment horizontal="right"/>
    </xf>
    <xf numFmtId="0" fontId="69" fillId="0" borderId="0" xfId="0" applyFont="1" applyAlignment="1">
      <alignment horizontal="right"/>
    </xf>
    <xf numFmtId="0" fontId="76" fillId="0" borderId="0" xfId="0" applyFont="1" applyAlignment="1">
      <alignment horizontal="right"/>
    </xf>
    <xf numFmtId="0" fontId="80" fillId="0" borderId="0" xfId="1529" applyFont="1" applyAlignment="1">
      <alignment horizontal="right" vertical="center"/>
    </xf>
    <xf numFmtId="0" fontId="75" fillId="0" borderId="0" xfId="0" applyFont="1" applyAlignment="1">
      <alignment horizontal="right"/>
    </xf>
    <xf numFmtId="0" fontId="45" fillId="0" borderId="6" xfId="1531" applyFont="1" applyBorder="1" applyAlignment="1">
      <alignment horizontal="center" vertical="top" wrapText="1"/>
    </xf>
    <xf numFmtId="0" fontId="65" fillId="0" borderId="10" xfId="1514" applyFont="1" applyBorder="1" applyAlignment="1" applyProtection="1">
      <alignment vertical="center" wrapText="1"/>
    </xf>
    <xf numFmtId="0" fontId="65" fillId="0" borderId="10" xfId="1514" applyFont="1" applyFill="1" applyBorder="1" applyAlignment="1" applyProtection="1">
      <alignment vertical="center" wrapText="1"/>
    </xf>
    <xf numFmtId="0" fontId="66" fillId="0" borderId="10" xfId="1514" applyFont="1" applyBorder="1" applyAlignment="1" applyProtection="1">
      <alignment vertical="center" wrapText="1"/>
    </xf>
    <xf numFmtId="0" fontId="62" fillId="0" borderId="0" xfId="0" applyFont="1"/>
    <xf numFmtId="2" fontId="3" fillId="0" borderId="0" xfId="0" applyNumberFormat="1" applyFont="1" applyBorder="1" applyAlignment="1">
      <alignment horizontal="right"/>
    </xf>
    <xf numFmtId="2" fontId="3" fillId="0" borderId="0" xfId="0" applyNumberFormat="1" applyFont="1" applyBorder="1" applyAlignment="1">
      <alignment vertical="top"/>
    </xf>
    <xf numFmtId="2" fontId="3" fillId="0" borderId="0" xfId="0" applyNumberFormat="1" applyFont="1" applyBorder="1" applyAlignment="1"/>
    <xf numFmtId="0" fontId="26" fillId="0" borderId="0" xfId="0" applyFont="1" applyBorder="1" applyAlignment="1"/>
    <xf numFmtId="165" fontId="6" fillId="0" borderId="0" xfId="0" applyNumberFormat="1" applyFont="1" applyBorder="1"/>
    <xf numFmtId="0" fontId="85" fillId="0" borderId="0" xfId="0" applyFont="1"/>
    <xf numFmtId="0" fontId="13" fillId="0" borderId="0" xfId="0" applyFont="1" applyBorder="1" applyAlignment="1">
      <alignment vertical="center"/>
    </xf>
    <xf numFmtId="0" fontId="7" fillId="0" borderId="0" xfId="0" applyNumberFormat="1" applyFont="1"/>
    <xf numFmtId="0" fontId="3" fillId="0" borderId="20" xfId="0" applyFont="1" applyBorder="1" applyAlignment="1">
      <alignment horizontal="left" vertical="center" wrapText="1"/>
    </xf>
    <xf numFmtId="0" fontId="3" fillId="0" borderId="11" xfId="0" applyFont="1" applyBorder="1" applyAlignment="1">
      <alignment wrapText="1"/>
    </xf>
    <xf numFmtId="0" fontId="3" fillId="0" borderId="31" xfId="0" applyFont="1" applyBorder="1" applyAlignment="1">
      <alignment horizontal="left" vertical="center" wrapText="1"/>
    </xf>
    <xf numFmtId="0" fontId="36" fillId="0" borderId="1" xfId="0" applyFont="1" applyBorder="1" applyAlignment="1">
      <alignment horizontal="left" vertical="center"/>
    </xf>
    <xf numFmtId="0" fontId="65" fillId="0" borderId="10" xfId="1514" applyFont="1" applyBorder="1" applyAlignment="1" applyProtection="1">
      <alignment wrapText="1"/>
    </xf>
    <xf numFmtId="0" fontId="2" fillId="0" borderId="0" xfId="1514" applyAlignment="1" applyProtection="1">
      <alignment horizontal="left" vertical="center"/>
    </xf>
    <xf numFmtId="0" fontId="26" fillId="0" borderId="0" xfId="0" applyFont="1" applyBorder="1" applyAlignment="1">
      <alignment vertical="center"/>
    </xf>
    <xf numFmtId="0" fontId="26" fillId="0" borderId="0" xfId="0" applyFont="1" applyBorder="1"/>
    <xf numFmtId="0" fontId="78" fillId="0" borderId="0" xfId="1514" applyFont="1" applyBorder="1" applyAlignment="1" applyProtection="1">
      <alignment horizontal="right" vertical="center"/>
    </xf>
    <xf numFmtId="0" fontId="7" fillId="0" borderId="0" xfId="1530" applyFont="1" applyBorder="1" applyAlignment="1">
      <alignment horizontal="left"/>
    </xf>
    <xf numFmtId="0" fontId="13" fillId="0" borderId="0" xfId="1530" applyFont="1" applyBorder="1" applyAlignment="1">
      <alignment horizontal="left" vertical="center"/>
    </xf>
    <xf numFmtId="0" fontId="7" fillId="0" borderId="0" xfId="1530" applyFont="1" applyAlignment="1">
      <alignment horizontal="left"/>
    </xf>
    <xf numFmtId="0" fontId="7" fillId="0" borderId="11" xfId="1529" applyFont="1" applyBorder="1" applyAlignment="1"/>
    <xf numFmtId="0" fontId="3" fillId="0" borderId="11" xfId="1529" applyFont="1" applyBorder="1" applyAlignment="1"/>
    <xf numFmtId="0" fontId="3" fillId="0" borderId="11" xfId="0" applyFont="1" applyBorder="1" applyAlignment="1">
      <alignment horizontal="left"/>
    </xf>
    <xf numFmtId="0" fontId="3" fillId="0" borderId="0" xfId="1524" applyFont="1" applyBorder="1" applyAlignment="1">
      <alignment horizontal="left"/>
    </xf>
    <xf numFmtId="0" fontId="3" fillId="0" borderId="11" xfId="1524" applyFont="1" applyBorder="1" applyAlignment="1"/>
    <xf numFmtId="0" fontId="21" fillId="0" borderId="11" xfId="0" applyFont="1" applyBorder="1" applyAlignment="1">
      <alignment horizontal="left"/>
    </xf>
    <xf numFmtId="0" fontId="21" fillId="0" borderId="11" xfId="0" applyFont="1" applyBorder="1" applyAlignment="1"/>
    <xf numFmtId="0" fontId="86" fillId="0" borderId="11" xfId="1529" applyFont="1" applyBorder="1"/>
    <xf numFmtId="0" fontId="79" fillId="0" borderId="0" xfId="1514" applyFont="1" applyBorder="1" applyAlignment="1" applyProtection="1">
      <alignment horizontal="right" vertical="center"/>
    </xf>
    <xf numFmtId="0" fontId="3" fillId="0" borderId="0" xfId="1529" applyNumberFormat="1" applyFont="1" applyFill="1" applyBorder="1" applyAlignment="1">
      <alignment horizontal="left"/>
    </xf>
    <xf numFmtId="0" fontId="3" fillId="0" borderId="11" xfId="0" applyFont="1" applyBorder="1" applyAlignment="1"/>
    <xf numFmtId="0" fontId="3" fillId="0" borderId="0" xfId="0" applyFont="1" applyFill="1" applyBorder="1" applyAlignment="1"/>
    <xf numFmtId="0" fontId="3" fillId="0" borderId="0" xfId="0" applyNumberFormat="1" applyFont="1" applyBorder="1"/>
    <xf numFmtId="0" fontId="3" fillId="0" borderId="16" xfId="0" applyFont="1" applyBorder="1" applyAlignment="1"/>
    <xf numFmtId="0" fontId="3" fillId="0" borderId="1" xfId="1529" applyFont="1" applyBorder="1"/>
    <xf numFmtId="165" fontId="6" fillId="0" borderId="0" xfId="1524" applyNumberFormat="1" applyFont="1" applyBorder="1"/>
    <xf numFmtId="0" fontId="3" fillId="0" borderId="11" xfId="1529" applyFont="1" applyBorder="1" applyAlignment="1">
      <alignment horizontal="left"/>
    </xf>
    <xf numFmtId="0" fontId="3" fillId="0" borderId="0" xfId="0" applyNumberFormat="1" applyFont="1" applyBorder="1" applyAlignment="1">
      <alignment horizontal="left" wrapText="1"/>
    </xf>
    <xf numFmtId="165" fontId="3" fillId="0" borderId="0" xfId="1529" applyNumberFormat="1" applyFont="1" applyFill="1" applyBorder="1"/>
    <xf numFmtId="0" fontId="0" fillId="0" borderId="0" xfId="0"/>
    <xf numFmtId="0" fontId="0" fillId="0" borderId="0" xfId="0"/>
    <xf numFmtId="0" fontId="3" fillId="0" borderId="22" xfId="0" applyFont="1" applyBorder="1" applyAlignment="1">
      <alignment vertical="center" wrapText="1"/>
    </xf>
    <xf numFmtId="0" fontId="3" fillId="0" borderId="7" xfId="0" applyFont="1" applyBorder="1" applyAlignment="1">
      <alignment vertical="center"/>
    </xf>
    <xf numFmtId="165" fontId="26" fillId="0" borderId="0" xfId="1529" applyNumberFormat="1" applyFont="1" applyFill="1"/>
    <xf numFmtId="165" fontId="3" fillId="0" borderId="0" xfId="1529" applyNumberFormat="1" applyFont="1" applyFill="1" applyBorder="1" applyAlignment="1">
      <alignment horizontal="right"/>
    </xf>
    <xf numFmtId="1" fontId="3" fillId="0" borderId="0" xfId="1529" applyNumberFormat="1" applyFont="1" applyFill="1" applyBorder="1" applyAlignment="1">
      <alignment horizontal="right"/>
    </xf>
    <xf numFmtId="165" fontId="3" fillId="0" borderId="0" xfId="1524" applyNumberFormat="1" applyFont="1"/>
    <xf numFmtId="0" fontId="3" fillId="0" borderId="0" xfId="0" applyFont="1" applyFill="1" applyBorder="1" applyAlignment="1">
      <alignment horizontal="left" wrapText="1"/>
    </xf>
    <xf numFmtId="0" fontId="3" fillId="0" borderId="0" xfId="0" applyFont="1" applyBorder="1" applyAlignment="1">
      <alignment horizontal="left"/>
    </xf>
    <xf numFmtId="0" fontId="3" fillId="0" borderId="9"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Border="1" applyAlignment="1">
      <alignment horizontal="left" vertical="center" wrapText="1"/>
    </xf>
    <xf numFmtId="0" fontId="3" fillId="0" borderId="22" xfId="0" applyFont="1" applyBorder="1" applyAlignment="1">
      <alignment horizontal="left" vertical="center" wrapText="1"/>
    </xf>
    <xf numFmtId="0" fontId="7" fillId="0" borderId="0" xfId="1529" applyFont="1"/>
    <xf numFmtId="0" fontId="7" fillId="0" borderId="0" xfId="1529" applyFont="1"/>
    <xf numFmtId="0" fontId="7" fillId="0" borderId="0" xfId="1529" applyFont="1" applyAlignment="1">
      <alignment horizontal="left"/>
    </xf>
    <xf numFmtId="0" fontId="3" fillId="9" borderId="9" xfId="1524" applyFont="1" applyFill="1" applyBorder="1" applyAlignment="1">
      <alignment horizontal="center" vertical="center" wrapText="1"/>
    </xf>
    <xf numFmtId="0" fontId="47" fillId="0" borderId="0" xfId="0" applyFont="1"/>
    <xf numFmtId="0" fontId="7" fillId="0" borderId="0" xfId="1529" applyFont="1"/>
    <xf numFmtId="0" fontId="3" fillId="0" borderId="1" xfId="0" applyFont="1" applyBorder="1" applyAlignment="1">
      <alignment horizontal="left"/>
    </xf>
    <xf numFmtId="0" fontId="47" fillId="0" borderId="0" xfId="1524" applyFont="1" applyBorder="1" applyAlignment="1"/>
    <xf numFmtId="165" fontId="47" fillId="0" borderId="0" xfId="0" applyNumberFormat="1" applyFont="1"/>
    <xf numFmtId="0" fontId="3" fillId="0" borderId="0" xfId="1531" applyFont="1" applyBorder="1" applyAlignment="1">
      <alignment wrapText="1"/>
    </xf>
    <xf numFmtId="164" fontId="21" fillId="0" borderId="0" xfId="1531" applyNumberFormat="1" applyFont="1" applyBorder="1" applyAlignment="1">
      <alignment wrapText="1"/>
    </xf>
    <xf numFmtId="0" fontId="45" fillId="0" borderId="0" xfId="1531" applyFont="1" applyBorder="1" applyAlignment="1">
      <alignment wrapText="1"/>
    </xf>
    <xf numFmtId="0" fontId="30" fillId="0" borderId="0" xfId="1531" applyFont="1" applyBorder="1" applyAlignment="1">
      <alignment wrapText="1"/>
    </xf>
    <xf numFmtId="164" fontId="3" fillId="0" borderId="0" xfId="1531" applyNumberFormat="1" applyFont="1" applyBorder="1" applyAlignment="1">
      <alignment wrapText="1"/>
    </xf>
    <xf numFmtId="164" fontId="3" fillId="0" borderId="0" xfId="1531" applyNumberFormat="1" applyFont="1" applyBorder="1" applyAlignment="1"/>
    <xf numFmtId="0" fontId="3" fillId="0" borderId="0" xfId="1531" applyFont="1" applyBorder="1" applyAlignment="1"/>
    <xf numFmtId="164" fontId="3" fillId="0" borderId="0" xfId="1531" applyNumberFormat="1" applyFont="1" applyBorder="1" applyAlignment="1">
      <alignment horizontal="left" wrapText="1" indent="1"/>
    </xf>
    <xf numFmtId="0" fontId="30" fillId="0" borderId="0" xfId="1531" applyFont="1" applyBorder="1" applyAlignment="1">
      <alignment horizontal="left" wrapText="1" indent="1"/>
    </xf>
    <xf numFmtId="0" fontId="47" fillId="0" borderId="0" xfId="0" applyFont="1" applyBorder="1" applyAlignment="1">
      <alignment horizontal="right"/>
    </xf>
    <xf numFmtId="0" fontId="47" fillId="0" borderId="0" xfId="1529" applyFont="1" applyFill="1"/>
    <xf numFmtId="0" fontId="21" fillId="0" borderId="0" xfId="0" applyFont="1" applyAlignment="1"/>
    <xf numFmtId="0" fontId="3" fillId="0" borderId="9" xfId="0" applyFont="1" applyBorder="1" applyAlignment="1">
      <alignment horizontal="center" wrapText="1"/>
    </xf>
    <xf numFmtId="0" fontId="3" fillId="0" borderId="2" xfId="0" applyFont="1" applyBorder="1" applyAlignment="1">
      <alignment horizontal="center"/>
    </xf>
    <xf numFmtId="0" fontId="30" fillId="0" borderId="1" xfId="0" applyFont="1" applyBorder="1" applyAlignment="1">
      <alignment horizontal="left"/>
    </xf>
    <xf numFmtId="49" fontId="3" fillId="0" borderId="1" xfId="0" applyNumberFormat="1" applyFont="1" applyBorder="1" applyAlignment="1">
      <alignment horizontal="left"/>
    </xf>
    <xf numFmtId="165" fontId="3" fillId="0" borderId="0" xfId="0" applyNumberFormat="1" applyFont="1" applyFill="1" applyBorder="1" applyAlignment="1">
      <alignment horizontal="right"/>
    </xf>
    <xf numFmtId="0" fontId="7" fillId="0" borderId="0" xfId="1530" applyFont="1" applyAlignment="1"/>
    <xf numFmtId="0" fontId="3" fillId="0" borderId="7" xfId="1531" applyFont="1" applyBorder="1" applyAlignment="1">
      <alignment horizontal="center" wrapText="1"/>
    </xf>
    <xf numFmtId="0" fontId="79" fillId="0" borderId="0" xfId="1514" applyFont="1" applyAlignment="1" applyProtection="1">
      <alignment vertical="center"/>
    </xf>
    <xf numFmtId="0" fontId="78" fillId="0" borderId="0" xfId="1514" applyFont="1" applyAlignment="1" applyProtection="1">
      <alignment vertical="center"/>
    </xf>
    <xf numFmtId="0" fontId="3" fillId="0" borderId="2" xfId="0" applyFont="1" applyBorder="1" applyAlignment="1">
      <alignment horizontal="center" wrapText="1"/>
    </xf>
    <xf numFmtId="0" fontId="3" fillId="0" borderId="8" xfId="0" applyFont="1" applyBorder="1" applyAlignment="1">
      <alignment horizontal="center" wrapText="1"/>
    </xf>
    <xf numFmtId="0" fontId="69" fillId="0" borderId="0" xfId="0" applyFont="1" applyBorder="1" applyAlignment="1"/>
    <xf numFmtId="0" fontId="3" fillId="0" borderId="0" xfId="0" applyNumberFormat="1" applyFont="1" applyBorder="1" applyAlignment="1">
      <alignment horizontal="left"/>
    </xf>
    <xf numFmtId="0" fontId="3" fillId="0" borderId="0" xfId="0" applyFont="1" applyBorder="1" applyAlignment="1">
      <alignment horizontal="right"/>
    </xf>
    <xf numFmtId="0" fontId="68" fillId="0" borderId="0" xfId="0" applyFont="1" applyBorder="1" applyAlignment="1"/>
    <xf numFmtId="0" fontId="30" fillId="0" borderId="0" xfId="0" applyFont="1" applyBorder="1" applyAlignment="1">
      <alignment horizontal="left"/>
    </xf>
    <xf numFmtId="164" fontId="3" fillId="0" borderId="0" xfId="0" applyNumberFormat="1" applyFont="1" applyBorder="1" applyAlignment="1">
      <alignment horizontal="left"/>
    </xf>
    <xf numFmtId="164" fontId="3" fillId="0" borderId="0" xfId="0" applyNumberFormat="1" applyFont="1" applyBorder="1" applyAlignment="1">
      <alignment horizontal="left" indent="1"/>
    </xf>
    <xf numFmtId="164" fontId="6" fillId="0" borderId="0" xfId="0" applyNumberFormat="1" applyFont="1" applyFill="1" applyBorder="1" applyAlignment="1">
      <alignment horizontal="left"/>
    </xf>
    <xf numFmtId="0" fontId="30" fillId="0" borderId="0" xfId="0" applyFont="1" applyFill="1" applyBorder="1" applyAlignment="1">
      <alignment horizontal="left"/>
    </xf>
    <xf numFmtId="164" fontId="3" fillId="0" borderId="0" xfId="0" applyNumberFormat="1" applyFont="1" applyFill="1" applyBorder="1" applyAlignment="1">
      <alignment horizontal="left"/>
    </xf>
    <xf numFmtId="0" fontId="3" fillId="0" borderId="0" xfId="0" applyNumberFormat="1" applyFont="1" applyFill="1" applyBorder="1" applyAlignment="1">
      <alignment horizontal="left"/>
    </xf>
    <xf numFmtId="0" fontId="3" fillId="0" borderId="0" xfId="0" applyFont="1" applyFill="1" applyBorder="1" applyAlignment="1">
      <alignment horizontal="left" indent="1"/>
    </xf>
    <xf numFmtId="164" fontId="3" fillId="0" borderId="0" xfId="0" applyNumberFormat="1" applyFont="1" applyFill="1" applyBorder="1" applyAlignment="1">
      <alignment horizontal="left" indent="1"/>
    </xf>
    <xf numFmtId="0" fontId="30" fillId="0" borderId="0" xfId="0" applyFont="1" applyFill="1" applyBorder="1" applyAlignment="1">
      <alignment horizontal="left" indent="1"/>
    </xf>
    <xf numFmtId="0" fontId="3" fillId="0" borderId="0" xfId="0" applyNumberFormat="1" applyFont="1" applyFill="1" applyBorder="1" applyAlignment="1">
      <alignment horizontal="left" indent="2"/>
    </xf>
    <xf numFmtId="0" fontId="36" fillId="0" borderId="0" xfId="0" applyFont="1" applyFill="1" applyBorder="1" applyAlignment="1">
      <alignment horizontal="left"/>
    </xf>
    <xf numFmtId="0" fontId="6" fillId="0" borderId="0" xfId="0" applyFont="1" applyAlignment="1"/>
    <xf numFmtId="0" fontId="36" fillId="0" borderId="0" xfId="0" applyFont="1" applyBorder="1" applyAlignment="1">
      <alignment horizontal="left"/>
    </xf>
    <xf numFmtId="0" fontId="3" fillId="0" borderId="0" xfId="0" applyFont="1" applyAlignment="1"/>
    <xf numFmtId="0" fontId="6" fillId="0" borderId="2" xfId="0" applyFont="1" applyBorder="1" applyAlignment="1">
      <alignment horizont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5" xfId="0" applyFont="1" applyFill="1" applyBorder="1" applyAlignment="1">
      <alignment horizontal="center" vertical="center" wrapText="1"/>
    </xf>
    <xf numFmtId="49" fontId="36" fillId="0" borderId="0" xfId="0" applyNumberFormat="1" applyFont="1" applyBorder="1" applyAlignment="1">
      <alignment horizontal="left"/>
    </xf>
    <xf numFmtId="49" fontId="36" fillId="0" borderId="70" xfId="0" applyNumberFormat="1" applyFont="1" applyBorder="1" applyAlignment="1">
      <alignment horizontal="left"/>
    </xf>
    <xf numFmtId="0" fontId="3" fillId="0" borderId="70" xfId="0" applyFont="1" applyBorder="1" applyAlignment="1">
      <alignment horizontal="left"/>
    </xf>
    <xf numFmtId="164" fontId="3" fillId="0" borderId="70" xfId="0" applyNumberFormat="1" applyFont="1" applyBorder="1" applyAlignment="1">
      <alignment horizontal="left" indent="1"/>
    </xf>
    <xf numFmtId="164" fontId="6" fillId="0" borderId="70" xfId="0" applyNumberFormat="1" applyFont="1" applyBorder="1" applyAlignment="1">
      <alignment horizontal="left"/>
    </xf>
    <xf numFmtId="49" fontId="3" fillId="0" borderId="0" xfId="0" applyNumberFormat="1" applyFont="1" applyBorder="1" applyAlignment="1">
      <alignment horizontal="left" indent="1"/>
    </xf>
    <xf numFmtId="0" fontId="36" fillId="0" borderId="70" xfId="0" applyFont="1" applyBorder="1" applyAlignment="1">
      <alignment horizontal="left"/>
    </xf>
    <xf numFmtId="0" fontId="26" fillId="0" borderId="0" xfId="0" applyFont="1" applyAlignment="1">
      <alignment horizontal="left"/>
    </xf>
    <xf numFmtId="165" fontId="3" fillId="0" borderId="70" xfId="1529" applyNumberFormat="1" applyFont="1" applyFill="1" applyBorder="1"/>
    <xf numFmtId="0" fontId="3" fillId="0" borderId="70" xfId="0" applyFont="1" applyFill="1" applyBorder="1" applyAlignment="1">
      <alignment horizontal="left" wrapText="1"/>
    </xf>
    <xf numFmtId="0" fontId="3" fillId="0" borderId="70" xfId="0" applyFont="1" applyFill="1" applyBorder="1" applyAlignment="1">
      <alignment horizontal="left"/>
    </xf>
    <xf numFmtId="0" fontId="3" fillId="0" borderId="9" xfId="0" applyFont="1" applyBorder="1" applyAlignment="1">
      <alignment horizontal="center" vertical="center" wrapText="1"/>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8" xfId="0" applyFont="1" applyBorder="1" applyAlignment="1">
      <alignment horizontal="center"/>
    </xf>
    <xf numFmtId="0" fontId="3" fillId="0" borderId="9" xfId="1531" applyFont="1" applyBorder="1" applyAlignment="1">
      <alignment horizontal="center" vertical="center" wrapText="1"/>
    </xf>
    <xf numFmtId="0" fontId="3" fillId="0" borderId="9" xfId="0" applyFont="1" applyBorder="1" applyAlignment="1">
      <alignment horizontal="center" vertical="center" wrapText="1"/>
    </xf>
    <xf numFmtId="0" fontId="3" fillId="0" borderId="70" xfId="0" applyFont="1" applyBorder="1" applyAlignment="1">
      <alignment horizontal="left" wrapText="1"/>
    </xf>
    <xf numFmtId="165" fontId="3" fillId="0" borderId="70" xfId="0" applyNumberFormat="1" applyFont="1" applyBorder="1" applyAlignment="1">
      <alignment horizontal="left" wrapText="1"/>
    </xf>
    <xf numFmtId="0" fontId="106" fillId="0" borderId="0" xfId="0" applyFont="1" applyFill="1" applyAlignment="1">
      <alignment horizontal="center"/>
    </xf>
    <xf numFmtId="0" fontId="3" fillId="0" borderId="2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9" xfId="0" applyFont="1" applyBorder="1" applyAlignment="1">
      <alignment horizontal="center" vertical="center" wrapText="1"/>
    </xf>
    <xf numFmtId="0" fontId="27" fillId="0" borderId="0" xfId="0" applyFont="1" applyBorder="1" applyAlignment="1">
      <alignment horizontal="left" indent="1"/>
    </xf>
    <xf numFmtId="0" fontId="3" fillId="0" borderId="70" xfId="1529" applyFont="1" applyFill="1" applyBorder="1" applyAlignment="1">
      <alignment horizontal="lef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2" xfId="1529" applyFont="1" applyFill="1" applyBorder="1" applyAlignment="1">
      <alignment horizontal="center" vertical="center" wrapText="1"/>
    </xf>
    <xf numFmtId="164" fontId="6" fillId="0" borderId="70" xfId="0" applyNumberFormat="1" applyFont="1" applyFill="1" applyBorder="1" applyAlignment="1">
      <alignment horizontal="left"/>
    </xf>
    <xf numFmtId="0" fontId="36" fillId="0" borderId="70" xfId="0" applyFont="1" applyFill="1" applyBorder="1" applyAlignment="1">
      <alignment horizontal="left"/>
    </xf>
    <xf numFmtId="0" fontId="3" fillId="0" borderId="70" xfId="0" applyFont="1" applyFill="1" applyBorder="1" applyAlignment="1">
      <alignment horizontal="left" indent="1"/>
    </xf>
    <xf numFmtId="0" fontId="30" fillId="0" borderId="70" xfId="0" applyFont="1" applyFill="1" applyBorder="1" applyAlignment="1">
      <alignment horizontal="left" indent="1"/>
    </xf>
    <xf numFmtId="164" fontId="3" fillId="0" borderId="70" xfId="0" applyNumberFormat="1" applyFont="1" applyFill="1" applyBorder="1" applyAlignment="1">
      <alignment horizontal="left" indent="2"/>
    </xf>
    <xf numFmtId="0" fontId="30" fillId="0" borderId="70" xfId="0" applyFont="1" applyFill="1" applyBorder="1" applyAlignment="1">
      <alignment horizontal="left" indent="2"/>
    </xf>
    <xf numFmtId="0" fontId="30" fillId="0" borderId="70" xfId="0" applyFont="1" applyFill="1" applyBorder="1" applyAlignment="1">
      <alignment horizontal="left"/>
    </xf>
    <xf numFmtId="164" fontId="3" fillId="0" borderId="70" xfId="0" applyNumberFormat="1" applyFont="1" applyFill="1" applyBorder="1" applyAlignment="1">
      <alignment horizontal="left" indent="1"/>
    </xf>
    <xf numFmtId="0" fontId="3" fillId="0" borderId="70" xfId="0" applyNumberFormat="1" applyFont="1" applyFill="1" applyBorder="1" applyAlignment="1">
      <alignment horizontal="left" indent="1"/>
    </xf>
    <xf numFmtId="0" fontId="3" fillId="0" borderId="70" xfId="0" applyNumberFormat="1" applyFont="1" applyFill="1" applyBorder="1" applyAlignment="1">
      <alignment horizontal="left" indent="2"/>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wrapText="1"/>
    </xf>
    <xf numFmtId="0" fontId="7" fillId="0" borderId="0" xfId="1529" applyFont="1"/>
    <xf numFmtId="0" fontId="3" fillId="0" borderId="2" xfId="1529" applyFont="1" applyFill="1" applyBorder="1" applyAlignment="1">
      <alignment horizontal="center" vertical="center" wrapText="1"/>
    </xf>
    <xf numFmtId="0" fontId="12" fillId="0" borderId="0" xfId="1529" applyFont="1" applyAlignment="1"/>
    <xf numFmtId="0" fontId="47" fillId="0" borderId="70" xfId="1529" applyFont="1" applyFill="1" applyBorder="1" applyAlignment="1">
      <alignment horizontal="left"/>
    </xf>
    <xf numFmtId="0" fontId="107" fillId="0" borderId="70" xfId="1529" applyFont="1" applyFill="1" applyBorder="1" applyAlignment="1">
      <alignment horizontal="left"/>
    </xf>
    <xf numFmtId="0" fontId="54" fillId="0" borderId="0" xfId="0" applyFont="1" applyAlignment="1">
      <alignment horizontal="left" vertical="center" wrapText="1"/>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xf>
    <xf numFmtId="0" fontId="3" fillId="0" borderId="4" xfId="1529" applyFont="1" applyFill="1" applyBorder="1" applyAlignment="1">
      <alignment horizontal="center" vertical="center" wrapText="1"/>
    </xf>
    <xf numFmtId="0" fontId="3" fillId="0" borderId="70" xfId="1529" applyNumberFormat="1" applyFont="1" applyBorder="1" applyAlignment="1">
      <alignment horizontal="left"/>
    </xf>
    <xf numFmtId="0" fontId="27" fillId="0" borderId="0" xfId="0" applyFont="1" applyAlignment="1">
      <alignment horizontal="left"/>
    </xf>
    <xf numFmtId="0" fontId="3" fillId="9" borderId="2" xfId="1524" applyFont="1" applyFill="1" applyBorder="1" applyAlignment="1">
      <alignment horizontal="center" vertical="center" wrapText="1"/>
    </xf>
    <xf numFmtId="0" fontId="47" fillId="0" borderId="70" xfId="0" applyFont="1" applyBorder="1" applyAlignment="1">
      <alignment wrapText="1"/>
    </xf>
    <xf numFmtId="0" fontId="3" fillId="0" borderId="70" xfId="0" applyFont="1" applyBorder="1" applyAlignment="1">
      <alignment wrapText="1"/>
    </xf>
    <xf numFmtId="0" fontId="14" fillId="0" borderId="10" xfId="0" applyFont="1" applyBorder="1"/>
    <xf numFmtId="0" fontId="14" fillId="0" borderId="10" xfId="0" applyFont="1" applyBorder="1" applyAlignment="1">
      <alignment horizontal="center"/>
    </xf>
    <xf numFmtId="0" fontId="21" fillId="0" borderId="0" xfId="0" applyFont="1" applyAlignment="1">
      <alignment horizontal="center" vertical="center" wrapText="1"/>
    </xf>
    <xf numFmtId="0" fontId="3" fillId="0" borderId="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70" xfId="1524" applyFont="1" applyBorder="1" applyAlignment="1">
      <alignment horizontal="left"/>
    </xf>
    <xf numFmtId="0" fontId="3" fillId="9" borderId="70" xfId="1524"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9"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7" xfId="0" applyFont="1" applyFill="1" applyBorder="1" applyAlignment="1">
      <alignment horizontal="left" wrapText="1"/>
    </xf>
    <xf numFmtId="0" fontId="3" fillId="0" borderId="16" xfId="0" applyNumberFormat="1" applyFont="1" applyFill="1" applyBorder="1" applyAlignment="1">
      <alignment horizontal="left" wrapText="1"/>
    </xf>
    <xf numFmtId="165" fontId="3" fillId="0" borderId="0" xfId="0" applyNumberFormat="1" applyFont="1" applyFill="1" applyBorder="1" applyAlignment="1">
      <alignment wrapText="1"/>
    </xf>
    <xf numFmtId="165" fontId="3" fillId="0" borderId="17" xfId="0" applyNumberFormat="1" applyFont="1" applyFill="1" applyBorder="1" applyAlignment="1">
      <alignment wrapText="1"/>
    </xf>
    <xf numFmtId="0" fontId="21" fillId="0" borderId="11" xfId="0" applyFont="1" applyFill="1" applyBorder="1" applyAlignment="1">
      <alignment horizontal="left"/>
    </xf>
    <xf numFmtId="0" fontId="3" fillId="0" borderId="11" xfId="0" applyFont="1" applyFill="1" applyBorder="1" applyAlignment="1">
      <alignment horizontal="left"/>
    </xf>
    <xf numFmtId="0" fontId="3" fillId="0" borderId="18" xfId="0" applyNumberFormat="1" applyFont="1" applyFill="1" applyBorder="1" applyAlignment="1">
      <alignment horizontal="left" wrapText="1"/>
    </xf>
    <xf numFmtId="0" fontId="6" fillId="0" borderId="11" xfId="0" applyNumberFormat="1" applyFont="1" applyFill="1" applyBorder="1" applyAlignment="1">
      <alignment horizontal="right" wrapText="1"/>
    </xf>
    <xf numFmtId="165" fontId="3" fillId="0" borderId="0" xfId="0" applyNumberFormat="1" applyFont="1" applyFill="1" applyBorder="1" applyAlignment="1">
      <alignment horizontal="left" wrapText="1"/>
    </xf>
    <xf numFmtId="0" fontId="21" fillId="0" borderId="11" xfId="0" applyFont="1" applyFill="1" applyBorder="1"/>
    <xf numFmtId="0" fontId="7" fillId="0" borderId="0" xfId="1529" applyFont="1"/>
    <xf numFmtId="0" fontId="7" fillId="0" borderId="0" xfId="1529" applyFont="1" applyAlignment="1">
      <alignment horizontal="left"/>
    </xf>
    <xf numFmtId="0" fontId="3" fillId="0" borderId="21" xfId="0" applyFont="1" applyBorder="1" applyAlignment="1">
      <alignment horizontal="center" vertical="center" wrapText="1"/>
    </xf>
    <xf numFmtId="0" fontId="26" fillId="0" borderId="0" xfId="1529" applyFont="1" applyAlignment="1">
      <alignment horizontal="left"/>
    </xf>
    <xf numFmtId="0" fontId="3" fillId="0" borderId="20" xfId="0" applyFont="1" applyBorder="1" applyAlignment="1">
      <alignment horizontal="center" vertical="center" wrapText="1"/>
    </xf>
    <xf numFmtId="0" fontId="3" fillId="0" borderId="70" xfId="0" applyFont="1" applyBorder="1" applyAlignment="1">
      <alignment vertical="center" wrapText="1"/>
    </xf>
    <xf numFmtId="0" fontId="3" fillId="0" borderId="31" xfId="0" applyFont="1" applyBorder="1" applyAlignment="1">
      <alignment horizontal="center" vertical="center" wrapText="1"/>
    </xf>
    <xf numFmtId="0" fontId="3" fillId="0" borderId="2" xfId="0" applyFont="1" applyBorder="1" applyAlignment="1">
      <alignment horizontal="center" vertical="center" wrapText="1"/>
    </xf>
    <xf numFmtId="0" fontId="34" fillId="0" borderId="0" xfId="0" applyFont="1" applyAlignment="1">
      <alignment horizontal="left" vertical="center"/>
    </xf>
    <xf numFmtId="0" fontId="3" fillId="0" borderId="3" xfId="1529" applyFont="1" applyFill="1" applyBorder="1" applyAlignment="1">
      <alignment horizontal="center" vertical="center"/>
    </xf>
    <xf numFmtId="0" fontId="3" fillId="0" borderId="10" xfId="1529" applyFont="1" applyFill="1" applyBorder="1" applyAlignment="1">
      <alignment horizontal="center" vertical="center"/>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7" xfId="1529" applyFont="1" applyFill="1" applyBorder="1" applyAlignment="1">
      <alignment horizontal="center" vertical="center" wrapText="1"/>
    </xf>
    <xf numFmtId="0" fontId="3" fillId="0" borderId="9" xfId="1529" applyFont="1" applyFill="1" applyBorder="1" applyAlignment="1">
      <alignment horizontal="center" vertical="center" wrapText="1"/>
    </xf>
    <xf numFmtId="0" fontId="3" fillId="0" borderId="13" xfId="1529"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0" xfId="1529" applyFont="1" applyFill="1" applyBorder="1" applyAlignment="1">
      <alignment horizontal="center" vertical="center" wrapText="1"/>
    </xf>
    <xf numFmtId="0" fontId="3" fillId="0" borderId="70" xfId="1529" applyFont="1" applyFill="1" applyBorder="1" applyAlignment="1">
      <alignment horizontal="center" vertical="center" wrapText="1"/>
    </xf>
    <xf numFmtId="0" fontId="3" fillId="0" borderId="30" xfId="0" applyFont="1" applyBorder="1" applyAlignment="1">
      <alignment horizontal="center" vertical="center" wrapText="1"/>
    </xf>
    <xf numFmtId="0" fontId="7" fillId="0" borderId="0" xfId="0" applyFont="1" applyAlignment="1">
      <alignment horizontal="left" vertical="center"/>
    </xf>
    <xf numFmtId="0" fontId="6" fillId="0" borderId="23" xfId="0" applyFont="1" applyBorder="1" applyAlignment="1">
      <alignment horizontal="center" vertical="center"/>
    </xf>
    <xf numFmtId="0" fontId="6" fillId="0" borderId="21" xfId="0" applyFont="1" applyBorder="1" applyAlignment="1">
      <alignment horizontal="center" vertical="center"/>
    </xf>
    <xf numFmtId="0" fontId="21" fillId="0" borderId="0" xfId="0" applyFont="1" applyBorder="1" applyAlignment="1">
      <alignment horizontal="left"/>
    </xf>
    <xf numFmtId="0" fontId="7" fillId="0" borderId="0" xfId="0" applyFont="1" applyBorder="1" applyAlignment="1">
      <alignment horizontal="left"/>
    </xf>
    <xf numFmtId="0" fontId="3" fillId="0" borderId="0" xfId="1529" applyFont="1" applyFill="1" applyBorder="1" applyAlignment="1">
      <alignment horizontal="right"/>
    </xf>
    <xf numFmtId="0" fontId="6" fillId="0" borderId="0" xfId="0" applyFont="1" applyBorder="1" applyAlignment="1">
      <alignment horizontal="left" wrapText="1"/>
    </xf>
    <xf numFmtId="0" fontId="30" fillId="0" borderId="0" xfId="0" applyFont="1" applyBorder="1" applyAlignment="1">
      <alignment horizontal="left" wrapText="1"/>
    </xf>
    <xf numFmtId="0" fontId="3" fillId="0" borderId="0" xfId="0" applyFont="1" applyBorder="1" applyAlignment="1">
      <alignment vertical="top" wrapText="1"/>
    </xf>
    <xf numFmtId="1" fontId="7" fillId="0" borderId="0" xfId="0" applyNumberFormat="1" applyFont="1"/>
    <xf numFmtId="0" fontId="7" fillId="0" borderId="0" xfId="0" applyFont="1" applyAlignment="1">
      <alignment horizontal="right" vertical="center"/>
    </xf>
    <xf numFmtId="0" fontId="109" fillId="0" borderId="0" xfId="0" applyFont="1"/>
    <xf numFmtId="0" fontId="109" fillId="0" borderId="0" xfId="0" applyFont="1" applyAlignment="1">
      <alignment horizontal="right"/>
    </xf>
    <xf numFmtId="0" fontId="3" fillId="0" borderId="33" xfId="0" applyFont="1" applyBorder="1" applyAlignment="1">
      <alignment vertical="center" wrapText="1"/>
    </xf>
    <xf numFmtId="0" fontId="37" fillId="0" borderId="0" xfId="0" applyFont="1"/>
    <xf numFmtId="0" fontId="112" fillId="0" borderId="0" xfId="0" applyFont="1" applyAlignment="1">
      <alignment horizontal="right" vertical="center"/>
    </xf>
    <xf numFmtId="0" fontId="110" fillId="0" borderId="0" xfId="1514" applyFont="1" applyAlignment="1" applyProtection="1">
      <alignment horizontal="right"/>
    </xf>
    <xf numFmtId="0" fontId="113" fillId="0" borderId="0" xfId="0" applyFont="1" applyAlignment="1">
      <alignment horizontal="right"/>
    </xf>
    <xf numFmtId="0" fontId="3" fillId="0" borderId="74" xfId="1529" applyFont="1" applyFill="1" applyBorder="1" applyAlignment="1">
      <alignment horizontal="left" vertical="center" wrapText="1"/>
    </xf>
    <xf numFmtId="0" fontId="7" fillId="0" borderId="0" xfId="1529" applyFont="1"/>
    <xf numFmtId="0" fontId="7" fillId="0" borderId="0" xfId="1529" applyFont="1" applyAlignment="1">
      <alignment horizontal="left"/>
    </xf>
    <xf numFmtId="0" fontId="3" fillId="0" borderId="76" xfId="0" applyFont="1" applyBorder="1" applyAlignment="1">
      <alignment horizontal="center" vertical="center" wrapText="1"/>
    </xf>
    <xf numFmtId="0" fontId="3" fillId="0" borderId="78" xfId="0" applyFont="1" applyBorder="1" applyAlignment="1">
      <alignment horizontal="center" vertical="center" wrapText="1"/>
    </xf>
    <xf numFmtId="165" fontId="3" fillId="0" borderId="0" xfId="1529" applyNumberFormat="1" applyFont="1" applyFill="1" applyBorder="1" applyAlignment="1">
      <alignment horizontal="right" vertical="center"/>
    </xf>
    <xf numFmtId="165" fontId="3" fillId="0" borderId="70" xfId="1529" applyNumberFormat="1" applyFont="1" applyFill="1" applyBorder="1" applyAlignment="1">
      <alignment horizontal="right" vertical="center"/>
    </xf>
    <xf numFmtId="0" fontId="3" fillId="0" borderId="70" xfId="0" applyFont="1" applyBorder="1" applyAlignment="1">
      <alignment horizontal="left" vertical="center" wrapText="1"/>
    </xf>
    <xf numFmtId="0" fontId="3" fillId="0" borderId="70" xfId="0" applyFont="1" applyBorder="1" applyAlignment="1">
      <alignment horizontal="left" vertical="center"/>
    </xf>
    <xf numFmtId="0" fontId="115" fillId="0" borderId="0" xfId="0" applyFont="1"/>
    <xf numFmtId="0" fontId="3" fillId="0" borderId="81" xfId="1531" applyFont="1" applyBorder="1" applyAlignment="1">
      <alignment horizontal="center" wrapText="1"/>
    </xf>
    <xf numFmtId="0" fontId="3" fillId="0" borderId="81" xfId="1531" applyFont="1" applyBorder="1" applyAlignment="1">
      <alignment horizontal="center" vertical="center" wrapText="1"/>
    </xf>
    <xf numFmtId="0" fontId="3" fillId="0" borderId="80" xfId="1531" applyFont="1" applyBorder="1" applyAlignment="1">
      <alignment horizontal="center" vertical="center" wrapText="1"/>
    </xf>
    <xf numFmtId="0" fontId="38" fillId="0" borderId="0" xfId="1514" applyFont="1" applyAlignment="1" applyProtection="1">
      <alignment horizontal="right" vertical="center"/>
    </xf>
    <xf numFmtId="0" fontId="2" fillId="0" borderId="0" xfId="1514" applyAlignment="1" applyProtection="1">
      <alignment horizontal="right" vertical="center"/>
    </xf>
    <xf numFmtId="0" fontId="2" fillId="0" borderId="0" xfId="1514" applyAlignment="1" applyProtection="1">
      <alignment horizontal="right"/>
    </xf>
    <xf numFmtId="0" fontId="3" fillId="0" borderId="81" xfId="1523" applyFont="1" applyBorder="1" applyAlignment="1">
      <alignment horizontal="center" vertical="center" wrapText="1"/>
    </xf>
    <xf numFmtId="0" fontId="6" fillId="0" borderId="81" xfId="1523" applyFont="1" applyBorder="1" applyAlignment="1">
      <alignment horizontal="center" vertical="center"/>
    </xf>
    <xf numFmtId="0" fontId="6" fillId="0" borderId="80" xfId="1523" applyFont="1" applyBorder="1" applyAlignment="1">
      <alignment horizontal="center" vertical="center"/>
    </xf>
    <xf numFmtId="165" fontId="3" fillId="0" borderId="0" xfId="1523" applyNumberFormat="1" applyFont="1"/>
    <xf numFmtId="0" fontId="3" fillId="0" borderId="12" xfId="1523" applyFont="1" applyBorder="1"/>
    <xf numFmtId="0" fontId="3" fillId="0" borderId="82" xfId="1523" applyFont="1" applyBorder="1" applyAlignment="1">
      <alignment horizontal="center" vertical="center" wrapText="1"/>
    </xf>
    <xf numFmtId="0" fontId="6" fillId="0" borderId="82" xfId="1523" applyFont="1" applyBorder="1" applyAlignment="1">
      <alignment horizontal="center" vertical="center"/>
    </xf>
    <xf numFmtId="0" fontId="3" fillId="0" borderId="82" xfId="1523" applyFont="1" applyFill="1" applyBorder="1" applyAlignment="1">
      <alignment horizontal="center" vertical="center" wrapText="1"/>
    </xf>
    <xf numFmtId="0" fontId="6" fillId="0" borderId="82" xfId="1523" applyFont="1" applyFill="1" applyBorder="1" applyAlignment="1">
      <alignment horizontal="center" vertical="center"/>
    </xf>
    <xf numFmtId="0" fontId="6" fillId="0" borderId="83" xfId="1523" applyFont="1" applyBorder="1" applyAlignment="1">
      <alignment horizontal="center" vertical="center"/>
    </xf>
    <xf numFmtId="0" fontId="3" fillId="0" borderId="0" xfId="1523" applyFont="1"/>
    <xf numFmtId="165" fontId="3" fillId="0" borderId="0" xfId="1523" applyNumberFormat="1" applyFont="1" applyBorder="1" applyAlignment="1">
      <alignment horizontal="right" wrapText="1"/>
    </xf>
    <xf numFmtId="0" fontId="3" fillId="9" borderId="81" xfId="1524" applyFont="1" applyFill="1" applyBorder="1" applyAlignment="1">
      <alignment horizontal="center" vertical="center" wrapText="1"/>
    </xf>
    <xf numFmtId="0" fontId="3" fillId="9" borderId="80" xfId="1524" applyFont="1" applyFill="1" applyBorder="1" applyAlignment="1">
      <alignment horizontal="center" vertical="center" wrapText="1"/>
    </xf>
    <xf numFmtId="0" fontId="3" fillId="0" borderId="80" xfId="1523" applyFont="1" applyBorder="1" applyAlignment="1">
      <alignment horizontal="center" vertical="center" wrapText="1"/>
    </xf>
    <xf numFmtId="165" fontId="6" fillId="0" borderId="0" xfId="1523" applyNumberFormat="1" applyFont="1" applyBorder="1" applyAlignment="1">
      <alignment horizontal="right" vertical="center" wrapText="1"/>
    </xf>
    <xf numFmtId="1" fontId="3" fillId="0" borderId="17" xfId="1523" applyNumberFormat="1" applyFont="1" applyBorder="1" applyAlignment="1">
      <alignment horizontal="right" vertical="center" wrapText="1"/>
    </xf>
    <xf numFmtId="0" fontId="3" fillId="0" borderId="81" xfId="1523" applyFont="1" applyBorder="1" applyAlignment="1">
      <alignment horizontal="center" vertical="center"/>
    </xf>
    <xf numFmtId="1" fontId="3" fillId="0" borderId="0" xfId="1523" applyNumberFormat="1" applyFont="1"/>
    <xf numFmtId="165" fontId="6" fillId="0" borderId="0" xfId="1523" applyNumberFormat="1" applyFont="1" applyBorder="1" applyAlignment="1">
      <alignment horizontal="right" wrapText="1"/>
    </xf>
    <xf numFmtId="0" fontId="3" fillId="0" borderId="77" xfId="1523" applyFont="1" applyFill="1" applyBorder="1" applyAlignment="1">
      <alignment horizontal="center" vertical="center" wrapText="1"/>
    </xf>
    <xf numFmtId="0" fontId="3" fillId="0" borderId="78" xfId="1523" applyFont="1" applyFill="1" applyBorder="1" applyAlignment="1">
      <alignment horizontal="center" vertical="center" wrapText="1"/>
    </xf>
    <xf numFmtId="0" fontId="3" fillId="0" borderId="0" xfId="1523" applyFont="1" applyFill="1"/>
    <xf numFmtId="165" fontId="3" fillId="0" borderId="0" xfId="1523" applyNumberFormat="1" applyFont="1" applyAlignment="1">
      <alignment horizontal="right"/>
    </xf>
    <xf numFmtId="165" fontId="6" fillId="0" borderId="0" xfId="1523" applyNumberFormat="1" applyFont="1" applyAlignment="1">
      <alignment horizontal="right"/>
    </xf>
    <xf numFmtId="165" fontId="3" fillId="0" borderId="0" xfId="1523" applyNumberFormat="1" applyFont="1" applyBorder="1" applyAlignment="1">
      <alignment horizontal="right"/>
    </xf>
    <xf numFmtId="0" fontId="6" fillId="0" borderId="70" xfId="1523" applyFont="1" applyFill="1" applyBorder="1" applyAlignment="1">
      <alignment horizontal="right"/>
    </xf>
    <xf numFmtId="165" fontId="6" fillId="0" borderId="0" xfId="1523" applyNumberFormat="1" applyFont="1" applyFill="1" applyBorder="1" applyAlignment="1">
      <alignment horizontal="right"/>
    </xf>
    <xf numFmtId="0" fontId="3" fillId="0" borderId="70" xfId="1523" applyFont="1" applyFill="1" applyBorder="1" applyAlignment="1">
      <alignment horizontal="right"/>
    </xf>
    <xf numFmtId="165" fontId="3" fillId="0" borderId="0" xfId="1523" applyNumberFormat="1" applyFont="1" applyFill="1" applyAlignment="1">
      <alignment horizontal="right"/>
    </xf>
    <xf numFmtId="0" fontId="3" fillId="0" borderId="81" xfId="1523" applyFont="1" applyBorder="1" applyAlignment="1">
      <alignment horizontal="center" wrapText="1"/>
    </xf>
    <xf numFmtId="0" fontId="3" fillId="0" borderId="80" xfId="1523" applyFont="1" applyBorder="1" applyAlignment="1">
      <alignment horizontal="center" wrapText="1"/>
    </xf>
    <xf numFmtId="0" fontId="6" fillId="0" borderId="0" xfId="1523" applyFont="1" applyBorder="1" applyAlignment="1">
      <alignment horizontal="right"/>
    </xf>
    <xf numFmtId="165" fontId="6" fillId="0" borderId="0" xfId="1523" applyNumberFormat="1" applyFont="1" applyBorder="1" applyAlignment="1">
      <alignment horizontal="right"/>
    </xf>
    <xf numFmtId="0" fontId="3" fillId="0" borderId="0" xfId="1523" applyFont="1" applyBorder="1" applyAlignment="1"/>
    <xf numFmtId="165" fontId="3" fillId="0" borderId="0" xfId="1523" applyNumberFormat="1" applyFont="1" applyBorder="1" applyAlignment="1"/>
    <xf numFmtId="0" fontId="6" fillId="0" borderId="0" xfId="1523" applyFont="1" applyBorder="1" applyAlignment="1"/>
    <xf numFmtId="165" fontId="6" fillId="0" borderId="0" xfId="1523" applyNumberFormat="1" applyFont="1" applyBorder="1" applyAlignment="1"/>
    <xf numFmtId="0" fontId="3" fillId="0" borderId="0" xfId="1523" applyFont="1" applyBorder="1" applyAlignment="1">
      <alignment horizontal="right"/>
    </xf>
    <xf numFmtId="0" fontId="3" fillId="0" borderId="81" xfId="1523" applyFont="1" applyBorder="1" applyAlignment="1">
      <alignment horizontal="center"/>
    </xf>
    <xf numFmtId="0" fontId="3" fillId="0" borderId="81" xfId="1523" applyFont="1" applyFill="1" applyBorder="1" applyAlignment="1">
      <alignment horizontal="center"/>
    </xf>
    <xf numFmtId="0" fontId="3" fillId="0" borderId="80" xfId="1523" applyFont="1" applyFill="1" applyBorder="1" applyAlignment="1">
      <alignment horizontal="center"/>
    </xf>
    <xf numFmtId="0" fontId="6" fillId="0" borderId="81" xfId="1523" applyFont="1" applyBorder="1" applyAlignment="1">
      <alignment horizontal="center" wrapText="1"/>
    </xf>
    <xf numFmtId="165" fontId="3" fillId="0" borderId="0" xfId="1523" applyNumberFormat="1" applyFont="1" applyFill="1" applyBorder="1"/>
    <xf numFmtId="165" fontId="3" fillId="0" borderId="12" xfId="1523" applyNumberFormat="1" applyFont="1" applyFill="1" applyBorder="1" applyAlignment="1">
      <alignment horizontal="right" wrapText="1"/>
    </xf>
    <xf numFmtId="0" fontId="3" fillId="0" borderId="81" xfId="1529" applyFont="1" applyFill="1" applyBorder="1" applyAlignment="1">
      <alignment horizontal="center" vertical="center" wrapText="1"/>
    </xf>
    <xf numFmtId="0" fontId="3" fillId="0" borderId="80" xfId="1529" applyFont="1" applyFill="1" applyBorder="1" applyAlignment="1">
      <alignment horizontal="center" vertical="center" wrapText="1"/>
    </xf>
    <xf numFmtId="0" fontId="3" fillId="0" borderId="81" xfId="1523" applyFont="1" applyFill="1" applyBorder="1" applyAlignment="1">
      <alignment horizontal="center" vertical="center" wrapText="1"/>
    </xf>
    <xf numFmtId="0" fontId="3" fillId="0" borderId="80" xfId="1523" applyFont="1" applyFill="1" applyBorder="1" applyAlignment="1">
      <alignment horizontal="center" vertical="center" wrapText="1"/>
    </xf>
    <xf numFmtId="0" fontId="3" fillId="0" borderId="81" xfId="1529" applyFont="1" applyBorder="1" applyAlignment="1">
      <alignment horizontal="center" vertical="center" wrapText="1"/>
    </xf>
    <xf numFmtId="0" fontId="3" fillId="0" borderId="80" xfId="1529" applyFont="1" applyBorder="1" applyAlignment="1">
      <alignment horizontal="center" vertical="center" wrapText="1"/>
    </xf>
    <xf numFmtId="2" fontId="3" fillId="0" borderId="81" xfId="1523" applyNumberFormat="1" applyFont="1" applyBorder="1" applyAlignment="1">
      <alignment horizontal="center" vertical="center" wrapText="1"/>
    </xf>
    <xf numFmtId="165" fontId="6" fillId="0" borderId="81" xfId="1523" applyNumberFormat="1" applyFont="1" applyBorder="1" applyAlignment="1">
      <alignment horizontal="center" vertical="center"/>
    </xf>
    <xf numFmtId="0" fontId="3" fillId="0" borderId="0" xfId="1523" applyFont="1" applyAlignment="1">
      <alignment horizontal="right"/>
    </xf>
    <xf numFmtId="0" fontId="6" fillId="0" borderId="77" xfId="1523" applyFont="1" applyBorder="1" applyAlignment="1">
      <alignment horizontal="center" vertical="center"/>
    </xf>
    <xf numFmtId="0" fontId="6" fillId="0" borderId="78" xfId="1523" applyFont="1" applyBorder="1" applyAlignment="1">
      <alignment horizontal="center" vertical="center"/>
    </xf>
    <xf numFmtId="165" fontId="3" fillId="0" borderId="80" xfId="1523" applyNumberFormat="1" applyFont="1" applyBorder="1" applyAlignment="1">
      <alignment horizontal="center" vertical="center" wrapText="1"/>
    </xf>
    <xf numFmtId="165" fontId="3" fillId="0" borderId="0" xfId="1523" applyNumberFormat="1" applyFont="1" applyFill="1"/>
    <xf numFmtId="165" fontId="6" fillId="0" borderId="0" xfId="1523" applyNumberFormat="1" applyFont="1" applyFill="1" applyBorder="1" applyAlignment="1">
      <alignment horizontal="right" wrapText="1"/>
    </xf>
    <xf numFmtId="0" fontId="3" fillId="0" borderId="81" xfId="1529" applyFont="1" applyFill="1" applyBorder="1" applyAlignment="1">
      <alignment horizontal="center" vertical="center"/>
    </xf>
    <xf numFmtId="0" fontId="3" fillId="0" borderId="80" xfId="1529" applyFont="1" applyFill="1" applyBorder="1" applyAlignment="1">
      <alignment horizontal="center" vertical="center"/>
    </xf>
    <xf numFmtId="165" fontId="3" fillId="0" borderId="0" xfId="1523" applyNumberFormat="1" applyFont="1" applyBorder="1"/>
    <xf numFmtId="165" fontId="6" fillId="0" borderId="0" xfId="1523" applyNumberFormat="1" applyFont="1"/>
    <xf numFmtId="0" fontId="62" fillId="0" borderId="81" xfId="1523" applyFont="1" applyBorder="1"/>
    <xf numFmtId="0" fontId="3" fillId="0" borderId="77" xfId="1523" applyFont="1" applyBorder="1" applyAlignment="1">
      <alignment horizontal="center" vertical="center"/>
    </xf>
    <xf numFmtId="0" fontId="3" fillId="0" borderId="78" xfId="1523" applyFont="1" applyBorder="1" applyAlignment="1">
      <alignment horizontal="center" vertical="center"/>
    </xf>
    <xf numFmtId="0" fontId="6" fillId="0" borderId="0" xfId="1523" applyFont="1" applyFill="1" applyBorder="1" applyAlignment="1">
      <alignment horizontal="right" wrapText="1"/>
    </xf>
    <xf numFmtId="0" fontId="3" fillId="0" borderId="0" xfId="1523" applyFont="1" applyFill="1" applyBorder="1" applyAlignment="1"/>
    <xf numFmtId="0" fontId="3" fillId="0" borderId="0" xfId="1523" applyFont="1" applyFill="1" applyBorder="1" applyAlignment="1">
      <alignment horizontal="right" wrapText="1"/>
    </xf>
    <xf numFmtId="0" fontId="3" fillId="0" borderId="0" xfId="1523" applyFont="1" applyBorder="1" applyAlignment="1">
      <alignment horizontal="right" wrapText="1"/>
    </xf>
    <xf numFmtId="0" fontId="6" fillId="0" borderId="81" xfId="1523" applyFont="1" applyBorder="1" applyAlignment="1">
      <alignment horizontal="center"/>
    </xf>
    <xf numFmtId="0" fontId="6" fillId="0" borderId="0" xfId="1523" applyFont="1" applyBorder="1" applyAlignment="1">
      <alignment horizontal="right" wrapText="1"/>
    </xf>
    <xf numFmtId="0" fontId="3" fillId="0" borderId="17" xfId="1523" applyFont="1" applyBorder="1" applyAlignment="1">
      <alignment horizontal="right" wrapText="1"/>
    </xf>
    <xf numFmtId="0" fontId="3" fillId="0" borderId="84" xfId="1523" applyFont="1" applyBorder="1" applyAlignment="1">
      <alignment horizontal="center" wrapText="1"/>
    </xf>
    <xf numFmtId="1" fontId="6" fillId="0" borderId="70" xfId="1523" applyNumberFormat="1" applyFont="1" applyBorder="1" applyAlignment="1">
      <alignment horizontal="right" wrapText="1"/>
    </xf>
    <xf numFmtId="1" fontId="6" fillId="0" borderId="0" xfId="1523" applyNumberFormat="1" applyFont="1" applyBorder="1" applyAlignment="1">
      <alignment horizontal="right" wrapText="1"/>
    </xf>
    <xf numFmtId="1" fontId="3" fillId="0" borderId="70" xfId="1523" applyNumberFormat="1" applyFont="1" applyBorder="1" applyAlignment="1">
      <alignment wrapText="1"/>
    </xf>
    <xf numFmtId="1" fontId="3" fillId="0" borderId="0" xfId="1523" applyNumberFormat="1" applyFont="1" applyBorder="1" applyAlignment="1">
      <alignment wrapText="1"/>
    </xf>
    <xf numFmtId="1" fontId="6" fillId="0" borderId="70" xfId="1523" applyNumberFormat="1" applyFont="1" applyBorder="1" applyAlignment="1">
      <alignment wrapText="1"/>
    </xf>
    <xf numFmtId="1" fontId="6" fillId="0" borderId="0" xfId="1523" applyNumberFormat="1" applyFont="1" applyBorder="1" applyAlignment="1">
      <alignment wrapText="1"/>
    </xf>
    <xf numFmtId="1" fontId="3" fillId="0" borderId="70" xfId="1523" applyNumberFormat="1" applyFont="1" applyBorder="1" applyAlignment="1">
      <alignment horizontal="right" wrapText="1"/>
    </xf>
    <xf numFmtId="1" fontId="3" fillId="0" borderId="0" xfId="1523" applyNumberFormat="1" applyFont="1" applyBorder="1" applyAlignment="1">
      <alignment horizontal="right" wrapText="1"/>
    </xf>
    <xf numFmtId="1" fontId="6" fillId="0" borderId="17" xfId="1523" applyNumberFormat="1" applyFont="1" applyBorder="1" applyAlignment="1">
      <alignment horizontal="right" wrapText="1"/>
    </xf>
    <xf numFmtId="1" fontId="3" fillId="0" borderId="17" xfId="1523" applyNumberFormat="1" applyFont="1" applyBorder="1" applyAlignment="1">
      <alignment horizontal="right" wrapText="1"/>
    </xf>
    <xf numFmtId="1" fontId="6" fillId="0" borderId="17" xfId="1523" applyNumberFormat="1" applyFont="1" applyBorder="1" applyAlignment="1">
      <alignment wrapText="1"/>
    </xf>
    <xf numFmtId="1" fontId="3" fillId="0" borderId="17" xfId="1523" applyNumberFormat="1" applyFont="1" applyBorder="1" applyAlignment="1">
      <alignment horizontal="right"/>
    </xf>
    <xf numFmtId="1" fontId="3" fillId="0" borderId="0" xfId="1523" applyNumberFormat="1" applyFont="1" applyBorder="1" applyAlignment="1"/>
    <xf numFmtId="1" fontId="6" fillId="0" borderId="0" xfId="1523" applyNumberFormat="1" applyFont="1" applyBorder="1" applyAlignment="1"/>
    <xf numFmtId="1" fontId="6" fillId="0" borderId="0" xfId="1523" applyNumberFormat="1" applyFont="1" applyBorder="1" applyAlignment="1">
      <alignment horizontal="right"/>
    </xf>
    <xf numFmtId="1" fontId="3" fillId="0" borderId="0" xfId="1523" applyNumberFormat="1" applyFont="1" applyBorder="1" applyAlignment="1">
      <alignment horizontal="right"/>
    </xf>
    <xf numFmtId="0" fontId="3" fillId="0" borderId="80" xfId="1531" applyFont="1" applyBorder="1" applyAlignment="1">
      <alignment horizontal="center" wrapText="1"/>
    </xf>
    <xf numFmtId="0" fontId="3" fillId="0" borderId="77" xfId="1523" applyFont="1" applyBorder="1" applyAlignment="1">
      <alignment horizontal="center" vertical="center" wrapText="1"/>
    </xf>
    <xf numFmtId="0" fontId="3" fillId="0" borderId="78" xfId="1523" applyFont="1" applyBorder="1" applyAlignment="1">
      <alignment horizontal="center" vertical="center" wrapText="1"/>
    </xf>
    <xf numFmtId="0" fontId="3" fillId="0" borderId="80" xfId="1529" applyFont="1" applyFill="1" applyBorder="1" applyAlignment="1"/>
    <xf numFmtId="165" fontId="3" fillId="0" borderId="70" xfId="1523" applyNumberFormat="1" applyFont="1" applyFill="1" applyBorder="1"/>
    <xf numFmtId="165" fontId="3" fillId="0" borderId="70" xfId="1523" applyNumberFormat="1" applyFont="1" applyFill="1" applyBorder="1" applyAlignment="1">
      <alignment wrapText="1"/>
    </xf>
    <xf numFmtId="165" fontId="103" fillId="0" borderId="70" xfId="1523" applyNumberFormat="1" applyFont="1" applyBorder="1"/>
    <xf numFmtId="165" fontId="103" fillId="0" borderId="0" xfId="1523" applyNumberFormat="1" applyFont="1" applyBorder="1"/>
    <xf numFmtId="1" fontId="3" fillId="0" borderId="70" xfId="1529" applyNumberFormat="1" applyFont="1" applyFill="1" applyBorder="1" applyAlignment="1">
      <alignment horizontal="left"/>
    </xf>
    <xf numFmtId="1" fontId="3" fillId="0" borderId="0" xfId="1529" applyNumberFormat="1" applyFont="1" applyFill="1" applyBorder="1" applyAlignment="1">
      <alignment horizontal="left"/>
    </xf>
    <xf numFmtId="165" fontId="3" fillId="0" borderId="0" xfId="1529" applyNumberFormat="1" applyFont="1" applyFill="1" applyBorder="1" applyAlignment="1">
      <alignment horizontal="left"/>
    </xf>
    <xf numFmtId="165" fontId="3" fillId="0" borderId="70" xfId="1529" applyNumberFormat="1" applyFont="1" applyFill="1" applyBorder="1" applyAlignment="1">
      <alignment horizontal="left"/>
    </xf>
    <xf numFmtId="165" fontId="104" fillId="0" borderId="0" xfId="1523" applyNumberFormat="1" applyFont="1"/>
    <xf numFmtId="165" fontId="3" fillId="0" borderId="0" xfId="1523" applyNumberFormat="1" applyFont="1" applyFill="1" applyBorder="1" applyAlignment="1"/>
    <xf numFmtId="165" fontId="3" fillId="0" borderId="0" xfId="1523" applyNumberFormat="1" applyFont="1" applyFill="1" applyBorder="1" applyAlignment="1">
      <alignment horizontal="right"/>
    </xf>
    <xf numFmtId="0" fontId="3" fillId="0" borderId="0" xfId="1523" applyFont="1" applyAlignment="1"/>
    <xf numFmtId="0" fontId="6" fillId="0" borderId="0" xfId="1523" applyFont="1" applyFill="1" applyBorder="1" applyAlignment="1"/>
    <xf numFmtId="0" fontId="38" fillId="0" borderId="0" xfId="1514" applyFont="1" applyAlignment="1" applyProtection="1">
      <alignment horizontal="righ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9"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2" xfId="0" applyFont="1" applyBorder="1" applyAlignment="1">
      <alignment horizontal="center" vertical="center"/>
    </xf>
    <xf numFmtId="0" fontId="3" fillId="0" borderId="8" xfId="0" applyFont="1" applyBorder="1" applyAlignment="1">
      <alignment horizontal="center" vertical="center"/>
    </xf>
    <xf numFmtId="0" fontId="3" fillId="0" borderId="75" xfId="1529" applyFont="1" applyFill="1" applyBorder="1" applyAlignment="1">
      <alignment horizontal="center" vertical="center" wrapText="1"/>
    </xf>
    <xf numFmtId="0" fontId="3" fillId="0" borderId="19" xfId="0" applyFont="1" applyBorder="1" applyAlignment="1">
      <alignment horizontal="center" vertical="center" wrapText="1"/>
    </xf>
    <xf numFmtId="0" fontId="3" fillId="0" borderId="22" xfId="0" applyFont="1" applyBorder="1" applyAlignment="1">
      <alignment horizontal="center" vertical="center" wrapText="1"/>
    </xf>
    <xf numFmtId="164" fontId="6" fillId="0" borderId="70" xfId="0" applyNumberFormat="1" applyFont="1" applyBorder="1" applyAlignment="1">
      <alignment horizontal="left" vertical="center"/>
    </xf>
    <xf numFmtId="0" fontId="36" fillId="0" borderId="70" xfId="0" applyFont="1" applyBorder="1" applyAlignment="1">
      <alignment horizontal="left" vertical="center"/>
    </xf>
    <xf numFmtId="164" fontId="3" fillId="0" borderId="70" xfId="0" applyNumberFormat="1" applyFont="1" applyBorder="1" applyAlignment="1">
      <alignment horizontal="left" vertical="center"/>
    </xf>
    <xf numFmtId="0" fontId="3" fillId="0" borderId="79" xfId="0" applyFont="1" applyBorder="1" applyAlignment="1">
      <alignment vertical="center" wrapText="1"/>
    </xf>
    <xf numFmtId="0" fontId="3" fillId="0" borderId="77" xfId="0" applyFont="1" applyBorder="1" applyAlignment="1">
      <alignment horizontal="center" vertical="center" wrapText="1"/>
    </xf>
    <xf numFmtId="0" fontId="3" fillId="0" borderId="86" xfId="0" applyFont="1" applyBorder="1" applyAlignment="1">
      <alignment vertical="center" wrapText="1"/>
    </xf>
    <xf numFmtId="0" fontId="3" fillId="0" borderId="87" xfId="0" applyFont="1" applyBorder="1" applyAlignment="1">
      <alignment vertical="center" wrapText="1"/>
    </xf>
    <xf numFmtId="0" fontId="3" fillId="0" borderId="88" xfId="0" applyFont="1" applyBorder="1" applyAlignment="1">
      <alignment vertical="center" wrapText="1"/>
    </xf>
    <xf numFmtId="165" fontId="3" fillId="0" borderId="70" xfId="0" applyNumberFormat="1" applyFont="1" applyBorder="1" applyAlignment="1">
      <alignment wrapText="1"/>
    </xf>
    <xf numFmtId="0" fontId="3" fillId="0" borderId="84" xfId="0" applyFont="1" applyBorder="1" applyAlignment="1">
      <alignment horizontal="left" vertical="center" wrapText="1"/>
    </xf>
    <xf numFmtId="0" fontId="3" fillId="0" borderId="81" xfId="0" applyFont="1" applyBorder="1" applyAlignment="1">
      <alignment horizontal="left" vertical="center" wrapText="1"/>
    </xf>
    <xf numFmtId="0" fontId="3" fillId="0" borderId="85" xfId="0" applyFont="1" applyBorder="1" applyAlignment="1">
      <alignment horizontal="center" vertical="center" wrapText="1"/>
    </xf>
    <xf numFmtId="0" fontId="3" fillId="0" borderId="82" xfId="0" applyFont="1" applyBorder="1" applyAlignment="1">
      <alignment horizontal="center" vertical="center" wrapText="1"/>
    </xf>
    <xf numFmtId="0" fontId="3" fillId="0" borderId="79" xfId="1529" applyFont="1" applyFill="1" applyBorder="1"/>
    <xf numFmtId="0" fontId="3" fillId="0" borderId="80" xfId="1529" applyFont="1" applyFill="1" applyBorder="1" applyAlignment="1">
      <alignment horizontal="left" vertical="center"/>
    </xf>
    <xf numFmtId="0" fontId="3" fillId="0" borderId="79" xfId="1529" applyFont="1" applyFill="1" applyBorder="1" applyAlignment="1">
      <alignment horizontal="centerContinuous" vertical="center"/>
    </xf>
    <xf numFmtId="0" fontId="3" fillId="0" borderId="84" xfId="1529" applyFont="1" applyFill="1" applyBorder="1" applyAlignment="1">
      <alignment horizontal="centerContinuous" vertical="center"/>
    </xf>
    <xf numFmtId="0" fontId="3" fillId="0" borderId="79" xfId="1529" applyFont="1" applyFill="1" applyBorder="1" applyAlignment="1">
      <alignment horizontal="left" vertical="center"/>
    </xf>
    <xf numFmtId="0" fontId="3" fillId="0" borderId="84" xfId="1529" applyFont="1" applyFill="1" applyBorder="1" applyAlignment="1">
      <alignment horizontal="left" vertical="center"/>
    </xf>
    <xf numFmtId="0" fontId="3" fillId="0" borderId="84" xfId="1529" applyFont="1" applyFill="1" applyBorder="1" applyAlignment="1">
      <alignment horizontal="center" vertical="center" wrapText="1"/>
    </xf>
    <xf numFmtId="0" fontId="6" fillId="0" borderId="90" xfId="0" applyFont="1" applyBorder="1" applyAlignment="1">
      <alignment horizontal="center" vertical="center"/>
    </xf>
    <xf numFmtId="0" fontId="6" fillId="0" borderId="91" xfId="0" applyFont="1" applyBorder="1" applyAlignment="1">
      <alignment horizontal="center" vertical="center"/>
    </xf>
    <xf numFmtId="0" fontId="3" fillId="0" borderId="82" xfId="0" applyFont="1" applyBorder="1" applyAlignment="1">
      <alignment horizontal="left" vertical="center" wrapText="1"/>
    </xf>
    <xf numFmtId="0" fontId="3" fillId="0" borderId="81" xfId="1529" applyFont="1" applyFill="1" applyBorder="1" applyAlignment="1">
      <alignment horizontal="left" vertical="center" wrapText="1"/>
    </xf>
    <xf numFmtId="0" fontId="3" fillId="0" borderId="84" xfId="1529" applyFont="1" applyFill="1" applyBorder="1"/>
    <xf numFmtId="0" fontId="3" fillId="0" borderId="79" xfId="1529" applyFont="1" applyFill="1" applyBorder="1" applyAlignment="1">
      <alignment horizontal="center" vertical="center"/>
    </xf>
    <xf numFmtId="0" fontId="3" fillId="0" borderId="3" xfId="1529" applyFont="1" applyFill="1" applyBorder="1" applyAlignment="1">
      <alignment vertical="center" wrapText="1"/>
    </xf>
    <xf numFmtId="0" fontId="3" fillId="0" borderId="10" xfId="1529" applyFont="1" applyFill="1" applyBorder="1" applyAlignment="1">
      <alignment vertical="center" wrapText="1"/>
    </xf>
    <xf numFmtId="0" fontId="3" fillId="0" borderId="93" xfId="0" applyFont="1" applyBorder="1" applyAlignment="1">
      <alignment vertical="center" wrapText="1"/>
    </xf>
    <xf numFmtId="0" fontId="3" fillId="0" borderId="84" xfId="1529" applyFont="1" applyFill="1" applyBorder="1" applyAlignment="1">
      <alignment horizontal="left" vertical="center" wrapText="1"/>
    </xf>
    <xf numFmtId="0" fontId="3" fillId="0" borderId="79" xfId="1529" applyFont="1" applyFill="1" applyBorder="1" applyAlignment="1">
      <alignment vertical="center" wrapText="1"/>
    </xf>
    <xf numFmtId="0" fontId="3" fillId="0" borderId="94" xfId="0" applyFont="1" applyBorder="1" applyAlignment="1">
      <alignment horizontal="center" vertical="center" wrapText="1"/>
    </xf>
    <xf numFmtId="2" fontId="3" fillId="0" borderId="0" xfId="1523" applyNumberFormat="1" applyFont="1" applyBorder="1" applyAlignment="1">
      <alignment horizontal="right"/>
    </xf>
    <xf numFmtId="0" fontId="105" fillId="0" borderId="0" xfId="1523" applyFont="1" applyBorder="1" applyAlignment="1">
      <alignment horizontal="right"/>
    </xf>
    <xf numFmtId="0" fontId="26" fillId="0" borderId="0" xfId="0" applyFont="1" applyBorder="1" applyAlignment="1">
      <alignment horizontal="left" wrapText="1"/>
    </xf>
    <xf numFmtId="0" fontId="7" fillId="0" borderId="0" xfId="1529" applyFont="1" applyAlignment="1">
      <alignment horizontal="left"/>
    </xf>
    <xf numFmtId="0" fontId="27" fillId="0" borderId="0" xfId="0" applyFont="1" applyAlignment="1">
      <alignment horizontal="left" vertical="center" wrapText="1"/>
    </xf>
    <xf numFmtId="0" fontId="7" fillId="0" borderId="0" xfId="1529" applyFont="1"/>
    <xf numFmtId="0" fontId="7" fillId="0" borderId="0" xfId="1529" applyFont="1" applyAlignment="1">
      <alignment horizontal="left"/>
    </xf>
    <xf numFmtId="0" fontId="3" fillId="0" borderId="95" xfId="1531" applyFont="1" applyBorder="1" applyAlignment="1">
      <alignment horizontal="center" wrapText="1"/>
    </xf>
    <xf numFmtId="165" fontId="3" fillId="0" borderId="12" xfId="1523" applyNumberFormat="1" applyFont="1" applyBorder="1" applyAlignment="1">
      <alignment horizontal="right" wrapText="1"/>
    </xf>
    <xf numFmtId="0" fontId="3" fillId="0" borderId="95" xfId="1531" applyFont="1" applyBorder="1" applyAlignment="1">
      <alignment horizontal="center" vertical="center" wrapText="1"/>
    </xf>
    <xf numFmtId="0" fontId="3" fillId="0" borderId="95" xfId="1531" applyFont="1" applyBorder="1" applyAlignment="1">
      <alignment horizontal="center" wrapText="1"/>
    </xf>
    <xf numFmtId="0" fontId="3" fillId="0" borderId="11" xfId="1529" applyFont="1" applyFill="1" applyBorder="1"/>
    <xf numFmtId="0" fontId="3" fillId="0" borderId="70" xfId="1529" applyFont="1" applyFill="1" applyBorder="1" applyAlignment="1">
      <alignment horizontal="left"/>
    </xf>
    <xf numFmtId="0" fontId="3" fillId="0" borderId="70" xfId="1529" applyNumberFormat="1" applyFont="1" applyFill="1" applyBorder="1" applyAlignment="1">
      <alignment horizontal="left"/>
    </xf>
    <xf numFmtId="0" fontId="3" fillId="0" borderId="11" xfId="0" applyFont="1" applyBorder="1"/>
    <xf numFmtId="0" fontId="3" fillId="0" borderId="0" xfId="1529" applyFont="1" applyFill="1"/>
    <xf numFmtId="0" fontId="47" fillId="0" borderId="0" xfId="0" applyFont="1"/>
    <xf numFmtId="0" fontId="3" fillId="0" borderId="95" xfId="1531" applyFont="1" applyBorder="1" applyAlignment="1">
      <alignment horizontal="center" vertical="center" wrapText="1"/>
    </xf>
    <xf numFmtId="0" fontId="3" fillId="0" borderId="98" xfId="1531" applyFont="1" applyBorder="1" applyAlignment="1">
      <alignment horizontal="center" vertical="center" wrapText="1"/>
    </xf>
    <xf numFmtId="165" fontId="6" fillId="0" borderId="0" xfId="1525" applyNumberFormat="1" applyFont="1" applyAlignment="1">
      <alignment horizontal="right" vertical="top"/>
    </xf>
    <xf numFmtId="165" fontId="3" fillId="0" borderId="0" xfId="0" applyNumberFormat="1" applyFont="1" applyAlignment="1">
      <alignment horizontal="right"/>
    </xf>
    <xf numFmtId="165" fontId="6" fillId="0" borderId="0" xfId="0" applyNumberFormat="1" applyFont="1" applyAlignment="1">
      <alignment horizontal="right"/>
    </xf>
    <xf numFmtId="165" fontId="26" fillId="0" borderId="0" xfId="0" applyNumberFormat="1" applyFont="1"/>
    <xf numFmtId="165" fontId="3" fillId="0" borderId="70" xfId="1524" applyNumberFormat="1" applyFont="1" applyBorder="1"/>
    <xf numFmtId="165" fontId="3" fillId="0" borderId="70" xfId="1523" applyNumberFormat="1" applyFont="1" applyBorder="1"/>
    <xf numFmtId="165" fontId="103" fillId="0" borderId="70" xfId="0" applyNumberFormat="1" applyFont="1" applyBorder="1"/>
    <xf numFmtId="0" fontId="3" fillId="0" borderId="71" xfId="2153" applyNumberFormat="1" applyFont="1" applyFill="1" applyBorder="1" applyAlignment="1">
      <alignment wrapText="1" readingOrder="1"/>
    </xf>
    <xf numFmtId="0" fontId="3" fillId="0" borderId="72" xfId="2153" applyNumberFormat="1" applyFont="1" applyFill="1" applyBorder="1" applyAlignment="1">
      <alignment wrapText="1" readingOrder="1"/>
    </xf>
    <xf numFmtId="0" fontId="116" fillId="0" borderId="10" xfId="1514" applyFont="1" applyBorder="1" applyAlignment="1" applyProtection="1">
      <alignment vertical="center" wrapText="1"/>
    </xf>
    <xf numFmtId="0" fontId="116" fillId="0" borderId="0" xfId="0" applyFont="1"/>
    <xf numFmtId="0" fontId="104" fillId="0" borderId="0" xfId="0" applyFont="1" applyAlignment="1">
      <alignment horizontal="right"/>
    </xf>
    <xf numFmtId="0" fontId="69" fillId="21" borderId="0" xfId="0" applyFont="1" applyFill="1" applyAlignment="1"/>
    <xf numFmtId="0" fontId="12" fillId="21" borderId="0" xfId="1529" applyFont="1" applyFill="1"/>
    <xf numFmtId="0" fontId="12" fillId="21" borderId="0" xfId="1529" applyFont="1" applyFill="1" applyAlignment="1">
      <alignment horizontal="right"/>
    </xf>
    <xf numFmtId="0" fontId="7" fillId="21" borderId="0" xfId="1529" applyFont="1" applyFill="1"/>
    <xf numFmtId="0" fontId="7" fillId="21" borderId="0" xfId="1529" applyFont="1" applyFill="1" applyAlignment="1">
      <alignment horizontal="right"/>
    </xf>
    <xf numFmtId="0" fontId="3" fillId="21" borderId="79" xfId="1529" applyFont="1" applyFill="1" applyBorder="1"/>
    <xf numFmtId="0" fontId="3" fillId="21" borderId="0" xfId="1529" applyFont="1" applyFill="1"/>
    <xf numFmtId="1" fontId="3" fillId="21" borderId="70" xfId="1529" applyNumberFormat="1" applyFont="1" applyFill="1" applyBorder="1" applyAlignment="1">
      <alignment horizontal="left"/>
    </xf>
    <xf numFmtId="165" fontId="3" fillId="21" borderId="0" xfId="1529" applyNumberFormat="1" applyFont="1" applyFill="1" applyBorder="1"/>
    <xf numFmtId="1" fontId="3" fillId="21" borderId="0" xfId="1529" applyNumberFormat="1" applyFont="1" applyFill="1" applyBorder="1"/>
    <xf numFmtId="165" fontId="3" fillId="21" borderId="0" xfId="1523" applyNumberFormat="1" applyFont="1" applyFill="1" applyBorder="1" applyAlignment="1">
      <alignment horizontal="right" wrapText="1"/>
    </xf>
    <xf numFmtId="165" fontId="3" fillId="21" borderId="0" xfId="1529" applyNumberFormat="1" applyFont="1" applyFill="1" applyBorder="1" applyAlignment="1">
      <alignment horizontal="left"/>
    </xf>
    <xf numFmtId="165" fontId="3" fillId="21" borderId="70" xfId="1529" applyNumberFormat="1" applyFont="1" applyFill="1" applyBorder="1" applyAlignment="1">
      <alignment horizontal="left"/>
    </xf>
    <xf numFmtId="165" fontId="7" fillId="21" borderId="0" xfId="1529" applyNumberFormat="1" applyFont="1" applyFill="1"/>
    <xf numFmtId="0" fontId="3" fillId="0" borderId="96" xfId="1523" applyFont="1" applyBorder="1" applyAlignment="1">
      <alignment horizontal="center" wrapText="1"/>
    </xf>
    <xf numFmtId="0" fontId="3" fillId="0" borderId="0" xfId="1523" applyFont="1" applyFill="1" applyBorder="1" applyAlignment="1">
      <alignment horizontal="right"/>
    </xf>
    <xf numFmtId="0" fontId="7" fillId="0" borderId="0" xfId="1529" applyFont="1" applyAlignment="1">
      <alignment horizontal="left"/>
    </xf>
    <xf numFmtId="165" fontId="3" fillId="0" borderId="99" xfId="1529" applyNumberFormat="1" applyFont="1" applyBorder="1"/>
    <xf numFmtId="165" fontId="3" fillId="0" borderId="99" xfId="1529" applyNumberFormat="1" applyFont="1" applyFill="1" applyBorder="1"/>
    <xf numFmtId="165" fontId="3" fillId="0" borderId="99" xfId="0" applyNumberFormat="1" applyFont="1" applyBorder="1"/>
    <xf numFmtId="165" fontId="3" fillId="0" borderId="99" xfId="0" applyNumberFormat="1" applyFont="1" applyFill="1" applyBorder="1" applyAlignment="1">
      <alignment horizontal="right"/>
    </xf>
    <xf numFmtId="165" fontId="3" fillId="0" borderId="99" xfId="1524" applyNumberFormat="1" applyFont="1" applyBorder="1"/>
    <xf numFmtId="165" fontId="3" fillId="0" borderId="99" xfId="1523" applyNumberFormat="1" applyFont="1" applyBorder="1"/>
    <xf numFmtId="165" fontId="26" fillId="0" borderId="99" xfId="0" applyNumberFormat="1" applyFont="1" applyBorder="1"/>
    <xf numFmtId="165" fontId="3" fillId="0" borderId="70" xfId="0" applyNumberFormat="1" applyFont="1" applyBorder="1"/>
    <xf numFmtId="165" fontId="62" fillId="0" borderId="99" xfId="0" applyNumberFormat="1" applyFont="1" applyBorder="1"/>
    <xf numFmtId="165" fontId="3" fillId="0" borderId="99" xfId="0" applyNumberFormat="1" applyFont="1" applyFill="1" applyBorder="1" applyAlignment="1">
      <alignment horizontal="right" vertical="center"/>
    </xf>
    <xf numFmtId="49" fontId="3" fillId="0" borderId="99" xfId="0" applyNumberFormat="1" applyFont="1" applyBorder="1" applyAlignment="1">
      <alignment horizontal="right"/>
    </xf>
    <xf numFmtId="165" fontId="51" fillId="0" borderId="99" xfId="0" applyNumberFormat="1" applyFont="1" applyBorder="1"/>
    <xf numFmtId="165" fontId="103" fillId="0" borderId="99" xfId="0" applyNumberFormat="1" applyFont="1" applyBorder="1"/>
    <xf numFmtId="165" fontId="103" fillId="0" borderId="0" xfId="0" applyNumberFormat="1" applyFont="1" applyBorder="1"/>
    <xf numFmtId="165" fontId="103" fillId="0" borderId="0" xfId="0" applyNumberFormat="1" applyFont="1"/>
    <xf numFmtId="165" fontId="3" fillId="0" borderId="99" xfId="0" applyNumberFormat="1" applyFont="1" applyFill="1" applyBorder="1"/>
    <xf numFmtId="165" fontId="3" fillId="0" borderId="99" xfId="1523" applyNumberFormat="1" applyFont="1" applyBorder="1" applyAlignment="1">
      <alignment horizontal="right" wrapText="1"/>
    </xf>
    <xf numFmtId="0" fontId="3" fillId="0" borderId="99" xfId="1523" applyFont="1" applyBorder="1"/>
    <xf numFmtId="165" fontId="3" fillId="0" borderId="99" xfId="1529" applyNumberFormat="1" applyFont="1" applyFill="1" applyBorder="1" applyAlignment="1">
      <alignment horizontal="right" vertical="center"/>
    </xf>
    <xf numFmtId="165" fontId="3" fillId="0" borderId="99" xfId="1523" applyNumberFormat="1" applyFont="1" applyFill="1" applyBorder="1" applyAlignment="1">
      <alignment horizontal="right" wrapText="1"/>
    </xf>
    <xf numFmtId="165" fontId="3" fillId="0" borderId="99" xfId="1523" applyNumberFormat="1" applyFont="1" applyBorder="1" applyAlignment="1">
      <alignment horizontal="right"/>
    </xf>
    <xf numFmtId="2" fontId="3" fillId="0" borderId="99" xfId="1523" applyNumberFormat="1" applyFont="1" applyBorder="1" applyAlignment="1">
      <alignment horizontal="right" wrapText="1"/>
    </xf>
    <xf numFmtId="2" fontId="3" fillId="0" borderId="99" xfId="1523" applyNumberFormat="1" applyFont="1" applyBorder="1" applyAlignment="1">
      <alignment horizontal="right"/>
    </xf>
    <xf numFmtId="2" fontId="3" fillId="0" borderId="99" xfId="1523" applyNumberFormat="1" applyFont="1" applyFill="1" applyBorder="1" applyAlignment="1">
      <alignment horizontal="right"/>
    </xf>
    <xf numFmtId="0" fontId="3" fillId="0" borderId="99" xfId="1523" applyFont="1" applyBorder="1" applyAlignment="1">
      <alignment horizontal="right"/>
    </xf>
    <xf numFmtId="165" fontId="3" fillId="0" borderId="100" xfId="1523" applyNumberFormat="1" applyFont="1" applyBorder="1" applyAlignment="1">
      <alignment horizontal="right" wrapText="1"/>
    </xf>
    <xf numFmtId="165" fontId="3" fillId="0" borderId="102" xfId="1523" applyNumberFormat="1" applyFont="1" applyBorder="1" applyAlignment="1">
      <alignment horizontal="right" wrapText="1"/>
    </xf>
    <xf numFmtId="165" fontId="3" fillId="0" borderId="100" xfId="1523" applyNumberFormat="1" applyFont="1" applyBorder="1"/>
    <xf numFmtId="165" fontId="3" fillId="0" borderId="102" xfId="1523" applyNumberFormat="1" applyFont="1" applyBorder="1"/>
    <xf numFmtId="165" fontId="3" fillId="0" borderId="100" xfId="1523" applyNumberFormat="1" applyFont="1" applyBorder="1" applyAlignment="1"/>
    <xf numFmtId="165" fontId="3" fillId="0" borderId="102" xfId="1523" applyNumberFormat="1" applyFont="1" applyBorder="1" applyAlignment="1"/>
    <xf numFmtId="165" fontId="3" fillId="0" borderId="103" xfId="1523" applyNumberFormat="1" applyFont="1" applyBorder="1" applyAlignment="1"/>
    <xf numFmtId="165" fontId="3" fillId="0" borderId="103" xfId="1523" applyNumberFormat="1" applyFont="1" applyBorder="1" applyAlignment="1">
      <alignment horizontal="right" wrapText="1"/>
    </xf>
    <xf numFmtId="165" fontId="3" fillId="0" borderId="101" xfId="1523" applyNumberFormat="1" applyFont="1" applyBorder="1" applyAlignment="1">
      <alignment horizontal="right" wrapText="1"/>
    </xf>
    <xf numFmtId="0" fontId="3" fillId="0" borderId="101" xfId="1523" applyNumberFormat="1" applyFont="1" applyBorder="1" applyAlignment="1">
      <alignment horizontal="right" wrapText="1"/>
    </xf>
    <xf numFmtId="0" fontId="3" fillId="0" borderId="103" xfId="1523" applyFont="1" applyBorder="1" applyAlignment="1">
      <alignment horizontal="right" wrapText="1"/>
    </xf>
    <xf numFmtId="0" fontId="32" fillId="0" borderId="101" xfId="1523" applyFont="1" applyBorder="1" applyAlignment="1">
      <alignment horizontal="right" wrapText="1"/>
    </xf>
    <xf numFmtId="0" fontId="32" fillId="0" borderId="103" xfId="1523" applyFont="1" applyBorder="1" applyAlignment="1">
      <alignment horizontal="right" wrapText="1"/>
    </xf>
    <xf numFmtId="2" fontId="3" fillId="0" borderId="101" xfId="1523" applyNumberFormat="1" applyFont="1" applyBorder="1" applyAlignment="1">
      <alignment horizontal="right" wrapText="1"/>
    </xf>
    <xf numFmtId="2" fontId="3" fillId="0" borderId="103" xfId="1523" applyNumberFormat="1" applyFont="1" applyBorder="1" applyAlignment="1">
      <alignment horizontal="right" wrapText="1"/>
    </xf>
    <xf numFmtId="165" fontId="3" fillId="0" borderId="101" xfId="1523" applyNumberFormat="1" applyFont="1" applyBorder="1" applyAlignment="1">
      <alignment horizontal="right" vertical="center"/>
    </xf>
    <xf numFmtId="2" fontId="3" fillId="0" borderId="101" xfId="1523" applyNumberFormat="1" applyFont="1" applyBorder="1" applyAlignment="1">
      <alignment horizontal="right" vertical="center"/>
    </xf>
    <xf numFmtId="2" fontId="3" fillId="0" borderId="103" xfId="1523" applyNumberFormat="1" applyFont="1" applyBorder="1" applyAlignment="1">
      <alignment horizontal="right" vertical="center"/>
    </xf>
    <xf numFmtId="165" fontId="3" fillId="0" borderId="101" xfId="1523" applyNumberFormat="1" applyFont="1" applyBorder="1"/>
    <xf numFmtId="0" fontId="3" fillId="0" borderId="101" xfId="1523" applyFont="1" applyBorder="1"/>
    <xf numFmtId="0" fontId="3" fillId="0" borderId="103" xfId="1523" applyFont="1" applyBorder="1"/>
    <xf numFmtId="2" fontId="3" fillId="0" borderId="101" xfId="1523" applyNumberFormat="1" applyFont="1" applyBorder="1"/>
    <xf numFmtId="0" fontId="3" fillId="0" borderId="103" xfId="1523" applyFont="1" applyBorder="1" applyAlignment="1">
      <alignment horizontal="right"/>
    </xf>
    <xf numFmtId="0" fontId="3" fillId="0" borderId="101" xfId="0" applyNumberFormat="1" applyFont="1" applyBorder="1"/>
    <xf numFmtId="49" fontId="3" fillId="0" borderId="103" xfId="1523" applyNumberFormat="1" applyFont="1" applyBorder="1" applyAlignment="1">
      <alignment horizontal="right" wrapText="1"/>
    </xf>
    <xf numFmtId="0" fontId="3" fillId="0" borderId="101" xfId="0" applyNumberFormat="1" applyFont="1" applyBorder="1" applyAlignment="1">
      <alignment horizontal="left" vertical="center" wrapText="1"/>
    </xf>
    <xf numFmtId="0" fontId="3" fillId="0" borderId="101" xfId="0" applyNumberFormat="1" applyFont="1" applyBorder="1" applyAlignment="1">
      <alignment vertical="center" wrapText="1"/>
    </xf>
    <xf numFmtId="0" fontId="3" fillId="0" borderId="101" xfId="0" applyFont="1" applyBorder="1"/>
    <xf numFmtId="0" fontId="3" fillId="0" borderId="101" xfId="0" applyFont="1" applyBorder="1" applyAlignment="1"/>
    <xf numFmtId="165" fontId="3" fillId="0" borderId="101" xfId="1523" applyNumberFormat="1" applyFont="1" applyBorder="1" applyAlignment="1"/>
    <xf numFmtId="0" fontId="3" fillId="0" borderId="101" xfId="1523" applyFont="1" applyBorder="1" applyAlignment="1"/>
    <xf numFmtId="0" fontId="3" fillId="0" borderId="103" xfId="1523" applyNumberFormat="1" applyFont="1" applyBorder="1" applyAlignment="1">
      <alignment horizontal="right" wrapText="1"/>
    </xf>
    <xf numFmtId="0" fontId="3" fillId="0" borderId="0" xfId="1523" applyNumberFormat="1" applyFont="1" applyBorder="1" applyAlignment="1">
      <alignment horizontal="right"/>
    </xf>
    <xf numFmtId="0" fontId="3" fillId="0" borderId="103" xfId="1523" applyNumberFormat="1" applyFont="1" applyBorder="1" applyAlignment="1">
      <alignment horizontal="right"/>
    </xf>
    <xf numFmtId="165" fontId="6" fillId="0" borderId="101" xfId="1525" applyNumberFormat="1" applyFont="1" applyBorder="1" applyAlignment="1">
      <alignment horizontal="right" vertical="top"/>
    </xf>
    <xf numFmtId="165" fontId="3" fillId="0" borderId="101" xfId="0" applyNumberFormat="1" applyFont="1" applyBorder="1" applyAlignment="1">
      <alignment horizontal="right"/>
    </xf>
    <xf numFmtId="165" fontId="3" fillId="0" borderId="101" xfId="1525" applyNumberFormat="1" applyFont="1" applyBorder="1" applyAlignment="1">
      <alignment horizontal="right"/>
    </xf>
    <xf numFmtId="165" fontId="6" fillId="0" borderId="101" xfId="0" applyNumberFormat="1" applyFont="1" applyBorder="1" applyAlignment="1">
      <alignment horizontal="right"/>
    </xf>
    <xf numFmtId="165" fontId="6" fillId="0" borderId="101" xfId="1525" applyNumberFormat="1" applyFont="1" applyBorder="1" applyAlignment="1">
      <alignment horizontal="right"/>
    </xf>
    <xf numFmtId="166" fontId="6" fillId="0" borderId="0" xfId="1525" applyNumberFormat="1" applyFont="1" applyAlignment="1">
      <alignment horizontal="right"/>
    </xf>
    <xf numFmtId="166" fontId="3" fillId="0" borderId="0" xfId="1525" applyNumberFormat="1" applyFont="1" applyAlignment="1">
      <alignment horizontal="right"/>
    </xf>
    <xf numFmtId="165" fontId="6" fillId="0" borderId="101" xfId="1523" applyNumberFormat="1" applyFont="1" applyBorder="1" applyAlignment="1">
      <alignment horizontal="right" wrapText="1"/>
    </xf>
    <xf numFmtId="165" fontId="6" fillId="0" borderId="103" xfId="1525" applyNumberFormat="1" applyFont="1" applyBorder="1" applyAlignment="1">
      <alignment horizontal="right" vertical="top"/>
    </xf>
    <xf numFmtId="165" fontId="3" fillId="0" borderId="0" xfId="1525" applyNumberFormat="1" applyFont="1" applyAlignment="1">
      <alignment horizontal="right"/>
    </xf>
    <xf numFmtId="165" fontId="3" fillId="0" borderId="103" xfId="1525" applyNumberFormat="1" applyFont="1" applyBorder="1" applyAlignment="1">
      <alignment horizontal="right"/>
    </xf>
    <xf numFmtId="165" fontId="6" fillId="0" borderId="0" xfId="1525" applyNumberFormat="1" applyFont="1" applyAlignment="1">
      <alignment horizontal="right"/>
    </xf>
    <xf numFmtId="165" fontId="6" fillId="0" borderId="103" xfId="1525" applyNumberFormat="1" applyFont="1" applyBorder="1" applyAlignment="1">
      <alignment horizontal="right"/>
    </xf>
    <xf numFmtId="0" fontId="6" fillId="0" borderId="103" xfId="1525" applyNumberFormat="1" applyFont="1" applyBorder="1" applyAlignment="1">
      <alignment horizontal="right" vertical="top"/>
    </xf>
    <xf numFmtId="2" fontId="6" fillId="0" borderId="103" xfId="1525" applyNumberFormat="1" applyFont="1" applyBorder="1" applyAlignment="1">
      <alignment horizontal="right" vertical="top"/>
    </xf>
    <xf numFmtId="0" fontId="3" fillId="0" borderId="103" xfId="1525" applyNumberFormat="1" applyFont="1" applyBorder="1" applyAlignment="1">
      <alignment horizontal="right"/>
    </xf>
    <xf numFmtId="2" fontId="3" fillId="0" borderId="103" xfId="1525" applyNumberFormat="1" applyFont="1" applyBorder="1" applyAlignment="1">
      <alignment horizontal="right"/>
    </xf>
    <xf numFmtId="0" fontId="6" fillId="0" borderId="103" xfId="1525" applyNumberFormat="1" applyFont="1" applyBorder="1" applyAlignment="1">
      <alignment horizontal="right"/>
    </xf>
    <xf numFmtId="2" fontId="6" fillId="0" borderId="103" xfId="1525" applyNumberFormat="1" applyFont="1" applyBorder="1" applyAlignment="1">
      <alignment horizontal="right"/>
    </xf>
    <xf numFmtId="0" fontId="6" fillId="0" borderId="0" xfId="1525" applyNumberFormat="1" applyFont="1" applyAlignment="1">
      <alignment horizontal="right" vertical="top"/>
    </xf>
    <xf numFmtId="0" fontId="6" fillId="0" borderId="0" xfId="1525" applyNumberFormat="1" applyFont="1" applyAlignment="1">
      <alignment horizontal="right"/>
    </xf>
    <xf numFmtId="0" fontId="3" fillId="0" borderId="0" xfId="1525" applyNumberFormat="1" applyFont="1" applyAlignment="1">
      <alignment horizontal="right"/>
    </xf>
    <xf numFmtId="165" fontId="3" fillId="0" borderId="101" xfId="1523" applyNumberFormat="1" applyFont="1" applyBorder="1" applyAlignment="1">
      <alignment horizontal="right"/>
    </xf>
    <xf numFmtId="165" fontId="3" fillId="0" borderId="103" xfId="1523" applyNumberFormat="1" applyFont="1" applyBorder="1" applyAlignment="1">
      <alignment horizontal="right"/>
    </xf>
    <xf numFmtId="165" fontId="6" fillId="0" borderId="101" xfId="1523" applyNumberFormat="1" applyFont="1" applyBorder="1" applyAlignment="1">
      <alignment horizontal="right"/>
    </xf>
    <xf numFmtId="165" fontId="6" fillId="0" borderId="103" xfId="1523" applyNumberFormat="1" applyFont="1" applyBorder="1" applyAlignment="1">
      <alignment horizontal="right"/>
    </xf>
    <xf numFmtId="165" fontId="3" fillId="0" borderId="103" xfId="1523" applyNumberFormat="1" applyFont="1" applyBorder="1"/>
    <xf numFmtId="0" fontId="3" fillId="0" borderId="101" xfId="1523" applyFont="1" applyBorder="1" applyAlignment="1">
      <alignment horizontal="right"/>
    </xf>
    <xf numFmtId="165" fontId="6" fillId="0" borderId="101" xfId="1524" applyNumberFormat="1" applyFont="1" applyBorder="1" applyAlignment="1"/>
    <xf numFmtId="165" fontId="6" fillId="0" borderId="103" xfId="1524" applyNumberFormat="1" applyFont="1" applyBorder="1" applyAlignment="1">
      <alignment horizontal="right" wrapText="1"/>
    </xf>
    <xf numFmtId="1" fontId="3" fillId="0" borderId="101" xfId="1524" applyNumberFormat="1" applyFont="1" applyBorder="1" applyAlignment="1"/>
    <xf numFmtId="1" fontId="3" fillId="0" borderId="103" xfId="1524" applyNumberFormat="1" applyFont="1" applyBorder="1" applyAlignment="1">
      <alignment horizontal="right" wrapText="1"/>
    </xf>
    <xf numFmtId="0" fontId="6" fillId="0" borderId="101" xfId="1524" applyNumberFormat="1" applyFont="1" applyBorder="1" applyAlignment="1">
      <alignment horizontal="right"/>
    </xf>
    <xf numFmtId="165" fontId="6" fillId="0" borderId="101" xfId="1523" applyNumberFormat="1" applyFont="1" applyBorder="1" applyAlignment="1">
      <alignment horizontal="right" vertical="center" wrapText="1"/>
    </xf>
    <xf numFmtId="0" fontId="3" fillId="0" borderId="101" xfId="1524" applyNumberFormat="1" applyFont="1" applyBorder="1" applyAlignment="1"/>
    <xf numFmtId="1" fontId="3" fillId="0" borderId="100" xfId="1523" applyNumberFormat="1" applyFont="1" applyBorder="1" applyAlignment="1">
      <alignment horizontal="right" vertical="center" wrapText="1"/>
    </xf>
    <xf numFmtId="1" fontId="3" fillId="0" borderId="102" xfId="1523" applyNumberFormat="1" applyFont="1" applyBorder="1" applyAlignment="1">
      <alignment horizontal="right" vertical="center" wrapText="1"/>
    </xf>
    <xf numFmtId="1" fontId="3" fillId="0" borderId="101" xfId="1523" applyNumberFormat="1" applyFont="1" applyBorder="1"/>
    <xf numFmtId="1" fontId="3" fillId="0" borderId="100" xfId="1523" applyNumberFormat="1" applyFont="1" applyBorder="1" applyAlignment="1">
      <alignment horizontal="right" wrapText="1"/>
    </xf>
    <xf numFmtId="1" fontId="3" fillId="0" borderId="102" xfId="1523" applyNumberFormat="1" applyFont="1" applyBorder="1" applyAlignment="1">
      <alignment horizontal="right" wrapText="1"/>
    </xf>
    <xf numFmtId="165" fontId="6" fillId="0" borderId="100" xfId="1523" applyNumberFormat="1" applyFont="1" applyBorder="1" applyAlignment="1">
      <alignment horizontal="right" wrapText="1"/>
    </xf>
    <xf numFmtId="165" fontId="6" fillId="0" borderId="102" xfId="1523" applyNumberFormat="1" applyFont="1" applyBorder="1" applyAlignment="1">
      <alignment horizontal="right" wrapText="1"/>
    </xf>
    <xf numFmtId="0" fontId="6" fillId="0" borderId="101" xfId="1523" applyFont="1" applyBorder="1" applyAlignment="1">
      <alignment horizontal="right"/>
    </xf>
    <xf numFmtId="0" fontId="6" fillId="0" borderId="103" xfId="1523" applyFont="1" applyBorder="1" applyAlignment="1">
      <alignment horizontal="right"/>
    </xf>
    <xf numFmtId="0" fontId="3" fillId="0" borderId="103" xfId="1523" applyFont="1" applyBorder="1" applyAlignment="1"/>
    <xf numFmtId="0" fontId="6" fillId="0" borderId="101" xfId="1523" applyFont="1" applyBorder="1" applyAlignment="1"/>
    <xf numFmtId="0" fontId="6" fillId="0" borderId="103" xfId="1523" applyFont="1" applyBorder="1" applyAlignment="1"/>
    <xf numFmtId="0" fontId="3" fillId="0" borderId="105" xfId="1523" applyFont="1" applyBorder="1" applyAlignment="1"/>
    <xf numFmtId="0" fontId="6" fillId="0" borderId="105" xfId="1523" applyFont="1" applyBorder="1" applyAlignment="1"/>
    <xf numFmtId="0" fontId="3" fillId="0" borderId="100" xfId="1523" applyFont="1" applyBorder="1" applyAlignment="1">
      <alignment horizontal="right"/>
    </xf>
    <xf numFmtId="165" fontId="3" fillId="0" borderId="100" xfId="1523" applyNumberFormat="1" applyFont="1" applyBorder="1" applyAlignment="1">
      <alignment horizontal="right"/>
    </xf>
    <xf numFmtId="0" fontId="3" fillId="0" borderId="102" xfId="1523" applyFont="1" applyBorder="1" applyAlignment="1">
      <alignment horizontal="right"/>
    </xf>
    <xf numFmtId="0" fontId="3" fillId="0" borderId="100" xfId="1523" applyFont="1" applyBorder="1" applyAlignment="1"/>
    <xf numFmtId="0" fontId="3" fillId="0" borderId="102" xfId="1523" applyFont="1" applyBorder="1" applyAlignment="1"/>
    <xf numFmtId="0" fontId="6" fillId="0" borderId="100" xfId="1523" applyFont="1" applyBorder="1" applyAlignment="1">
      <alignment horizontal="right"/>
    </xf>
    <xf numFmtId="0" fontId="6" fillId="0" borderId="102" xfId="1523" applyFont="1" applyBorder="1" applyAlignment="1">
      <alignment horizontal="right"/>
    </xf>
    <xf numFmtId="0" fontId="21" fillId="0" borderId="101" xfId="1523" applyFont="1" applyBorder="1"/>
    <xf numFmtId="0" fontId="21" fillId="0" borderId="103" xfId="1523" applyFont="1" applyBorder="1"/>
    <xf numFmtId="165" fontId="3" fillId="0" borderId="101" xfId="1523" applyNumberFormat="1" applyFont="1" applyBorder="1" applyAlignment="1">
      <alignment wrapText="1"/>
    </xf>
    <xf numFmtId="165" fontId="3" fillId="0" borderId="101" xfId="1523" applyNumberFormat="1" applyFont="1" applyFill="1" applyBorder="1" applyAlignment="1">
      <alignment horizontal="right" wrapText="1"/>
    </xf>
    <xf numFmtId="0" fontId="6" fillId="0" borderId="101" xfId="1523" applyFont="1" applyFill="1" applyBorder="1" applyAlignment="1">
      <alignment horizontal="right" wrapText="1"/>
    </xf>
    <xf numFmtId="0" fontId="6" fillId="0" borderId="103" xfId="1523" applyFont="1" applyFill="1" applyBorder="1" applyAlignment="1">
      <alignment horizontal="right" wrapText="1"/>
    </xf>
    <xf numFmtId="0" fontId="3" fillId="0" borderId="101" xfId="1523" applyFont="1" applyFill="1" applyBorder="1" applyAlignment="1"/>
    <xf numFmtId="0" fontId="3" fillId="0" borderId="103" xfId="1523" applyFont="1" applyFill="1" applyBorder="1" applyAlignment="1"/>
    <xf numFmtId="0" fontId="3" fillId="0" borderId="101" xfId="1523" applyFont="1" applyFill="1" applyBorder="1" applyAlignment="1">
      <alignment horizontal="right" wrapText="1"/>
    </xf>
    <xf numFmtId="0" fontId="3" fillId="0" borderId="103" xfId="1523" applyFont="1" applyFill="1" applyBorder="1" applyAlignment="1">
      <alignment horizontal="right" wrapText="1"/>
    </xf>
    <xf numFmtId="0" fontId="3" fillId="0" borderId="101" xfId="1523" applyFont="1" applyFill="1" applyBorder="1" applyAlignment="1">
      <alignment horizontal="right"/>
    </xf>
    <xf numFmtId="0" fontId="3" fillId="0" borderId="103" xfId="1523" applyFont="1" applyFill="1" applyBorder="1" applyAlignment="1">
      <alignment horizontal="right"/>
    </xf>
    <xf numFmtId="0" fontId="3" fillId="0" borderId="101" xfId="1523" applyFont="1" applyFill="1" applyBorder="1" applyAlignment="1">
      <alignment wrapText="1"/>
    </xf>
    <xf numFmtId="0" fontId="3" fillId="0" borderId="103" xfId="1523" applyFont="1" applyFill="1" applyBorder="1" applyAlignment="1">
      <alignment wrapText="1"/>
    </xf>
    <xf numFmtId="0" fontId="3" fillId="0" borderId="101" xfId="1523" applyFont="1" applyBorder="1" applyAlignment="1">
      <alignment horizontal="right" wrapText="1"/>
    </xf>
    <xf numFmtId="165" fontId="6" fillId="0" borderId="103" xfId="1523" applyNumberFormat="1" applyFont="1" applyBorder="1" applyAlignment="1">
      <alignment horizontal="right" wrapText="1"/>
    </xf>
    <xf numFmtId="0" fontId="3" fillId="0" borderId="100" xfId="1523" applyFont="1" applyBorder="1" applyAlignment="1">
      <alignment horizontal="right" wrapText="1"/>
    </xf>
    <xf numFmtId="0" fontId="3" fillId="0" borderId="102" xfId="1523" applyFont="1" applyBorder="1" applyAlignment="1">
      <alignment horizontal="right" wrapText="1"/>
    </xf>
    <xf numFmtId="0" fontId="6" fillId="0" borderId="101" xfId="1523" applyFont="1" applyBorder="1" applyAlignment="1">
      <alignment horizontal="right" wrapText="1"/>
    </xf>
    <xf numFmtId="0" fontId="6" fillId="0" borderId="103" xfId="1523" applyFont="1" applyBorder="1" applyAlignment="1">
      <alignment horizontal="right" wrapText="1"/>
    </xf>
    <xf numFmtId="165" fontId="6" fillId="0" borderId="100" xfId="1523" applyNumberFormat="1" applyFont="1" applyBorder="1" applyAlignment="1">
      <alignment horizontal="right"/>
    </xf>
    <xf numFmtId="0" fontId="6" fillId="0" borderId="100" xfId="1523" applyFont="1" applyBorder="1" applyAlignment="1">
      <alignment horizontal="right" wrapText="1"/>
    </xf>
    <xf numFmtId="0" fontId="6" fillId="0" borderId="102" xfId="1523" applyFont="1" applyBorder="1" applyAlignment="1">
      <alignment horizontal="right" wrapText="1"/>
    </xf>
    <xf numFmtId="0" fontId="6" fillId="0" borderId="105" xfId="1523" applyFont="1" applyBorder="1" applyAlignment="1">
      <alignment horizontal="right"/>
    </xf>
    <xf numFmtId="1" fontId="6" fillId="0" borderId="101" xfId="1523" applyNumberFormat="1" applyFont="1" applyBorder="1" applyAlignment="1">
      <alignment horizontal="right" wrapText="1"/>
    </xf>
    <xf numFmtId="1" fontId="6" fillId="0" borderId="103" xfId="1523" applyNumberFormat="1" applyFont="1" applyBorder="1" applyAlignment="1">
      <alignment horizontal="right" wrapText="1"/>
    </xf>
    <xf numFmtId="1" fontId="3" fillId="0" borderId="101" xfId="1523" applyNumberFormat="1" applyFont="1" applyBorder="1" applyAlignment="1">
      <alignment wrapText="1"/>
    </xf>
    <xf numFmtId="1" fontId="3" fillId="0" borderId="103" xfId="1523" applyNumberFormat="1" applyFont="1" applyBorder="1" applyAlignment="1">
      <alignment wrapText="1"/>
    </xf>
    <xf numFmtId="1" fontId="6" fillId="0" borderId="101" xfId="1523" applyNumberFormat="1" applyFont="1" applyBorder="1" applyAlignment="1">
      <alignment wrapText="1"/>
    </xf>
    <xf numFmtId="1" fontId="6" fillId="0" borderId="103" xfId="1523" applyNumberFormat="1" applyFont="1" applyBorder="1" applyAlignment="1">
      <alignment wrapText="1"/>
    </xf>
    <xf numFmtId="1" fontId="3" fillId="0" borderId="101" xfId="1523" applyNumberFormat="1" applyFont="1" applyBorder="1" applyAlignment="1">
      <alignment horizontal="right" wrapText="1"/>
    </xf>
    <xf numFmtId="1" fontId="3" fillId="0" borderId="103" xfId="1523" applyNumberFormat="1" applyFont="1" applyBorder="1" applyAlignment="1">
      <alignment horizontal="right" wrapText="1"/>
    </xf>
    <xf numFmtId="1" fontId="6" fillId="0" borderId="100" xfId="1523" applyNumberFormat="1" applyFont="1" applyBorder="1" applyAlignment="1">
      <alignment horizontal="right" wrapText="1"/>
    </xf>
    <xf numFmtId="1" fontId="6" fillId="0" borderId="102" xfId="1523" applyNumberFormat="1" applyFont="1" applyBorder="1" applyAlignment="1">
      <alignment horizontal="right" wrapText="1"/>
    </xf>
    <xf numFmtId="1" fontId="6" fillId="0" borderId="100" xfId="1523" applyNumberFormat="1" applyFont="1" applyBorder="1" applyAlignment="1">
      <alignment wrapText="1"/>
    </xf>
    <xf numFmtId="1" fontId="6" fillId="0" borderId="102" xfId="1523" applyNumberFormat="1" applyFont="1" applyBorder="1" applyAlignment="1">
      <alignment wrapText="1"/>
    </xf>
    <xf numFmtId="1" fontId="3" fillId="0" borderId="101" xfId="1523" applyNumberFormat="1" applyFont="1" applyBorder="1" applyAlignment="1">
      <alignment horizontal="right"/>
    </xf>
    <xf numFmtId="1" fontId="3" fillId="0" borderId="100" xfId="1523" applyNumberFormat="1" applyFont="1" applyBorder="1" applyAlignment="1">
      <alignment horizontal="right"/>
    </xf>
    <xf numFmtId="1" fontId="3" fillId="0" borderId="101" xfId="1523" applyNumberFormat="1" applyFont="1" applyBorder="1" applyAlignment="1"/>
    <xf numFmtId="1" fontId="6" fillId="0" borderId="101" xfId="1523" applyNumberFormat="1" applyFont="1" applyBorder="1" applyAlignment="1"/>
    <xf numFmtId="1" fontId="6" fillId="0" borderId="101" xfId="1523" applyNumberFormat="1" applyFont="1" applyBorder="1" applyAlignment="1">
      <alignment horizontal="right"/>
    </xf>
    <xf numFmtId="165" fontId="3" fillId="0" borderId="103" xfId="1523" applyNumberFormat="1" applyFont="1" applyFill="1" applyBorder="1" applyAlignment="1">
      <alignment horizontal="right"/>
    </xf>
    <xf numFmtId="165" fontId="6" fillId="0" borderId="103" xfId="1523" applyNumberFormat="1" applyFont="1" applyFill="1" applyBorder="1" applyAlignment="1">
      <alignment horizontal="right" wrapText="1"/>
    </xf>
    <xf numFmtId="0" fontId="3" fillId="0" borderId="105" xfId="1523" applyFont="1" applyFill="1" applyBorder="1" applyAlignment="1">
      <alignment horizontal="right" wrapText="1"/>
    </xf>
    <xf numFmtId="0" fontId="3" fillId="0" borderId="99" xfId="1523" applyFont="1" applyFill="1" applyBorder="1" applyAlignment="1">
      <alignment horizontal="right" wrapText="1"/>
    </xf>
    <xf numFmtId="165" fontId="3" fillId="0" borderId="107" xfId="1523" applyNumberFormat="1" applyFont="1" applyFill="1" applyBorder="1" applyAlignment="1">
      <alignment horizontal="right" wrapText="1"/>
    </xf>
    <xf numFmtId="165" fontId="6" fillId="0" borderId="105" xfId="1523" applyNumberFormat="1" applyFont="1" applyFill="1" applyBorder="1" applyAlignment="1">
      <alignment horizontal="right" wrapText="1"/>
    </xf>
    <xf numFmtId="165" fontId="6" fillId="0" borderId="99" xfId="1523" applyNumberFormat="1" applyFont="1" applyFill="1" applyBorder="1" applyAlignment="1">
      <alignment horizontal="right" wrapText="1"/>
    </xf>
    <xf numFmtId="165" fontId="6" fillId="0" borderId="107" xfId="1523" applyNumberFormat="1" applyFont="1" applyFill="1" applyBorder="1" applyAlignment="1">
      <alignment horizontal="right" wrapText="1"/>
    </xf>
    <xf numFmtId="165" fontId="3" fillId="0" borderId="100" xfId="1523" applyNumberFormat="1" applyFont="1" applyFill="1" applyBorder="1" applyAlignment="1">
      <alignment horizontal="right" wrapText="1"/>
    </xf>
    <xf numFmtId="165" fontId="3" fillId="0" borderId="102" xfId="1523" applyNumberFormat="1" applyFont="1" applyFill="1" applyBorder="1" applyAlignment="1">
      <alignment horizontal="right" wrapText="1"/>
    </xf>
    <xf numFmtId="165" fontId="6" fillId="0" borderId="100" xfId="1523" applyNumberFormat="1" applyFont="1" applyFill="1" applyBorder="1" applyAlignment="1">
      <alignment horizontal="right" wrapText="1"/>
    </xf>
    <xf numFmtId="165" fontId="6" fillId="0" borderId="102" xfId="1523" applyNumberFormat="1" applyFont="1" applyFill="1" applyBorder="1" applyAlignment="1">
      <alignment horizontal="right" wrapText="1"/>
    </xf>
    <xf numFmtId="0" fontId="27" fillId="0" borderId="0" xfId="0" applyFont="1" applyBorder="1" applyAlignment="1">
      <alignment horizontal="left" indent="1"/>
    </xf>
    <xf numFmtId="165" fontId="6" fillId="0" borderId="103" xfId="1523" applyNumberFormat="1" applyFont="1" applyFill="1" applyBorder="1" applyAlignment="1"/>
    <xf numFmtId="165" fontId="3" fillId="0" borderId="103" xfId="1523" applyNumberFormat="1" applyFont="1" applyFill="1" applyBorder="1" applyAlignment="1"/>
    <xf numFmtId="165" fontId="3" fillId="0" borderId="103" xfId="1529" applyNumberFormat="1" applyFont="1" applyFill="1" applyBorder="1"/>
    <xf numFmtId="165" fontId="6" fillId="0" borderId="103" xfId="1529" applyNumberFormat="1" applyFont="1" applyFill="1" applyBorder="1" applyAlignment="1">
      <alignment horizontal="right"/>
    </xf>
    <xf numFmtId="165" fontId="3" fillId="0" borderId="103" xfId="1529" applyNumberFormat="1" applyFont="1" applyFill="1" applyBorder="1" applyAlignment="1">
      <alignment horizontal="right"/>
    </xf>
    <xf numFmtId="165" fontId="6" fillId="0" borderId="103" xfId="1523" applyNumberFormat="1" applyFont="1" applyBorder="1"/>
    <xf numFmtId="0" fontId="3" fillId="0" borderId="103" xfId="1529" applyFont="1" applyBorder="1"/>
    <xf numFmtId="165" fontId="3" fillId="0" borderId="103" xfId="1529" applyNumberFormat="1" applyFont="1" applyBorder="1"/>
    <xf numFmtId="0" fontId="6" fillId="0" borderId="103" xfId="1529" applyFont="1" applyBorder="1"/>
    <xf numFmtId="165" fontId="6" fillId="0" borderId="103" xfId="1529" applyNumberFormat="1" applyFont="1" applyBorder="1" applyAlignment="1">
      <alignment horizontal="right"/>
    </xf>
    <xf numFmtId="165" fontId="6" fillId="0" borderId="103" xfId="1529" applyNumberFormat="1" applyFont="1" applyBorder="1"/>
    <xf numFmtId="0" fontId="6" fillId="0" borderId="103" xfId="1523" applyFont="1" applyBorder="1"/>
    <xf numFmtId="165" fontId="7" fillId="0" borderId="103" xfId="1529" applyNumberFormat="1" applyFont="1" applyBorder="1" applyAlignment="1"/>
    <xf numFmtId="0" fontId="3" fillId="0" borderId="103" xfId="1529" applyFont="1" applyBorder="1" applyAlignment="1"/>
    <xf numFmtId="165" fontId="6" fillId="0" borderId="103" xfId="1529" applyNumberFormat="1" applyFont="1" applyBorder="1" applyAlignment="1"/>
    <xf numFmtId="2" fontId="3" fillId="0" borderId="103" xfId="1529" applyNumberFormat="1" applyFont="1" applyBorder="1"/>
    <xf numFmtId="2" fontId="3" fillId="0" borderId="103" xfId="1523" applyNumberFormat="1" applyFont="1" applyBorder="1"/>
    <xf numFmtId="0" fontId="3" fillId="0" borderId="80" xfId="1529" applyFont="1" applyFill="1" applyBorder="1" applyAlignment="1">
      <alignment horizontal="center" vertical="center" wrapText="1"/>
    </xf>
    <xf numFmtId="0" fontId="3" fillId="0" borderId="23" xfId="0" applyFont="1" applyBorder="1" applyAlignment="1">
      <alignment horizontal="center" vertical="center" wrapText="1"/>
    </xf>
    <xf numFmtId="0" fontId="3" fillId="0" borderId="23" xfId="0" applyFont="1" applyBorder="1" applyAlignment="1">
      <alignment horizontal="center" vertical="center"/>
    </xf>
    <xf numFmtId="0" fontId="3" fillId="0" borderId="9" xfId="0" applyFont="1" applyBorder="1" applyAlignment="1">
      <alignment horizontal="center" vertical="center" wrapText="1"/>
    </xf>
    <xf numFmtId="0" fontId="3" fillId="0" borderId="81" xfId="1529"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84" xfId="1529" applyFont="1" applyFill="1" applyBorder="1" applyAlignment="1">
      <alignment horizontal="center" vertical="center" wrapText="1"/>
    </xf>
    <xf numFmtId="0" fontId="3" fillId="0" borderId="21" xfId="0" applyFont="1" applyBorder="1" applyAlignment="1">
      <alignment horizontal="center" vertical="center"/>
    </xf>
    <xf numFmtId="165" fontId="3" fillId="0" borderId="103" xfId="1523" applyNumberFormat="1" applyFont="1" applyBorder="1" applyAlignment="1">
      <alignment wrapText="1"/>
    </xf>
    <xf numFmtId="2" fontId="3" fillId="0" borderId="103" xfId="1529" applyNumberFormat="1" applyFont="1" applyFill="1" applyBorder="1" applyAlignment="1">
      <alignment horizontal="right"/>
    </xf>
    <xf numFmtId="2" fontId="3" fillId="0" borderId="103" xfId="1523" applyNumberFormat="1" applyFont="1" applyFill="1" applyBorder="1" applyAlignment="1">
      <alignment horizontal="right" wrapText="1"/>
    </xf>
    <xf numFmtId="0" fontId="105" fillId="0" borderId="100" xfId="1523" applyFont="1" applyBorder="1" applyAlignment="1">
      <alignment horizontal="right"/>
    </xf>
    <xf numFmtId="0" fontId="105" fillId="0" borderId="102" xfId="1523" applyFont="1" applyBorder="1" applyAlignment="1">
      <alignment horizontal="right"/>
    </xf>
    <xf numFmtId="1" fontId="3" fillId="0" borderId="103" xfId="1529" applyNumberFormat="1" applyFont="1" applyFill="1" applyBorder="1" applyAlignment="1">
      <alignment horizontal="right"/>
    </xf>
    <xf numFmtId="1" fontId="3" fillId="0" borderId="103" xfId="1523" applyNumberFormat="1" applyFont="1" applyFill="1" applyBorder="1" applyAlignment="1">
      <alignment horizontal="right" wrapText="1"/>
    </xf>
    <xf numFmtId="0" fontId="3" fillId="0" borderId="106" xfId="0" applyNumberFormat="1" applyFont="1" applyBorder="1" applyAlignment="1">
      <alignment horizontal="left" wrapText="1"/>
    </xf>
    <xf numFmtId="165" fontId="3" fillId="0" borderId="107" xfId="1523" applyNumberFormat="1" applyFont="1" applyBorder="1" applyAlignment="1">
      <alignment horizontal="right" wrapText="1"/>
    </xf>
    <xf numFmtId="0" fontId="3" fillId="0" borderId="107" xfId="1523" applyFont="1" applyBorder="1"/>
    <xf numFmtId="165" fontId="3" fillId="0" borderId="107" xfId="1523" applyNumberFormat="1" applyFont="1" applyFill="1" applyBorder="1"/>
    <xf numFmtId="0" fontId="3" fillId="0" borderId="106" xfId="0" applyFont="1" applyBorder="1"/>
    <xf numFmtId="0" fontId="6" fillId="0" borderId="106" xfId="0" applyNumberFormat="1" applyFont="1" applyBorder="1" applyAlignment="1">
      <alignment horizontal="right" wrapText="1"/>
    </xf>
    <xf numFmtId="0" fontId="3" fillId="0" borderId="100" xfId="0" applyNumberFormat="1" applyFont="1" applyBorder="1" applyAlignment="1">
      <alignment horizontal="left" wrapText="1"/>
    </xf>
    <xf numFmtId="0" fontId="3" fillId="0" borderId="108" xfId="0" applyFont="1" applyBorder="1" applyAlignment="1">
      <alignment horizontal="center" wrapText="1"/>
    </xf>
    <xf numFmtId="0" fontId="3" fillId="0" borderId="98" xfId="1523" applyFont="1" applyBorder="1" applyAlignment="1">
      <alignment horizontal="center" wrapText="1"/>
    </xf>
    <xf numFmtId="0" fontId="3" fillId="0" borderId="97" xfId="0" applyFont="1" applyBorder="1" applyAlignment="1">
      <alignment horizontal="center" vertical="center" wrapText="1"/>
    </xf>
    <xf numFmtId="0" fontId="3" fillId="0" borderId="96" xfId="1523" applyFont="1" applyBorder="1" applyAlignment="1">
      <alignment horizontal="right"/>
    </xf>
    <xf numFmtId="0" fontId="3" fillId="0" borderId="98" xfId="1523" applyFont="1" applyBorder="1" applyAlignment="1">
      <alignment horizontal="center" vertical="center" wrapText="1"/>
    </xf>
    <xf numFmtId="0" fontId="3" fillId="0" borderId="96" xfId="1523" applyFont="1" applyBorder="1" applyAlignment="1">
      <alignment horizontal="center" vertical="center" wrapText="1"/>
    </xf>
    <xf numFmtId="4" fontId="6" fillId="0" borderId="0" xfId="1525" applyNumberFormat="1" applyFont="1" applyBorder="1" applyAlignment="1">
      <alignment horizontal="right" vertical="top"/>
    </xf>
    <xf numFmtId="4" fontId="3" fillId="0" borderId="0" xfId="1525" applyNumberFormat="1" applyFont="1" applyBorder="1" applyAlignment="1">
      <alignment horizontal="right"/>
    </xf>
    <xf numFmtId="4" fontId="6" fillId="0" borderId="0" xfId="1525" applyNumberFormat="1" applyFont="1" applyBorder="1" applyAlignment="1">
      <alignment horizontal="right"/>
    </xf>
    <xf numFmtId="164" fontId="6" fillId="0" borderId="70" xfId="0" applyNumberFormat="1" applyFont="1" applyFill="1" applyBorder="1" applyAlignment="1">
      <alignment horizontal="left" vertical="center"/>
    </xf>
    <xf numFmtId="165" fontId="6" fillId="0" borderId="0" xfId="1525" applyNumberFormat="1" applyFont="1" applyBorder="1" applyAlignment="1">
      <alignment horizontal="right" vertical="top"/>
    </xf>
    <xf numFmtId="0" fontId="36" fillId="0" borderId="70" xfId="0" applyFont="1" applyFill="1" applyBorder="1" applyAlignment="1">
      <alignment horizontal="left" vertical="center"/>
    </xf>
    <xf numFmtId="165" fontId="3" fillId="0" borderId="0" xfId="1525" applyNumberFormat="1" applyFont="1" applyBorder="1" applyAlignment="1">
      <alignment horizontal="right"/>
    </xf>
    <xf numFmtId="164" fontId="3" fillId="0" borderId="70" xfId="0" applyNumberFormat="1" applyFont="1" applyFill="1" applyBorder="1" applyAlignment="1">
      <alignment horizontal="left" vertical="center"/>
    </xf>
    <xf numFmtId="165" fontId="6" fillId="0" borderId="0" xfId="1525" applyNumberFormat="1" applyFont="1" applyBorder="1" applyAlignment="1">
      <alignment horizontal="right"/>
    </xf>
    <xf numFmtId="0" fontId="3" fillId="0" borderId="3" xfId="1529" applyFont="1" applyFill="1" applyBorder="1" applyAlignment="1">
      <alignment horizontal="center" vertical="center" wrapText="1"/>
    </xf>
    <xf numFmtId="0" fontId="3" fillId="0" borderId="5" xfId="1529" applyFont="1" applyFill="1" applyBorder="1" applyAlignment="1">
      <alignment horizontal="center" vertical="center" wrapText="1"/>
    </xf>
    <xf numFmtId="0" fontId="21" fillId="0" borderId="3" xfId="0" applyFont="1" applyBorder="1" applyAlignment="1">
      <alignment horizontal="center" vertical="center" wrapText="1"/>
    </xf>
    <xf numFmtId="2" fontId="3" fillId="0" borderId="101" xfId="1523" applyNumberFormat="1" applyFont="1" applyFill="1" applyBorder="1" applyAlignment="1"/>
    <xf numFmtId="2" fontId="3" fillId="0" borderId="101" xfId="1523" applyNumberFormat="1" applyFont="1" applyFill="1" applyBorder="1" applyAlignment="1">
      <alignment horizontal="right"/>
    </xf>
    <xf numFmtId="165" fontId="3" fillId="0" borderId="101" xfId="1523" applyNumberFormat="1" applyFont="1" applyFill="1" applyBorder="1" applyAlignment="1"/>
    <xf numFmtId="2" fontId="3" fillId="0" borderId="101" xfId="1523" applyNumberFormat="1" applyFont="1" applyFill="1" applyBorder="1" applyAlignment="1">
      <alignment wrapText="1"/>
    </xf>
    <xf numFmtId="165" fontId="3" fillId="0" borderId="101" xfId="1523" applyNumberFormat="1" applyFont="1" applyFill="1" applyBorder="1" applyAlignment="1">
      <alignment wrapText="1"/>
    </xf>
    <xf numFmtId="2" fontId="3" fillId="0" borderId="101" xfId="1523" applyNumberFormat="1" applyFont="1" applyBorder="1" applyAlignment="1"/>
    <xf numFmtId="0" fontId="3" fillId="0" borderId="101" xfId="1523" applyFont="1" applyFill="1" applyBorder="1"/>
    <xf numFmtId="165" fontId="6" fillId="0" borderId="101" xfId="1523" applyNumberFormat="1" applyFont="1" applyFill="1" applyBorder="1" applyAlignment="1">
      <alignment horizontal="right" wrapText="1"/>
    </xf>
    <xf numFmtId="2" fontId="3" fillId="0" borderId="101" xfId="1523" applyNumberFormat="1" applyFont="1" applyFill="1" applyBorder="1" applyAlignment="1">
      <alignment horizontal="right" wrapText="1"/>
    </xf>
    <xf numFmtId="0" fontId="3" fillId="0" borderId="101" xfId="1523" applyNumberFormat="1" applyFont="1" applyBorder="1" applyAlignment="1">
      <alignment horizontal="left" wrapText="1"/>
    </xf>
    <xf numFmtId="0" fontId="6" fillId="0" borderId="101" xfId="1529" applyFont="1" applyFill="1" applyBorder="1" applyAlignment="1">
      <alignment horizontal="right"/>
    </xf>
    <xf numFmtId="1" fontId="3" fillId="0" borderId="101" xfId="1529" applyNumberFormat="1" applyFont="1" applyFill="1" applyBorder="1"/>
    <xf numFmtId="165" fontId="3" fillId="0" borderId="101" xfId="1529" applyNumberFormat="1" applyFont="1" applyFill="1" applyBorder="1"/>
    <xf numFmtId="0" fontId="3" fillId="0" borderId="101" xfId="1529" applyFont="1" applyFill="1" applyBorder="1"/>
    <xf numFmtId="165" fontId="3" fillId="0" borderId="101" xfId="1529" applyNumberFormat="1" applyFont="1" applyFill="1" applyBorder="1" applyAlignment="1">
      <alignment horizontal="right"/>
    </xf>
    <xf numFmtId="1" fontId="3" fillId="0" borderId="101" xfId="1529" applyNumberFormat="1" applyFont="1" applyFill="1" applyBorder="1" applyAlignment="1">
      <alignment horizontal="right"/>
    </xf>
    <xf numFmtId="165" fontId="6" fillId="0" borderId="101" xfId="1529" applyNumberFormat="1" applyFont="1" applyFill="1" applyBorder="1" applyAlignment="1">
      <alignment horizontal="right"/>
    </xf>
    <xf numFmtId="167" fontId="3" fillId="0" borderId="101" xfId="1523" applyNumberFormat="1" applyFont="1" applyBorder="1" applyAlignment="1">
      <alignment horizontal="right" wrapText="1"/>
    </xf>
    <xf numFmtId="167" fontId="6" fillId="0" borderId="101" xfId="1523" applyNumberFormat="1" applyFont="1" applyBorder="1" applyAlignment="1">
      <alignment horizontal="right" wrapText="1"/>
    </xf>
    <xf numFmtId="0" fontId="3" fillId="0" borderId="101" xfId="1529" applyFont="1" applyBorder="1"/>
    <xf numFmtId="165" fontId="3" fillId="0" borderId="101" xfId="1529" applyNumberFormat="1" applyFont="1" applyBorder="1"/>
    <xf numFmtId="0" fontId="3" fillId="0" borderId="101" xfId="1529" applyFont="1" applyFill="1" applyBorder="1" applyAlignment="1">
      <alignment horizontal="right"/>
    </xf>
    <xf numFmtId="1" fontId="6" fillId="0" borderId="101" xfId="1529" applyNumberFormat="1" applyFont="1" applyFill="1" applyBorder="1" applyAlignment="1">
      <alignment horizontal="right"/>
    </xf>
    <xf numFmtId="1" fontId="6" fillId="0" borderId="103" xfId="1529" applyNumberFormat="1" applyFont="1" applyFill="1" applyBorder="1" applyAlignment="1">
      <alignment horizontal="right"/>
    </xf>
    <xf numFmtId="0" fontId="3" fillId="0" borderId="101" xfId="0" applyNumberFormat="1" applyFont="1" applyBorder="1" applyAlignment="1">
      <alignment horizontal="left" wrapText="1"/>
    </xf>
    <xf numFmtId="165" fontId="3" fillId="0" borderId="101" xfId="0" applyNumberFormat="1" applyFont="1" applyBorder="1"/>
    <xf numFmtId="165" fontId="3" fillId="0" borderId="101" xfId="0" applyNumberFormat="1" applyFont="1" applyBorder="1" applyAlignment="1">
      <alignment horizontal="right" wrapText="1"/>
    </xf>
    <xf numFmtId="165" fontId="3" fillId="0" borderId="103" xfId="0" applyNumberFormat="1" applyFont="1" applyBorder="1" applyAlignment="1">
      <alignment horizontal="right" wrapText="1"/>
    </xf>
    <xf numFmtId="165" fontId="3" fillId="0" borderId="101" xfId="0" applyNumberFormat="1" applyFont="1" applyFill="1" applyBorder="1" applyAlignment="1">
      <alignment horizontal="right" wrapText="1"/>
    </xf>
    <xf numFmtId="165" fontId="3" fillId="0" borderId="103" xfId="0" applyNumberFormat="1" applyFont="1" applyFill="1" applyBorder="1" applyAlignment="1">
      <alignment horizontal="right" wrapText="1"/>
    </xf>
    <xf numFmtId="2" fontId="21" fillId="0" borderId="101" xfId="0" applyNumberFormat="1" applyFont="1" applyBorder="1" applyAlignment="1">
      <alignment horizontal="right" wrapText="1"/>
    </xf>
    <xf numFmtId="2" fontId="21" fillId="0" borderId="101" xfId="0" applyNumberFormat="1" applyFont="1" applyBorder="1" applyAlignment="1">
      <alignment wrapText="1"/>
    </xf>
    <xf numFmtId="0" fontId="3" fillId="0" borderId="101" xfId="1531" applyFont="1" applyBorder="1"/>
    <xf numFmtId="0" fontId="21" fillId="0" borderId="101" xfId="0" applyFont="1" applyBorder="1"/>
    <xf numFmtId="1" fontId="3" fillId="0" borderId="101" xfId="1523" applyNumberFormat="1" applyFont="1" applyFill="1" applyBorder="1" applyAlignment="1">
      <alignment horizontal="right"/>
    </xf>
    <xf numFmtId="165" fontId="3" fillId="0" borderId="101" xfId="1523" applyNumberFormat="1" applyFont="1" applyFill="1" applyBorder="1" applyAlignment="1">
      <alignment horizontal="right"/>
    </xf>
    <xf numFmtId="1" fontId="3" fillId="0" borderId="101" xfId="1523" applyNumberFormat="1" applyFont="1" applyFill="1" applyBorder="1" applyAlignment="1">
      <alignment horizontal="right" wrapText="1"/>
    </xf>
    <xf numFmtId="165" fontId="6" fillId="0" borderId="101" xfId="1523" applyNumberFormat="1" applyFont="1" applyFill="1" applyBorder="1" applyAlignment="1"/>
    <xf numFmtId="0" fontId="6" fillId="0" borderId="101" xfId="1523" applyFont="1" applyFill="1" applyBorder="1" applyAlignment="1"/>
    <xf numFmtId="165" fontId="51" fillId="0" borderId="101" xfId="1523" applyNumberFormat="1" applyFont="1" applyFill="1" applyBorder="1" applyAlignment="1"/>
    <xf numFmtId="0" fontId="7" fillId="0" borderId="0" xfId="1529" applyFont="1"/>
    <xf numFmtId="0" fontId="27" fillId="0" borderId="0" xfId="0" applyFont="1" applyAlignment="1">
      <alignment horizontal="left" vertical="center"/>
    </xf>
    <xf numFmtId="165" fontId="6" fillId="0" borderId="101" xfId="1529" applyNumberFormat="1" applyFont="1" applyBorder="1"/>
    <xf numFmtId="0" fontId="6" fillId="0" borderId="99" xfId="0" applyNumberFormat="1" applyFont="1" applyFill="1" applyBorder="1" applyAlignment="1">
      <alignment horizontal="right" wrapText="1"/>
    </xf>
    <xf numFmtId="0" fontId="86" fillId="0" borderId="99" xfId="1529" applyFont="1" applyBorder="1"/>
    <xf numFmtId="165" fontId="103" fillId="0" borderId="107" xfId="1523" applyNumberFormat="1" applyFont="1" applyBorder="1"/>
    <xf numFmtId="0" fontId="21" fillId="0" borderId="99" xfId="0" applyFont="1" applyBorder="1"/>
    <xf numFmtId="165" fontId="3" fillId="0" borderId="107" xfId="1523" applyNumberFormat="1" applyFont="1" applyFill="1" applyBorder="1" applyAlignment="1">
      <alignment wrapText="1"/>
    </xf>
    <xf numFmtId="0" fontId="21" fillId="0" borderId="99" xfId="0" applyFont="1" applyBorder="1" applyAlignment="1"/>
    <xf numFmtId="165" fontId="3" fillId="0" borderId="99" xfId="1523" applyNumberFormat="1" applyFont="1" applyFill="1" applyBorder="1"/>
    <xf numFmtId="0" fontId="21" fillId="0" borderId="99" xfId="0" applyFont="1" applyBorder="1" applyAlignment="1">
      <alignment horizontal="left"/>
    </xf>
    <xf numFmtId="0" fontId="3" fillId="0" borderId="99" xfId="0" applyNumberFormat="1" applyFont="1" applyBorder="1" applyAlignment="1">
      <alignment horizontal="left" wrapText="1"/>
    </xf>
    <xf numFmtId="0" fontId="3" fillId="0" borderId="99" xfId="1523" applyFont="1" applyFill="1" applyBorder="1"/>
    <xf numFmtId="0" fontId="3" fillId="0" borderId="107" xfId="1523" applyFont="1" applyFill="1" applyBorder="1" applyAlignment="1">
      <alignment horizontal="right"/>
    </xf>
    <xf numFmtId="0" fontId="6" fillId="0" borderId="99" xfId="0" applyFont="1" applyBorder="1" applyAlignment="1">
      <alignment horizontal="right"/>
    </xf>
    <xf numFmtId="1" fontId="3" fillId="21" borderId="107" xfId="1523" applyNumberFormat="1" applyFont="1" applyFill="1" applyBorder="1" applyAlignment="1">
      <alignment horizontal="right" vertical="center"/>
    </xf>
    <xf numFmtId="1" fontId="3" fillId="0" borderId="107" xfId="1523" applyNumberFormat="1" applyFont="1" applyFill="1" applyBorder="1" applyAlignment="1">
      <alignment horizontal="right" vertical="center"/>
    </xf>
    <xf numFmtId="165" fontId="6" fillId="0" borderId="107" xfId="1523" applyNumberFormat="1" applyFont="1" applyFill="1" applyBorder="1" applyAlignment="1">
      <alignment horizontal="right"/>
    </xf>
    <xf numFmtId="0" fontId="6" fillId="0" borderId="0" xfId="1529" applyFont="1" applyFill="1"/>
    <xf numFmtId="0" fontId="6" fillId="0" borderId="0" xfId="1523" applyFont="1"/>
    <xf numFmtId="165" fontId="3" fillId="0" borderId="107" xfId="1529" applyNumberFormat="1" applyFont="1" applyFill="1" applyBorder="1"/>
    <xf numFmtId="165" fontId="6" fillId="0" borderId="0" xfId="1523" applyNumberFormat="1" applyFont="1" applyBorder="1"/>
    <xf numFmtId="0" fontId="3" fillId="0" borderId="107" xfId="1523" applyFont="1" applyFill="1" applyBorder="1"/>
    <xf numFmtId="165" fontId="3" fillId="0" borderId="101" xfId="1529" applyNumberFormat="1" applyFont="1" applyFill="1" applyBorder="1" applyAlignment="1">
      <alignment horizontal="right" vertical="center"/>
    </xf>
    <xf numFmtId="165" fontId="3" fillId="0" borderId="107" xfId="1529" applyNumberFormat="1" applyFont="1" applyFill="1" applyBorder="1" applyAlignment="1">
      <alignment horizontal="right" vertical="center"/>
    </xf>
    <xf numFmtId="0" fontId="3" fillId="0" borderId="22" xfId="0" applyFont="1" applyBorder="1" applyAlignment="1">
      <alignment horizontal="center" vertical="center" wrapText="1"/>
    </xf>
    <xf numFmtId="0" fontId="111" fillId="0" borderId="0" xfId="1514" applyFont="1" applyAlignment="1" applyProtection="1">
      <alignment horizontal="right"/>
    </xf>
    <xf numFmtId="0" fontId="3" fillId="0" borderId="101" xfId="0" applyFont="1" applyFill="1" applyBorder="1" applyAlignment="1">
      <alignment horizontal="right" wrapText="1"/>
    </xf>
    <xf numFmtId="2" fontId="3" fillId="0" borderId="101" xfId="0" applyNumberFormat="1" applyFont="1" applyFill="1" applyBorder="1" applyAlignment="1">
      <alignment horizontal="right" wrapText="1"/>
    </xf>
    <xf numFmtId="2" fontId="3" fillId="0" borderId="103" xfId="0" applyNumberFormat="1" applyFont="1" applyFill="1" applyBorder="1" applyAlignment="1">
      <alignment horizontal="right" wrapText="1"/>
    </xf>
    <xf numFmtId="165" fontId="6" fillId="0" borderId="103" xfId="0" applyNumberFormat="1" applyFont="1" applyFill="1" applyBorder="1" applyAlignment="1">
      <alignment horizontal="right" wrapText="1"/>
    </xf>
    <xf numFmtId="0" fontId="3" fillId="0" borderId="101" xfId="0" applyFont="1" applyFill="1" applyBorder="1" applyAlignment="1">
      <alignment vertical="top" wrapText="1"/>
    </xf>
    <xf numFmtId="165" fontId="6" fillId="0" borderId="101" xfId="0" applyNumberFormat="1" applyFont="1" applyFill="1" applyBorder="1" applyAlignment="1">
      <alignment horizontal="right" wrapText="1"/>
    </xf>
    <xf numFmtId="1" fontId="3" fillId="0" borderId="101" xfId="0" applyNumberFormat="1" applyFont="1" applyFill="1" applyBorder="1" applyAlignment="1">
      <alignment horizontal="right"/>
    </xf>
    <xf numFmtId="2" fontId="3" fillId="0" borderId="101" xfId="0" applyNumberFormat="1" applyFont="1" applyFill="1" applyBorder="1" applyAlignment="1">
      <alignment horizontal="right"/>
    </xf>
    <xf numFmtId="2" fontId="3" fillId="0" borderId="103" xfId="0" applyNumberFormat="1" applyFont="1" applyFill="1" applyBorder="1" applyAlignment="1">
      <alignment horizontal="right"/>
    </xf>
    <xf numFmtId="165" fontId="6" fillId="0" borderId="101" xfId="0" applyNumberFormat="1" applyFont="1" applyBorder="1" applyAlignment="1">
      <alignment horizontal="right" wrapText="1"/>
    </xf>
    <xf numFmtId="0" fontId="3" fillId="0" borderId="109" xfId="0" applyFont="1" applyBorder="1" applyAlignment="1">
      <alignment horizontal="center" wrapText="1"/>
    </xf>
    <xf numFmtId="0" fontId="3" fillId="0" borderId="96" xfId="0" applyFont="1" applyBorder="1" applyAlignment="1">
      <alignment horizontal="center" wrapText="1"/>
    </xf>
    <xf numFmtId="0" fontId="6" fillId="0" borderId="101" xfId="0" applyFont="1" applyBorder="1" applyAlignment="1"/>
    <xf numFmtId="165" fontId="6" fillId="0" borderId="101" xfId="0" applyNumberFormat="1" applyFont="1" applyBorder="1" applyAlignment="1"/>
    <xf numFmtId="165" fontId="3" fillId="0" borderId="101" xfId="0" applyNumberFormat="1" applyFont="1" applyBorder="1" applyAlignment="1"/>
    <xf numFmtId="0" fontId="3" fillId="0" borderId="108" xfId="0" applyFont="1" applyBorder="1" applyAlignment="1">
      <alignment horizontal="center" vertical="center" wrapText="1"/>
    </xf>
    <xf numFmtId="0" fontId="3" fillId="0" borderId="109" xfId="0" applyFont="1" applyBorder="1" applyAlignment="1">
      <alignment horizontal="center" vertical="center" wrapText="1"/>
    </xf>
    <xf numFmtId="0" fontId="3" fillId="0" borderId="109" xfId="0" applyFont="1" applyBorder="1" applyAlignment="1">
      <alignment horizontal="center" vertical="center"/>
    </xf>
    <xf numFmtId="0" fontId="3" fillId="0" borderId="96" xfId="0" applyFont="1" applyBorder="1" applyAlignment="1">
      <alignment horizontal="center" vertical="center" wrapText="1"/>
    </xf>
    <xf numFmtId="0" fontId="6" fillId="0" borderId="101" xfId="0" applyFont="1" applyBorder="1" applyAlignment="1">
      <alignment horizontal="right"/>
    </xf>
    <xf numFmtId="0" fontId="6" fillId="0" borderId="101" xfId="0" applyFont="1" applyBorder="1" applyAlignment="1">
      <alignment horizontal="right" vertical="center"/>
    </xf>
    <xf numFmtId="0" fontId="6" fillId="0" borderId="103" xfId="0" applyFont="1" applyBorder="1" applyAlignment="1">
      <alignment horizontal="right" vertical="center"/>
    </xf>
    <xf numFmtId="0" fontId="3" fillId="0" borderId="103" xfId="0" applyFont="1" applyBorder="1" applyAlignment="1"/>
    <xf numFmtId="0" fontId="6" fillId="0" borderId="103" xfId="0" applyFont="1" applyBorder="1" applyAlignment="1"/>
    <xf numFmtId="0" fontId="3" fillId="0" borderId="101" xfId="0" applyFont="1" applyBorder="1" applyAlignment="1">
      <alignment horizontal="right"/>
    </xf>
    <xf numFmtId="0" fontId="3" fillId="0" borderId="101" xfId="0" applyFont="1" applyBorder="1" applyAlignment="1">
      <alignment horizontal="right" vertical="center"/>
    </xf>
    <xf numFmtId="0" fontId="3" fillId="0" borderId="103" xfId="0" applyFont="1" applyBorder="1" applyAlignment="1">
      <alignment horizontal="right" vertical="center"/>
    </xf>
    <xf numFmtId="165" fontId="6" fillId="0" borderId="103" xfId="0" applyNumberFormat="1" applyFont="1" applyBorder="1" applyAlignment="1">
      <alignment horizontal="right" wrapText="1"/>
    </xf>
    <xf numFmtId="0" fontId="3" fillId="0" borderId="101" xfId="0" applyFont="1" applyBorder="1" applyAlignment="1">
      <alignment horizontal="right" wrapText="1"/>
    </xf>
    <xf numFmtId="0" fontId="6" fillId="0" borderId="101" xfId="0" applyFont="1" applyBorder="1" applyAlignment="1">
      <alignment horizontal="right" wrapText="1"/>
    </xf>
    <xf numFmtId="2" fontId="6" fillId="0" borderId="101" xfId="0" applyNumberFormat="1" applyFont="1" applyBorder="1" applyAlignment="1">
      <alignment horizontal="right"/>
    </xf>
    <xf numFmtId="2" fontId="6" fillId="0" borderId="103" xfId="0" applyNumberFormat="1" applyFont="1" applyBorder="1" applyAlignment="1">
      <alignment horizontal="right"/>
    </xf>
    <xf numFmtId="2" fontId="3" fillId="0" borderId="101" xfId="0" applyNumberFormat="1" applyFont="1" applyBorder="1" applyAlignment="1">
      <alignment horizontal="right"/>
    </xf>
    <xf numFmtId="2" fontId="3" fillId="0" borderId="103" xfId="0" applyNumberFormat="1" applyFont="1" applyBorder="1" applyAlignment="1">
      <alignment horizontal="right"/>
    </xf>
    <xf numFmtId="49" fontId="3" fillId="0" borderId="101" xfId="0" applyNumberFormat="1" applyFont="1" applyBorder="1" applyAlignment="1">
      <alignment horizontal="right"/>
    </xf>
    <xf numFmtId="165" fontId="6" fillId="0" borderId="101" xfId="1523" applyNumberFormat="1" applyFont="1" applyBorder="1"/>
    <xf numFmtId="165" fontId="3" fillId="0" borderId="101" xfId="1523" applyNumberFormat="1" applyFont="1" applyFill="1" applyBorder="1"/>
    <xf numFmtId="0" fontId="3" fillId="0" borderId="109" xfId="1523" applyFont="1" applyBorder="1" applyAlignment="1">
      <alignment horizontal="center" vertical="center" wrapText="1"/>
    </xf>
    <xf numFmtId="0" fontId="6" fillId="0" borderId="101" xfId="0" applyFont="1" applyBorder="1"/>
    <xf numFmtId="166" fontId="6" fillId="0" borderId="107" xfId="1525" applyNumberFormat="1" applyFont="1" applyBorder="1" applyAlignment="1">
      <alignment horizontal="right" vertical="top"/>
    </xf>
    <xf numFmtId="3" fontId="6" fillId="0" borderId="107" xfId="1525" applyNumberFormat="1" applyFont="1" applyBorder="1" applyAlignment="1">
      <alignment horizontal="right" vertical="top"/>
    </xf>
    <xf numFmtId="166" fontId="6" fillId="0" borderId="107" xfId="1525" applyNumberFormat="1" applyFont="1" applyBorder="1" applyAlignment="1">
      <alignment horizontal="right"/>
    </xf>
    <xf numFmtId="3" fontId="6" fillId="0" borderId="107" xfId="1525" applyNumberFormat="1" applyFont="1" applyBorder="1" applyAlignment="1">
      <alignment horizontal="right"/>
    </xf>
    <xf numFmtId="166" fontId="3" fillId="0" borderId="107" xfId="1525" applyNumberFormat="1" applyFont="1" applyBorder="1" applyAlignment="1">
      <alignment horizontal="right"/>
    </xf>
    <xf numFmtId="3" fontId="3" fillId="0" borderId="107" xfId="1525" applyNumberFormat="1" applyFont="1" applyBorder="1" applyAlignment="1">
      <alignment horizontal="right"/>
    </xf>
    <xf numFmtId="4" fontId="6" fillId="0" borderId="107" xfId="1525" applyNumberFormat="1" applyFont="1" applyBorder="1" applyAlignment="1">
      <alignment horizontal="right" vertical="top"/>
    </xf>
    <xf numFmtId="4" fontId="3" fillId="0" borderId="107" xfId="1525" applyNumberFormat="1" applyFont="1" applyBorder="1" applyAlignment="1">
      <alignment horizontal="right"/>
    </xf>
    <xf numFmtId="4" fontId="3" fillId="0" borderId="101" xfId="1523" applyNumberFormat="1" applyFont="1" applyBorder="1" applyAlignment="1">
      <alignment horizontal="right"/>
    </xf>
    <xf numFmtId="4" fontId="6" fillId="0" borderId="107" xfId="1525" applyNumberFormat="1" applyFont="1" applyBorder="1" applyAlignment="1">
      <alignment horizontal="right"/>
    </xf>
    <xf numFmtId="0" fontId="3" fillId="0" borderId="113" xfId="1523" applyFont="1" applyFill="1" applyBorder="1" applyAlignment="1">
      <alignment horizontal="center" vertical="center" wrapText="1"/>
    </xf>
    <xf numFmtId="0" fontId="3" fillId="0" borderId="117" xfId="1523" applyFont="1" applyBorder="1" applyAlignment="1">
      <alignment horizontal="center" vertical="center" wrapText="1"/>
    </xf>
    <xf numFmtId="0" fontId="3" fillId="0" borderId="120" xfId="1523" applyFont="1" applyBorder="1" applyAlignment="1">
      <alignment horizontal="center" vertical="center" wrapText="1"/>
    </xf>
    <xf numFmtId="0" fontId="3" fillId="0" borderId="108" xfId="0" applyFont="1" applyBorder="1" applyAlignment="1">
      <alignment horizontal="center" vertical="center" wrapText="1"/>
    </xf>
    <xf numFmtId="0" fontId="3" fillId="0" borderId="111" xfId="0" applyFont="1" applyFill="1" applyBorder="1" applyAlignment="1">
      <alignment horizontal="center" vertical="center" wrapText="1"/>
    </xf>
    <xf numFmtId="0" fontId="3" fillId="0" borderId="117" xfId="1523" applyFont="1" applyFill="1" applyBorder="1" applyAlignment="1">
      <alignment horizontal="center" vertical="center" wrapText="1"/>
    </xf>
    <xf numFmtId="0" fontId="3" fillId="0" borderId="120" xfId="1523" applyFont="1" applyFill="1" applyBorder="1" applyAlignment="1">
      <alignment horizontal="center" vertical="center" wrapText="1"/>
    </xf>
    <xf numFmtId="1" fontId="6" fillId="0" borderId="101" xfId="1534" applyNumberFormat="1" applyFont="1" applyFill="1" applyBorder="1" applyAlignment="1">
      <alignment horizontal="right"/>
    </xf>
    <xf numFmtId="2" fontId="6" fillId="0" borderId="101" xfId="1534" applyNumberFormat="1" applyFont="1" applyFill="1" applyBorder="1" applyAlignment="1">
      <alignment horizontal="right"/>
    </xf>
    <xf numFmtId="2" fontId="6" fillId="0" borderId="103" xfId="1534" applyNumberFormat="1" applyFont="1" applyFill="1" applyBorder="1" applyAlignment="1">
      <alignment horizontal="right"/>
    </xf>
    <xf numFmtId="1" fontId="3" fillId="0" borderId="101" xfId="1534" applyNumberFormat="1" applyFont="1" applyFill="1" applyBorder="1" applyAlignment="1">
      <alignment horizontal="right"/>
    </xf>
    <xf numFmtId="2" fontId="3" fillId="0" borderId="101" xfId="1534" applyNumberFormat="1" applyFont="1" applyFill="1" applyBorder="1" applyAlignment="1">
      <alignment horizontal="right"/>
    </xf>
    <xf numFmtId="2" fontId="3" fillId="0" borderId="103" xfId="1534" applyNumberFormat="1" applyFont="1" applyFill="1" applyBorder="1" applyAlignment="1">
      <alignment horizontal="right"/>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97" xfId="0" applyFont="1" applyFill="1" applyBorder="1" applyAlignment="1">
      <alignment horizontal="left" vertical="center" wrapText="1" indent="12"/>
    </xf>
    <xf numFmtId="0" fontId="3" fillId="0" borderId="108" xfId="0" applyFont="1" applyFill="1" applyBorder="1" applyAlignment="1">
      <alignment horizontal="left" vertical="center" wrapText="1" indent="12"/>
    </xf>
    <xf numFmtId="0" fontId="3" fillId="0" borderId="97" xfId="0" applyFont="1" applyFill="1" applyBorder="1" applyAlignment="1">
      <alignment horizontal="left" wrapText="1"/>
    </xf>
    <xf numFmtId="0" fontId="3" fillId="0" borderId="108" xfId="0" applyFont="1" applyFill="1" applyBorder="1" applyAlignment="1">
      <alignment horizontal="left" wrapText="1"/>
    </xf>
    <xf numFmtId="0" fontId="3" fillId="0" borderId="117" xfId="1523" applyFont="1" applyBorder="1" applyAlignment="1">
      <alignment horizontal="center" wrapText="1"/>
    </xf>
    <xf numFmtId="0" fontId="3" fillId="0" borderId="120" xfId="1523" applyFont="1" applyBorder="1" applyAlignment="1">
      <alignment horizontal="center" wrapText="1"/>
    </xf>
    <xf numFmtId="165" fontId="6" fillId="0" borderId="101" xfId="1523" applyNumberFormat="1" applyFont="1" applyFill="1" applyBorder="1" applyAlignment="1">
      <alignment horizontal="right"/>
    </xf>
    <xf numFmtId="0" fontId="81" fillId="0" borderId="101" xfId="1523" applyNumberFormat="1" applyFont="1" applyBorder="1" applyAlignment="1">
      <alignment horizontal="right"/>
    </xf>
    <xf numFmtId="165" fontId="3" fillId="0" borderId="107" xfId="1523" applyNumberFormat="1" applyFont="1" applyBorder="1" applyAlignment="1">
      <alignment horizontal="right"/>
    </xf>
    <xf numFmtId="0" fontId="3" fillId="0" borderId="107" xfId="1523" applyFont="1" applyBorder="1" applyAlignment="1">
      <alignment horizontal="right"/>
    </xf>
    <xf numFmtId="2" fontId="3" fillId="0" borderId="101" xfId="1523" applyNumberFormat="1" applyFont="1" applyBorder="1" applyAlignment="1">
      <alignment horizontal="right"/>
    </xf>
    <xf numFmtId="2" fontId="3" fillId="0" borderId="103" xfId="1523" applyNumberFormat="1" applyFont="1" applyBorder="1" applyAlignment="1">
      <alignment horizontal="right"/>
    </xf>
    <xf numFmtId="165" fontId="3" fillId="0" borderId="107" xfId="1529" applyNumberFormat="1" applyFont="1" applyBorder="1"/>
    <xf numFmtId="165" fontId="3" fillId="0" borderId="99" xfId="4260" applyNumberFormat="1" applyFont="1" applyFill="1" applyBorder="1"/>
    <xf numFmtId="165" fontId="3" fillId="0" borderId="0" xfId="4260" applyNumberFormat="1" applyFont="1" applyFill="1"/>
    <xf numFmtId="165" fontId="3" fillId="0" borderId="107" xfId="0" applyNumberFormat="1" applyFont="1" applyBorder="1"/>
    <xf numFmtId="165" fontId="3" fillId="0" borderId="107" xfId="1523" applyNumberFormat="1" applyFont="1" applyBorder="1"/>
    <xf numFmtId="165" fontId="3" fillId="0" borderId="107" xfId="1524" applyNumberFormat="1" applyFont="1" applyBorder="1"/>
    <xf numFmtId="165" fontId="3" fillId="0" borderId="107" xfId="0" applyNumberFormat="1" applyFont="1" applyFill="1" applyBorder="1" applyAlignment="1">
      <alignment horizontal="right" vertical="center"/>
    </xf>
    <xf numFmtId="165" fontId="51" fillId="0" borderId="107" xfId="0" applyNumberFormat="1" applyFont="1" applyBorder="1"/>
    <xf numFmtId="165" fontId="103" fillId="0" borderId="107" xfId="0" applyNumberFormat="1" applyFont="1" applyBorder="1"/>
    <xf numFmtId="165" fontId="3" fillId="0" borderId="99" xfId="1523" applyNumberFormat="1" applyFont="1" applyFill="1" applyBorder="1" applyAlignment="1">
      <alignment horizontal="right"/>
    </xf>
    <xf numFmtId="165" fontId="6" fillId="0" borderId="99" xfId="1529" applyNumberFormat="1" applyFont="1" applyFill="1" applyBorder="1" applyAlignment="1">
      <alignment horizontal="right"/>
    </xf>
    <xf numFmtId="165" fontId="6" fillId="0" borderId="99" xfId="1529" applyNumberFormat="1" applyFont="1" applyFill="1" applyBorder="1"/>
    <xf numFmtId="165" fontId="6" fillId="0" borderId="107" xfId="1529" applyNumberFormat="1" applyFont="1" applyFill="1" applyBorder="1"/>
    <xf numFmtId="165" fontId="6" fillId="0" borderId="107" xfId="1529" applyNumberFormat="1" applyFont="1" applyFill="1" applyBorder="1" applyAlignment="1">
      <alignment horizontal="right"/>
    </xf>
    <xf numFmtId="165" fontId="3" fillId="0" borderId="99" xfId="1529" applyNumberFormat="1" applyFont="1" applyFill="1" applyBorder="1" applyAlignment="1">
      <alignment horizontal="right"/>
    </xf>
    <xf numFmtId="165" fontId="3" fillId="0" borderId="107" xfId="1529" applyNumberFormat="1" applyFont="1" applyFill="1" applyBorder="1" applyAlignment="1">
      <alignment horizontal="right"/>
    </xf>
    <xf numFmtId="165" fontId="6" fillId="0" borderId="99" xfId="1523" applyNumberFormat="1" applyFont="1" applyBorder="1"/>
    <xf numFmtId="165" fontId="6" fillId="0" borderId="107" xfId="1523" applyNumberFormat="1" applyFont="1" applyFill="1" applyBorder="1"/>
    <xf numFmtId="165" fontId="6" fillId="0" borderId="107" xfId="1523" applyNumberFormat="1" applyFont="1" applyBorder="1"/>
    <xf numFmtId="0" fontId="6" fillId="0" borderId="99" xfId="1529" applyFont="1" applyFill="1" applyBorder="1" applyAlignment="1">
      <alignment horizontal="right"/>
    </xf>
    <xf numFmtId="0" fontId="3" fillId="0" borderId="107" xfId="0" applyFont="1" applyBorder="1" applyAlignment="1">
      <alignment horizontal="right"/>
    </xf>
    <xf numFmtId="0" fontId="3" fillId="0" borderId="107" xfId="0" applyFont="1" applyBorder="1"/>
    <xf numFmtId="165" fontId="6" fillId="0" borderId="107" xfId="0" applyNumberFormat="1" applyFont="1" applyBorder="1"/>
    <xf numFmtId="165" fontId="6" fillId="0" borderId="107" xfId="0" applyNumberFormat="1" applyFont="1" applyBorder="1" applyAlignment="1">
      <alignment horizontal="right"/>
    </xf>
    <xf numFmtId="165" fontId="6" fillId="0" borderId="99" xfId="1523" applyNumberFormat="1" applyFont="1" applyBorder="1" applyAlignment="1">
      <alignment horizontal="right"/>
    </xf>
    <xf numFmtId="0" fontId="3" fillId="0" borderId="99" xfId="1523" applyFont="1" applyBorder="1" applyAlignment="1">
      <alignment horizontal="right" wrapText="1"/>
    </xf>
    <xf numFmtId="165" fontId="3" fillId="0" borderId="99" xfId="1523" applyNumberFormat="1" applyFont="1" applyBorder="1" applyAlignment="1">
      <alignment wrapText="1"/>
    </xf>
    <xf numFmtId="0" fontId="3" fillId="0" borderId="99" xfId="1523" applyFont="1" applyBorder="1" applyAlignment="1">
      <alignment wrapText="1"/>
    </xf>
    <xf numFmtId="1" fontId="3" fillId="0" borderId="99" xfId="1524" applyNumberFormat="1" applyFont="1" applyBorder="1" applyAlignment="1"/>
    <xf numFmtId="1" fontId="3" fillId="0" borderId="99" xfId="1524" applyNumberFormat="1" applyFont="1" applyBorder="1" applyAlignment="1">
      <alignment horizontal="right"/>
    </xf>
    <xf numFmtId="1" fontId="3" fillId="0" borderId="107" xfId="1524" applyNumberFormat="1" applyFont="1" applyBorder="1" applyAlignment="1">
      <alignment horizontal="right"/>
    </xf>
    <xf numFmtId="165" fontId="6" fillId="0" borderId="107" xfId="1524" applyNumberFormat="1" applyFont="1" applyBorder="1" applyAlignment="1">
      <alignment horizontal="right"/>
    </xf>
    <xf numFmtId="0" fontId="3" fillId="0" borderId="107" xfId="1524" applyNumberFormat="1" applyFont="1" applyBorder="1" applyAlignment="1"/>
    <xf numFmtId="0" fontId="3" fillId="0" borderId="107" xfId="1524" applyFont="1" applyBorder="1" applyAlignment="1"/>
    <xf numFmtId="0" fontId="6" fillId="0" borderId="107" xfId="1524" applyNumberFormat="1" applyFont="1" applyBorder="1" applyAlignment="1">
      <alignment horizontal="right"/>
    </xf>
    <xf numFmtId="1" fontId="3" fillId="0" borderId="99" xfId="1524" applyNumberFormat="1" applyFont="1" applyBorder="1" applyAlignment="1">
      <alignment horizontal="right" wrapText="1"/>
    </xf>
    <xf numFmtId="0" fontId="3" fillId="0" borderId="99" xfId="1524" applyFont="1" applyBorder="1"/>
    <xf numFmtId="0" fontId="6" fillId="0" borderId="99" xfId="1524" applyFont="1" applyBorder="1"/>
    <xf numFmtId="165" fontId="3" fillId="0" borderId="99" xfId="1524" applyNumberFormat="1" applyFont="1" applyBorder="1" applyAlignment="1">
      <alignment horizontal="right" wrapText="1"/>
    </xf>
    <xf numFmtId="1" fontId="3" fillId="0" borderId="99" xfId="1524" applyNumberFormat="1" applyFont="1" applyFill="1" applyBorder="1" applyAlignment="1">
      <alignment horizontal="right" wrapText="1"/>
    </xf>
    <xf numFmtId="1" fontId="3" fillId="0" borderId="99" xfId="1524" applyNumberFormat="1" applyFont="1" applyBorder="1"/>
    <xf numFmtId="1" fontId="3" fillId="0" borderId="107" xfId="1524" applyNumberFormat="1" applyFont="1" applyBorder="1"/>
    <xf numFmtId="165" fontId="6" fillId="0" borderId="99" xfId="1524" applyNumberFormat="1" applyFont="1" applyBorder="1" applyAlignment="1">
      <alignment horizontal="right" wrapText="1"/>
    </xf>
    <xf numFmtId="165" fontId="6" fillId="0" borderId="99" xfId="1524" applyNumberFormat="1" applyFont="1" applyFill="1" applyBorder="1" applyAlignment="1">
      <alignment horizontal="right" wrapText="1"/>
    </xf>
    <xf numFmtId="165" fontId="6" fillId="0" borderId="99" xfId="1524" applyNumberFormat="1" applyFont="1" applyBorder="1"/>
    <xf numFmtId="0" fontId="6" fillId="0" borderId="107" xfId="1524" applyFont="1" applyBorder="1"/>
    <xf numFmtId="0" fontId="7" fillId="0" borderId="0" xfId="1529" applyFont="1" applyAlignment="1">
      <alignment horizontal="left"/>
    </xf>
    <xf numFmtId="0" fontId="26" fillId="0" borderId="0" xfId="1529" applyFont="1" applyAlignment="1">
      <alignment horizontal="left"/>
    </xf>
    <xf numFmtId="0" fontId="3" fillId="0" borderId="9" xfId="1531" applyFont="1" applyBorder="1" applyAlignment="1">
      <alignment horizontal="center" vertical="center" wrapText="1"/>
    </xf>
    <xf numFmtId="165" fontId="3" fillId="0" borderId="103" xfId="1529" applyNumberFormat="1" applyFont="1" applyFill="1" applyBorder="1" applyAlignment="1">
      <alignment horizontal="left"/>
    </xf>
    <xf numFmtId="2" fontId="3" fillId="0" borderId="101" xfId="1529" applyNumberFormat="1" applyFont="1" applyFill="1" applyBorder="1" applyAlignment="1">
      <alignment horizontal="right"/>
    </xf>
    <xf numFmtId="0" fontId="3" fillId="0" borderId="103" xfId="1529" applyFont="1" applyFill="1" applyBorder="1"/>
    <xf numFmtId="0" fontId="3" fillId="0" borderId="101" xfId="1529" applyFont="1" applyBorder="1" applyAlignment="1">
      <alignment horizontal="left"/>
    </xf>
    <xf numFmtId="165" fontId="6" fillId="0" borderId="101" xfId="1529" applyNumberFormat="1" applyFont="1" applyFill="1" applyBorder="1"/>
    <xf numFmtId="165" fontId="3" fillId="0" borderId="103" xfId="1523" applyNumberFormat="1" applyFont="1" applyFill="1" applyBorder="1" applyAlignment="1">
      <alignment horizontal="right" wrapText="1"/>
    </xf>
    <xf numFmtId="0" fontId="3" fillId="0" borderId="101" xfId="1529" applyFont="1" applyFill="1" applyBorder="1" applyAlignment="1">
      <alignment horizontal="left"/>
    </xf>
    <xf numFmtId="1" fontId="3" fillId="0" borderId="101" xfId="1523" applyNumberFormat="1" applyFont="1" applyFill="1" applyBorder="1"/>
    <xf numFmtId="0" fontId="6" fillId="0" borderId="101" xfId="1529" applyFont="1" applyFill="1" applyBorder="1"/>
    <xf numFmtId="0" fontId="6" fillId="0" borderId="101" xfId="1523" applyFont="1" applyBorder="1"/>
    <xf numFmtId="165" fontId="3" fillId="0" borderId="107" xfId="0" applyNumberFormat="1" applyFont="1" applyBorder="1" applyAlignment="1">
      <alignment horizontal="right" wrapText="1"/>
    </xf>
    <xf numFmtId="165" fontId="3" fillId="0" borderId="107" xfId="0" applyNumberFormat="1" applyFont="1" applyFill="1" applyBorder="1" applyAlignment="1">
      <alignment horizontal="right" wrapText="1"/>
    </xf>
    <xf numFmtId="164" fontId="3" fillId="0" borderId="70" xfId="1531" applyNumberFormat="1" applyFont="1" applyBorder="1" applyAlignment="1">
      <alignment wrapText="1"/>
    </xf>
    <xf numFmtId="165" fontId="21" fillId="0" borderId="107" xfId="0" applyNumberFormat="1" applyFont="1" applyBorder="1" applyAlignment="1">
      <alignment horizontal="right" wrapText="1"/>
    </xf>
    <xf numFmtId="0" fontId="30" fillId="0" borderId="70" xfId="1531" applyFont="1" applyBorder="1" applyAlignment="1">
      <alignment wrapText="1"/>
    </xf>
    <xf numFmtId="0" fontId="3" fillId="0" borderId="70" xfId="1531" applyFont="1" applyBorder="1" applyAlignment="1">
      <alignment wrapText="1"/>
    </xf>
    <xf numFmtId="164" fontId="3" fillId="0" borderId="70" xfId="1531" applyNumberFormat="1" applyFont="1" applyBorder="1" applyAlignment="1">
      <alignment horizontal="left" wrapText="1" indent="1"/>
    </xf>
    <xf numFmtId="0" fontId="30" fillId="0" borderId="70" xfId="1531" applyFont="1" applyBorder="1" applyAlignment="1">
      <alignment horizontal="left" wrapText="1" indent="1"/>
    </xf>
    <xf numFmtId="164" fontId="3" fillId="0" borderId="70" xfId="1531" applyNumberFormat="1" applyFont="1" applyBorder="1" applyAlignment="1">
      <alignment horizontal="left" wrapText="1" indent="4"/>
    </xf>
    <xf numFmtId="0" fontId="30" fillId="0" borderId="70" xfId="1531" applyFont="1" applyBorder="1" applyAlignment="1">
      <alignment horizontal="left" wrapText="1" indent="4"/>
    </xf>
    <xf numFmtId="164" fontId="3" fillId="0" borderId="70" xfId="1531" applyNumberFormat="1" applyFont="1" applyBorder="1" applyAlignment="1">
      <alignment horizontal="left" wrapText="1"/>
    </xf>
    <xf numFmtId="0" fontId="30" fillId="0" borderId="70" xfId="1531" applyFont="1" applyBorder="1" applyAlignment="1">
      <alignment horizontal="left" wrapText="1"/>
    </xf>
    <xf numFmtId="0" fontId="3" fillId="0" borderId="70" xfId="1531" applyFont="1" applyBorder="1" applyAlignment="1">
      <alignment horizontal="left" wrapText="1"/>
    </xf>
    <xf numFmtId="0" fontId="30" fillId="0" borderId="70" xfId="1531" applyNumberFormat="1" applyFont="1" applyBorder="1" applyAlignment="1">
      <alignment horizontal="left" wrapText="1" indent="1"/>
    </xf>
    <xf numFmtId="165" fontId="21" fillId="0" borderId="107" xfId="0" applyNumberFormat="1" applyFont="1" applyBorder="1" applyAlignment="1">
      <alignment wrapText="1"/>
    </xf>
    <xf numFmtId="2" fontId="3" fillId="0" borderId="101" xfId="0" applyNumberFormat="1" applyFont="1" applyBorder="1" applyAlignment="1">
      <alignment horizontal="right" wrapText="1"/>
    </xf>
    <xf numFmtId="2" fontId="3" fillId="0" borderId="101" xfId="0" applyNumberFormat="1" applyFont="1" applyBorder="1" applyAlignment="1">
      <alignment wrapText="1"/>
    </xf>
    <xf numFmtId="165" fontId="3" fillId="0" borderId="107" xfId="0" applyNumberFormat="1" applyFont="1" applyBorder="1" applyAlignment="1">
      <alignment wrapText="1"/>
    </xf>
    <xf numFmtId="49" fontId="3" fillId="0" borderId="70" xfId="1531" applyNumberFormat="1" applyFont="1" applyBorder="1" applyAlignment="1">
      <alignment wrapText="1"/>
    </xf>
    <xf numFmtId="164" fontId="3" fillId="0" borderId="70" xfId="1531" quotePrefix="1" applyNumberFormat="1" applyFont="1" applyBorder="1" applyAlignment="1">
      <alignment horizontal="left" wrapText="1" indent="1"/>
    </xf>
    <xf numFmtId="164" fontId="3" fillId="0" borderId="70" xfId="1531" applyNumberFormat="1" applyFont="1" applyBorder="1" applyAlignment="1"/>
    <xf numFmtId="0" fontId="30" fillId="0" borderId="70" xfId="1531" applyNumberFormat="1" applyFont="1" applyBorder="1" applyAlignment="1">
      <alignment wrapText="1"/>
    </xf>
    <xf numFmtId="0" fontId="30" fillId="0" borderId="70" xfId="1531" applyFont="1" applyBorder="1" applyAlignment="1"/>
    <xf numFmtId="0" fontId="30" fillId="0" borderId="6" xfId="1531" applyFont="1" applyBorder="1" applyAlignment="1">
      <alignment horizontal="center" vertical="top" wrapText="1"/>
    </xf>
    <xf numFmtId="0" fontId="3" fillId="0" borderId="70" xfId="1531" applyNumberFormat="1" applyFont="1" applyBorder="1" applyAlignment="1">
      <alignment wrapText="1"/>
    </xf>
    <xf numFmtId="0" fontId="3" fillId="0" borderId="101" xfId="1529" applyFont="1" applyBorder="1" applyAlignment="1">
      <alignment horizontal="right"/>
    </xf>
    <xf numFmtId="0" fontId="6" fillId="0" borderId="101" xfId="1529" applyFont="1" applyBorder="1"/>
    <xf numFmtId="0" fontId="6" fillId="0" borderId="101" xfId="1529" applyFont="1" applyBorder="1" applyAlignment="1">
      <alignment horizontal="right"/>
    </xf>
    <xf numFmtId="165" fontId="6" fillId="0" borderId="101" xfId="1529" applyNumberFormat="1" applyFont="1" applyBorder="1" applyAlignment="1">
      <alignment horizontal="right"/>
    </xf>
    <xf numFmtId="165" fontId="7" fillId="0" borderId="101" xfId="1529" applyNumberFormat="1" applyFont="1" applyBorder="1" applyAlignment="1"/>
    <xf numFmtId="0" fontId="3" fillId="0" borderId="101" xfId="1529" applyFont="1" applyBorder="1" applyAlignment="1"/>
    <xf numFmtId="165" fontId="6" fillId="0" borderId="101" xfId="1529" applyNumberFormat="1" applyFont="1" applyBorder="1" applyAlignment="1"/>
    <xf numFmtId="2" fontId="3" fillId="0" borderId="101" xfId="1529" applyNumberFormat="1" applyFont="1" applyBorder="1"/>
    <xf numFmtId="2" fontId="103" fillId="0" borderId="101" xfId="1529" applyNumberFormat="1" applyFont="1" applyBorder="1"/>
    <xf numFmtId="0" fontId="103" fillId="0" borderId="101" xfId="1529" applyFont="1" applyBorder="1"/>
    <xf numFmtId="0" fontId="3" fillId="0" borderId="23" xfId="0" applyFont="1" applyBorder="1" applyAlignment="1">
      <alignment horizontal="center" vertical="center" wrapText="1"/>
    </xf>
    <xf numFmtId="0" fontId="3" fillId="0" borderId="21" xfId="0" applyFont="1" applyBorder="1" applyAlignment="1">
      <alignment horizontal="center" vertical="center" wrapText="1"/>
    </xf>
    <xf numFmtId="165" fontId="3" fillId="0" borderId="103" xfId="0" applyNumberFormat="1" applyFont="1" applyBorder="1" applyAlignment="1">
      <alignment wrapText="1"/>
    </xf>
    <xf numFmtId="0" fontId="3" fillId="0" borderId="103" xfId="1531" applyFont="1" applyBorder="1"/>
    <xf numFmtId="0" fontId="3" fillId="0" borderId="73" xfId="0" applyFont="1" applyBorder="1" applyAlignment="1">
      <alignment horizontal="center" vertical="center" wrapText="1"/>
    </xf>
    <xf numFmtId="0" fontId="3" fillId="0" borderId="78"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101" xfId="180" applyNumberFormat="1" applyFont="1" applyBorder="1" applyAlignment="1">
      <alignment horizontal="right" vertical="center"/>
    </xf>
    <xf numFmtId="1" fontId="3" fillId="21" borderId="101" xfId="1523" applyNumberFormat="1" applyFont="1" applyFill="1" applyBorder="1" applyAlignment="1">
      <alignment horizontal="right"/>
    </xf>
    <xf numFmtId="1" fontId="3" fillId="21" borderId="101" xfId="1523" applyNumberFormat="1" applyFont="1" applyFill="1" applyBorder="1" applyAlignment="1">
      <alignment horizontal="right" vertical="center"/>
    </xf>
    <xf numFmtId="0" fontId="3" fillId="0" borderId="101" xfId="277" applyNumberFormat="1" applyFont="1" applyFill="1" applyBorder="1" applyAlignment="1">
      <alignment horizontal="right" vertical="center"/>
    </xf>
    <xf numFmtId="49" fontId="3" fillId="0" borderId="101" xfId="277" applyNumberFormat="1" applyFont="1" applyFill="1" applyBorder="1" applyAlignment="1">
      <alignment horizontal="right" vertical="center"/>
    </xf>
    <xf numFmtId="1" fontId="3" fillId="0" borderId="101" xfId="1523" applyNumberFormat="1" applyFont="1" applyFill="1" applyBorder="1" applyAlignment="1">
      <alignment horizontal="right" vertical="center"/>
    </xf>
    <xf numFmtId="165" fontId="6" fillId="0" borderId="101" xfId="1523" applyNumberFormat="1" applyFont="1" applyFill="1" applyBorder="1"/>
    <xf numFmtId="0" fontId="6" fillId="0" borderId="101" xfId="1523" applyNumberFormat="1" applyFont="1" applyFill="1" applyBorder="1" applyAlignment="1">
      <alignment horizontal="right"/>
    </xf>
    <xf numFmtId="165" fontId="6" fillId="0" borderId="101" xfId="1523" applyNumberFormat="1" applyFont="1" applyFill="1" applyBorder="1" applyAlignment="1">
      <alignment horizontal="right" vertical="center"/>
    </xf>
    <xf numFmtId="0" fontId="51" fillId="0" borderId="101" xfId="1523" applyFont="1" applyFill="1" applyBorder="1" applyAlignment="1"/>
    <xf numFmtId="165" fontId="114" fillId="0" borderId="101" xfId="1523" applyNumberFormat="1" applyFont="1" applyFill="1" applyBorder="1" applyAlignment="1"/>
    <xf numFmtId="0" fontId="3" fillId="0" borderId="108" xfId="0" applyFont="1" applyBorder="1" applyAlignment="1">
      <alignment vertical="center" wrapText="1"/>
    </xf>
    <xf numFmtId="0" fontId="3" fillId="0" borderId="127" xfId="0" applyFont="1" applyBorder="1" applyAlignment="1">
      <alignment vertical="center" wrapText="1"/>
    </xf>
    <xf numFmtId="0" fontId="3" fillId="0" borderId="108" xfId="0" applyFont="1" applyBorder="1" applyAlignment="1">
      <alignment horizontal="left" vertical="center" wrapText="1"/>
    </xf>
    <xf numFmtId="0" fontId="3" fillId="0" borderId="120" xfId="0" applyFont="1" applyBorder="1" applyAlignment="1">
      <alignment horizontal="left" vertical="center" wrapText="1"/>
    </xf>
    <xf numFmtId="0" fontId="3" fillId="0" borderId="117" xfId="1523" applyFont="1" applyBorder="1" applyAlignment="1">
      <alignment horizontal="left" vertical="center" wrapText="1"/>
    </xf>
    <xf numFmtId="0" fontId="3" fillId="0" borderId="108" xfId="1523" applyFont="1" applyBorder="1" applyAlignment="1">
      <alignment horizontal="center" vertical="center" wrapText="1"/>
    </xf>
    <xf numFmtId="0" fontId="3" fillId="0" borderId="103" xfId="1524" applyNumberFormat="1" applyFont="1" applyBorder="1" applyAlignment="1"/>
    <xf numFmtId="1" fontId="3" fillId="0" borderId="103" xfId="1524" applyNumberFormat="1" applyFont="1" applyBorder="1" applyAlignment="1">
      <alignment horizontal="right"/>
    </xf>
    <xf numFmtId="0" fontId="6" fillId="0" borderId="103" xfId="1524" applyNumberFormat="1" applyFont="1" applyBorder="1" applyAlignment="1">
      <alignment horizontal="right"/>
    </xf>
    <xf numFmtId="165" fontId="6" fillId="0" borderId="103" xfId="1524" applyNumberFormat="1" applyFont="1" applyBorder="1" applyAlignment="1">
      <alignment horizontal="right"/>
    </xf>
    <xf numFmtId="0" fontId="3" fillId="0" borderId="1" xfId="0" applyFont="1" applyFill="1" applyBorder="1" applyAlignment="1">
      <alignment horizontal="left" wrapText="1"/>
    </xf>
    <xf numFmtId="0" fontId="6" fillId="0" borderId="101" xfId="0" applyNumberFormat="1" applyFont="1" applyBorder="1" applyAlignment="1">
      <alignment horizontal="right" wrapText="1"/>
    </xf>
    <xf numFmtId="0" fontId="6" fillId="0" borderId="1" xfId="0" applyNumberFormat="1" applyFont="1" applyBorder="1" applyAlignment="1">
      <alignment horizontal="right" wrapText="1"/>
    </xf>
    <xf numFmtId="0" fontId="3" fillId="0" borderId="118" xfId="1523" applyFont="1" applyBorder="1" applyAlignment="1">
      <alignment horizontal="right" wrapText="1"/>
    </xf>
    <xf numFmtId="0" fontId="3" fillId="0" borderId="108" xfId="0" applyFont="1" applyBorder="1" applyAlignment="1">
      <alignment horizontal="left" wrapText="1"/>
    </xf>
    <xf numFmtId="0" fontId="3" fillId="0" borderId="117" xfId="0" applyNumberFormat="1" applyFont="1" applyBorder="1" applyAlignment="1">
      <alignment horizontal="left" wrapText="1"/>
    </xf>
    <xf numFmtId="0" fontId="3" fillId="0" borderId="117" xfId="1523" applyFont="1" applyBorder="1" applyAlignment="1">
      <alignment horizontal="right" wrapText="1"/>
    </xf>
    <xf numFmtId="0" fontId="3" fillId="0" borderId="120" xfId="1523" applyFont="1" applyBorder="1" applyAlignment="1">
      <alignment horizontal="right" wrapText="1"/>
    </xf>
    <xf numFmtId="0" fontId="3" fillId="0" borderId="108" xfId="0" applyFont="1" applyFill="1" applyBorder="1" applyAlignment="1">
      <alignment horizontal="center" vertical="center" wrapText="1"/>
    </xf>
    <xf numFmtId="2" fontId="3" fillId="0" borderId="0" xfId="1529" applyNumberFormat="1" applyFont="1" applyFill="1" applyBorder="1" applyAlignment="1">
      <alignment horizontal="right"/>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wrapText="1"/>
    </xf>
    <xf numFmtId="0" fontId="12" fillId="0" borderId="122" xfId="1529" applyFont="1" applyBorder="1" applyAlignment="1">
      <alignment vertical="center"/>
    </xf>
    <xf numFmtId="165" fontId="3" fillId="0" borderId="101" xfId="2154" applyNumberFormat="1" applyFont="1" applyFill="1" applyBorder="1"/>
    <xf numFmtId="165" fontId="3" fillId="0" borderId="103" xfId="1523" applyNumberFormat="1" applyFont="1" applyFill="1" applyBorder="1"/>
    <xf numFmtId="165" fontId="3" fillId="0" borderId="103" xfId="1523" applyNumberFormat="1" applyFont="1" applyFill="1" applyBorder="1" applyAlignment="1">
      <alignment wrapText="1"/>
    </xf>
    <xf numFmtId="165" fontId="103" fillId="0" borderId="101" xfId="1523" applyNumberFormat="1" applyFont="1" applyBorder="1"/>
    <xf numFmtId="165" fontId="3" fillId="21" borderId="101" xfId="1523" applyNumberFormat="1" applyFont="1" applyFill="1" applyBorder="1" applyAlignment="1">
      <alignment horizontal="left" wrapText="1"/>
    </xf>
    <xf numFmtId="165" fontId="3" fillId="21" borderId="101" xfId="1523" applyNumberFormat="1" applyFont="1" applyFill="1" applyBorder="1" applyAlignment="1">
      <alignment horizontal="right" wrapText="1"/>
    </xf>
    <xf numFmtId="165" fontId="3" fillId="21" borderId="101" xfId="1529" applyNumberFormat="1" applyFont="1" applyFill="1" applyBorder="1" applyAlignment="1">
      <alignment horizontal="right"/>
    </xf>
    <xf numFmtId="165" fontId="3" fillId="21" borderId="107" xfId="1523" applyNumberFormat="1" applyFont="1" applyFill="1" applyBorder="1" applyAlignment="1">
      <alignment horizontal="right" wrapText="1"/>
    </xf>
    <xf numFmtId="165" fontId="3" fillId="21" borderId="101" xfId="1529" applyNumberFormat="1" applyFont="1" applyFill="1" applyBorder="1"/>
    <xf numFmtId="165" fontId="3" fillId="21" borderId="107" xfId="1529" applyNumberFormat="1" applyFont="1" applyFill="1" applyBorder="1"/>
    <xf numFmtId="165" fontId="3" fillId="21" borderId="101" xfId="1529" quotePrefix="1" applyNumberFormat="1" applyFont="1" applyFill="1" applyBorder="1" applyAlignment="1">
      <alignment horizontal="right"/>
    </xf>
    <xf numFmtId="165" fontId="3" fillId="21" borderId="101" xfId="1523" applyNumberFormat="1" applyFont="1" applyFill="1" applyBorder="1"/>
    <xf numFmtId="165" fontId="3" fillId="21" borderId="107" xfId="1523" applyNumberFormat="1" applyFont="1" applyFill="1" applyBorder="1"/>
    <xf numFmtId="165" fontId="3" fillId="0" borderId="101" xfId="1523" applyNumberFormat="1" applyFont="1" applyBorder="1" applyAlignment="1">
      <alignment horizontal="left" wrapText="1"/>
    </xf>
    <xf numFmtId="0" fontId="3" fillId="0" borderId="101" xfId="1523" applyNumberFormat="1" applyFont="1" applyFill="1" applyBorder="1" applyAlignment="1">
      <alignment horizontal="left" wrapText="1"/>
    </xf>
    <xf numFmtId="1" fontId="3" fillId="0" borderId="0" xfId="1523" applyNumberFormat="1" applyFont="1" applyFill="1" applyBorder="1" applyAlignment="1">
      <alignment horizontal="right" wrapText="1"/>
    </xf>
    <xf numFmtId="165" fontId="3" fillId="0" borderId="0" xfId="1523" applyNumberFormat="1" applyFont="1" applyFill="1" applyBorder="1" applyAlignment="1">
      <alignment horizontal="right" wrapText="1"/>
    </xf>
    <xf numFmtId="165" fontId="103" fillId="0" borderId="101" xfId="1523" applyNumberFormat="1" applyFont="1" applyFill="1" applyBorder="1"/>
    <xf numFmtId="0" fontId="86" fillId="0" borderId="101" xfId="1529" applyFont="1" applyBorder="1"/>
    <xf numFmtId="0" fontId="86" fillId="21" borderId="101" xfId="1529" applyFont="1" applyFill="1" applyBorder="1"/>
    <xf numFmtId="0" fontId="86" fillId="0" borderId="107" xfId="1529" applyFont="1" applyBorder="1"/>
    <xf numFmtId="165" fontId="104" fillId="0" borderId="101" xfId="1523" applyNumberFormat="1" applyFont="1" applyBorder="1"/>
    <xf numFmtId="165" fontId="6" fillId="0" borderId="107" xfId="1523" applyNumberFormat="1" applyFont="1" applyFill="1" applyBorder="1" applyAlignment="1">
      <alignment horizontal="right" vertical="center"/>
    </xf>
    <xf numFmtId="165" fontId="3" fillId="0" borderId="101" xfId="1523" applyNumberFormat="1" applyFont="1" applyFill="1" applyBorder="1" applyAlignment="1">
      <alignment vertical="center"/>
    </xf>
    <xf numFmtId="165" fontId="3" fillId="0" borderId="107" xfId="1523" applyNumberFormat="1" applyFont="1" applyFill="1" applyBorder="1" applyAlignment="1">
      <alignment vertical="center"/>
    </xf>
    <xf numFmtId="0" fontId="21" fillId="0" borderId="101" xfId="1523" applyFont="1" applyBorder="1" applyAlignment="1"/>
    <xf numFmtId="0" fontId="21" fillId="0" borderId="107" xfId="1523" applyFont="1" applyBorder="1" applyAlignment="1"/>
    <xf numFmtId="0" fontId="103" fillId="0" borderId="101" xfId="1523" applyFont="1" applyBorder="1" applyAlignment="1"/>
    <xf numFmtId="0" fontId="103" fillId="0" borderId="107" xfId="1523" applyFont="1" applyBorder="1" applyAlignment="1"/>
    <xf numFmtId="165" fontId="3" fillId="0" borderId="107" xfId="1523" applyNumberFormat="1" applyFont="1" applyFill="1" applyBorder="1" applyAlignment="1"/>
    <xf numFmtId="165" fontId="3" fillId="0" borderId="101" xfId="1523" quotePrefix="1" applyNumberFormat="1" applyFont="1" applyFill="1" applyBorder="1" applyAlignment="1">
      <alignment horizontal="right"/>
    </xf>
    <xf numFmtId="165" fontId="3" fillId="0" borderId="107" xfId="1523" applyNumberFormat="1" applyFont="1" applyFill="1" applyBorder="1" applyAlignment="1">
      <alignment horizontal="right"/>
    </xf>
    <xf numFmtId="165" fontId="3" fillId="0" borderId="101" xfId="0" applyNumberFormat="1" applyFont="1" applyFill="1" applyBorder="1" applyAlignment="1">
      <alignment horizontal="right"/>
    </xf>
    <xf numFmtId="165" fontId="3" fillId="0" borderId="107" xfId="0" applyNumberFormat="1" applyFont="1" applyFill="1" applyBorder="1" applyAlignment="1">
      <alignment horizontal="right"/>
    </xf>
    <xf numFmtId="0" fontId="3" fillId="0" borderId="100" xfId="1523" applyFont="1" applyFill="1" applyBorder="1" applyAlignment="1">
      <alignment horizontal="right" wrapText="1"/>
    </xf>
    <xf numFmtId="0" fontId="3" fillId="0" borderId="117" xfId="0" applyFont="1" applyBorder="1" applyAlignment="1">
      <alignment horizontal="left" vertical="center" wrapText="1"/>
    </xf>
    <xf numFmtId="0" fontId="3" fillId="0" borderId="117" xfId="1523" applyFont="1" applyBorder="1" applyAlignment="1">
      <alignment horizontal="center" vertical="center"/>
    </xf>
    <xf numFmtId="165" fontId="3" fillId="0" borderId="100" xfId="0" applyNumberFormat="1" applyFont="1" applyBorder="1"/>
    <xf numFmtId="165" fontId="6" fillId="0" borderId="100" xfId="0" applyNumberFormat="1" applyFont="1" applyBorder="1" applyAlignment="1">
      <alignment horizontal="right" wrapText="1"/>
    </xf>
    <xf numFmtId="0" fontId="3" fillId="0" borderId="103" xfId="1523" applyFont="1" applyFill="1" applyBorder="1"/>
    <xf numFmtId="0" fontId="6" fillId="21" borderId="0" xfId="1525" applyNumberFormat="1" applyFont="1" applyFill="1" applyAlignment="1">
      <alignment horizontal="right" vertical="top"/>
    </xf>
    <xf numFmtId="165" fontId="6" fillId="21" borderId="103" xfId="1525" applyNumberFormat="1" applyFont="1" applyFill="1" applyBorder="1" applyAlignment="1">
      <alignment horizontal="right" vertical="top"/>
    </xf>
    <xf numFmtId="0" fontId="6" fillId="21" borderId="103" xfId="1525" applyNumberFormat="1" applyFont="1" applyFill="1" applyBorder="1" applyAlignment="1">
      <alignment horizontal="right" vertical="top"/>
    </xf>
    <xf numFmtId="0" fontId="6" fillId="21" borderId="0" xfId="1525" applyNumberFormat="1" applyFont="1" applyFill="1" applyAlignment="1">
      <alignment horizontal="right"/>
    </xf>
    <xf numFmtId="165" fontId="6" fillId="21" borderId="103" xfId="1525" applyNumberFormat="1" applyFont="1" applyFill="1" applyBorder="1" applyAlignment="1">
      <alignment horizontal="right"/>
    </xf>
    <xf numFmtId="0" fontId="6" fillId="21" borderId="103" xfId="1525" applyNumberFormat="1" applyFont="1" applyFill="1" applyBorder="1" applyAlignment="1">
      <alignment horizontal="right"/>
    </xf>
    <xf numFmtId="0" fontId="3" fillId="21" borderId="0" xfId="1525" applyNumberFormat="1" applyFont="1" applyFill="1" applyAlignment="1">
      <alignment horizontal="right"/>
    </xf>
    <xf numFmtId="165" fontId="3" fillId="21" borderId="103" xfId="1525" applyNumberFormat="1" applyFont="1" applyFill="1" applyBorder="1" applyAlignment="1">
      <alignment horizontal="right"/>
    </xf>
    <xf numFmtId="0" fontId="3" fillId="21" borderId="103" xfId="1525" applyNumberFormat="1" applyFont="1" applyFill="1" applyBorder="1" applyAlignment="1">
      <alignment horizontal="right"/>
    </xf>
    <xf numFmtId="165" fontId="37" fillId="0" borderId="101" xfId="0" applyNumberFormat="1" applyFont="1" applyBorder="1"/>
    <xf numFmtId="165" fontId="37" fillId="0" borderId="107" xfId="0" applyNumberFormat="1" applyFont="1" applyBorder="1"/>
    <xf numFmtId="0" fontId="6" fillId="0" borderId="101" xfId="0" applyFont="1" applyFill="1" applyBorder="1"/>
    <xf numFmtId="165" fontId="6" fillId="0" borderId="101" xfId="0" applyNumberFormat="1" applyFont="1" applyFill="1" applyBorder="1"/>
    <xf numFmtId="0" fontId="6" fillId="0" borderId="0" xfId="0" applyFont="1" applyFill="1" applyBorder="1"/>
    <xf numFmtId="0" fontId="3" fillId="0" borderId="101" xfId="0" applyFont="1" applyFill="1" applyBorder="1"/>
    <xf numFmtId="165" fontId="3" fillId="0" borderId="101" xfId="0" applyNumberFormat="1" applyFont="1" applyFill="1" applyBorder="1"/>
    <xf numFmtId="0" fontId="3" fillId="0" borderId="103" xfId="0" applyFont="1" applyFill="1" applyBorder="1"/>
    <xf numFmtId="165" fontId="3" fillId="0" borderId="101" xfId="0" applyNumberFormat="1" applyFont="1" applyFill="1" applyBorder="1" applyAlignment="1">
      <alignment horizontal="right" vertical="top" wrapText="1"/>
    </xf>
    <xf numFmtId="165" fontId="3" fillId="0" borderId="103" xfId="0" applyNumberFormat="1" applyFont="1" applyFill="1" applyBorder="1" applyAlignment="1">
      <alignment horizontal="right" vertical="top" wrapText="1"/>
    </xf>
    <xf numFmtId="0" fontId="6" fillId="10" borderId="13" xfId="0" applyFont="1" applyFill="1" applyBorder="1" applyAlignment="1">
      <alignment vertical="center" wrapText="1"/>
    </xf>
    <xf numFmtId="0" fontId="6" fillId="10" borderId="13" xfId="0" applyFont="1" applyFill="1" applyBorder="1" applyAlignment="1">
      <alignment vertical="center"/>
    </xf>
    <xf numFmtId="0" fontId="6" fillId="0" borderId="7"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25" fillId="0" borderId="0" xfId="0" applyFont="1" applyAlignment="1">
      <alignment horizontal="left"/>
    </xf>
    <xf numFmtId="0" fontId="34" fillId="0" borderId="0" xfId="0" applyFont="1" applyAlignment="1">
      <alignment horizontal="left"/>
    </xf>
    <xf numFmtId="0" fontId="12" fillId="0" borderId="0" xfId="0" applyFont="1" applyAlignment="1">
      <alignment horizontal="left"/>
    </xf>
    <xf numFmtId="0" fontId="13" fillId="0" borderId="0" xfId="0" applyFont="1" applyAlignment="1">
      <alignment horizontal="left" vertical="center" indent="4"/>
    </xf>
    <xf numFmtId="0" fontId="79" fillId="0" borderId="0" xfId="1514" applyFont="1" applyFill="1" applyAlignment="1" applyProtection="1">
      <alignment horizontal="right"/>
    </xf>
    <xf numFmtId="0" fontId="78" fillId="0" borderId="0" xfId="1514" applyFont="1" applyAlignment="1" applyProtection="1">
      <alignment horizontal="right"/>
    </xf>
    <xf numFmtId="0" fontId="27" fillId="0" borderId="0" xfId="0" applyFont="1" applyAlignment="1">
      <alignment horizontal="justify" wrapText="1"/>
    </xf>
    <xf numFmtId="0" fontId="3" fillId="0" borderId="82" xfId="0" applyFont="1" applyBorder="1" applyAlignment="1">
      <alignment horizontal="center" vertical="center" wrapText="1"/>
    </xf>
    <xf numFmtId="0" fontId="3" fillId="0" borderId="11" xfId="0" applyFont="1" applyBorder="1" applyAlignment="1">
      <alignment horizontal="center" vertical="center" wrapText="1"/>
    </xf>
    <xf numFmtId="0" fontId="6" fillId="0" borderId="82" xfId="0" applyFont="1" applyBorder="1" applyAlignment="1">
      <alignment horizontal="center" vertical="center"/>
    </xf>
    <xf numFmtId="0" fontId="6" fillId="0" borderId="11" xfId="0" applyFont="1" applyBorder="1" applyAlignment="1">
      <alignment horizontal="center" vertical="center"/>
    </xf>
    <xf numFmtId="0" fontId="6" fillId="0" borderId="83" xfId="0" applyFont="1" applyBorder="1" applyAlignment="1">
      <alignment horizontal="center" vertical="center"/>
    </xf>
    <xf numFmtId="0" fontId="6" fillId="0" borderId="12" xfId="0" applyFont="1" applyBorder="1" applyAlignment="1">
      <alignment horizontal="center" vertical="center"/>
    </xf>
    <xf numFmtId="0" fontId="3" fillId="0" borderId="81" xfId="0" applyFont="1" applyBorder="1" applyAlignment="1">
      <alignment horizontal="center" vertical="center" wrapText="1"/>
    </xf>
    <xf numFmtId="0" fontId="26" fillId="0" borderId="0" xfId="0" applyFont="1" applyBorder="1" applyAlignment="1">
      <alignment horizontal="left" wrapText="1"/>
    </xf>
    <xf numFmtId="0" fontId="3" fillId="0" borderId="84" xfId="0" applyFont="1" applyBorder="1" applyAlignment="1">
      <alignment horizontal="left" vertical="center" wrapText="1" indent="1"/>
    </xf>
    <xf numFmtId="0" fontId="3" fillId="0" borderId="81" xfId="0" applyFont="1" applyBorder="1" applyAlignment="1">
      <alignment horizontal="left" vertical="center" wrapText="1" indent="1"/>
    </xf>
    <xf numFmtId="0" fontId="3" fillId="0" borderId="70" xfId="0" applyFont="1" applyBorder="1" applyAlignment="1">
      <alignment horizontal="left" vertical="center" wrapText="1" indent="1"/>
    </xf>
    <xf numFmtId="0" fontId="3" fillId="0" borderId="11" xfId="0" applyFont="1" applyBorder="1" applyAlignment="1">
      <alignment horizontal="left" vertical="center" wrapText="1" indent="1"/>
    </xf>
    <xf numFmtId="0" fontId="3" fillId="0" borderId="80"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8" xfId="0" applyFont="1" applyBorder="1" applyAlignment="1">
      <alignment horizontal="center" vertical="center" wrapText="1"/>
    </xf>
    <xf numFmtId="0" fontId="27" fillId="0" borderId="0" xfId="0" applyFont="1" applyAlignment="1">
      <alignment horizontal="left"/>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1" xfId="0" applyFont="1" applyBorder="1" applyAlignment="1">
      <alignment horizontal="center" vertical="center" wrapText="1"/>
    </xf>
    <xf numFmtId="0" fontId="6" fillId="0" borderId="31" xfId="0" applyFont="1" applyBorder="1" applyAlignment="1">
      <alignment horizontal="center" vertical="center"/>
    </xf>
    <xf numFmtId="0" fontId="6" fillId="0" borderId="37" xfId="0" applyFont="1" applyBorder="1" applyAlignment="1">
      <alignment horizontal="center" vertical="center"/>
    </xf>
    <xf numFmtId="0" fontId="3" fillId="0" borderId="31"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6" fillId="0" borderId="31"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 xfId="0" applyFont="1" applyBorder="1" applyAlignment="1">
      <alignment horizontal="center" vertical="center"/>
    </xf>
    <xf numFmtId="0" fontId="6" fillId="0" borderId="8" xfId="0" applyFont="1" applyBorder="1" applyAlignment="1">
      <alignment horizontal="center" vertical="center"/>
    </xf>
    <xf numFmtId="0" fontId="6" fillId="0" borderId="38" xfId="0" applyFont="1" applyBorder="1" applyAlignment="1">
      <alignment horizontal="center" vertical="center"/>
    </xf>
    <xf numFmtId="0" fontId="26" fillId="0" borderId="0" xfId="0" applyFont="1" applyBorder="1" applyAlignment="1">
      <alignment horizontal="left"/>
    </xf>
    <xf numFmtId="0" fontId="79" fillId="0" borderId="0" xfId="1514" applyFont="1" applyAlignment="1" applyProtection="1">
      <alignment horizontal="right"/>
    </xf>
    <xf numFmtId="0" fontId="3" fillId="0" borderId="9" xfId="0" applyFont="1" applyBorder="1" applyAlignment="1">
      <alignment horizontal="left" vertical="center" wrapText="1" indent="1"/>
    </xf>
    <xf numFmtId="0" fontId="3" fillId="0" borderId="2"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39" xfId="0" applyFont="1" applyBorder="1" applyAlignment="1">
      <alignment horizontal="left" vertical="center" wrapText="1" indent="1"/>
    </xf>
    <xf numFmtId="0" fontId="3" fillId="0" borderId="37" xfId="0" applyFont="1" applyBorder="1" applyAlignment="1">
      <alignment horizontal="left" vertical="center" wrapText="1" indent="1"/>
    </xf>
    <xf numFmtId="0" fontId="3" fillId="0" borderId="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 xfId="0" applyFont="1" applyBorder="1" applyAlignment="1">
      <alignment horizontal="center" vertical="center" wrapText="1"/>
    </xf>
    <xf numFmtId="0" fontId="3" fillId="0" borderId="3" xfId="0" applyFont="1" applyBorder="1" applyAlignment="1">
      <alignment horizontal="center" vertical="center" wrapText="1"/>
    </xf>
    <xf numFmtId="0" fontId="27" fillId="0" borderId="0" xfId="0" applyFont="1" applyAlignment="1">
      <alignment horizontal="left" wrapText="1"/>
    </xf>
    <xf numFmtId="0" fontId="10" fillId="0" borderId="0" xfId="0" applyFont="1" applyAlignment="1">
      <alignment horizontal="left"/>
    </xf>
    <xf numFmtId="0" fontId="79" fillId="9" borderId="0" xfId="1514" applyFont="1" applyFill="1" applyAlignment="1" applyProtection="1">
      <alignment horizontal="right" vertical="center"/>
    </xf>
    <xf numFmtId="0" fontId="78" fillId="0" borderId="0" xfId="1514" applyFont="1" applyAlignment="1" applyProtection="1">
      <alignment horizontal="right" vertical="center"/>
    </xf>
    <xf numFmtId="0" fontId="27" fillId="0" borderId="0" xfId="0" applyFont="1" applyBorder="1" applyAlignment="1">
      <alignment horizontal="left" wrapText="1"/>
    </xf>
    <xf numFmtId="0" fontId="3" fillId="0" borderId="83" xfId="0" applyFont="1" applyBorder="1" applyAlignment="1">
      <alignment horizontal="center" vertical="center" wrapText="1"/>
    </xf>
    <xf numFmtId="0" fontId="79" fillId="0" borderId="0" xfId="1514" applyFont="1" applyAlignment="1" applyProtection="1">
      <alignment horizontal="right" vertical="center"/>
    </xf>
    <xf numFmtId="0" fontId="78" fillId="0" borderId="0" xfId="1514" applyFont="1" applyBorder="1" applyAlignment="1" applyProtection="1">
      <alignment horizontal="right" vertical="center"/>
    </xf>
    <xf numFmtId="0" fontId="27" fillId="0" borderId="0" xfId="0" applyFont="1"/>
    <xf numFmtId="0" fontId="6" fillId="0" borderId="35" xfId="0" applyFont="1" applyBorder="1" applyAlignment="1">
      <alignment horizontal="center" vertical="center"/>
    </xf>
    <xf numFmtId="0" fontId="26" fillId="0" borderId="0" xfId="0" applyFont="1" applyAlignment="1">
      <alignment horizontal="left" wrapText="1"/>
    </xf>
    <xf numFmtId="0" fontId="3" fillId="0" borderId="31" xfId="0" applyFont="1" applyBorder="1" applyAlignment="1">
      <alignment horizontal="center" vertical="center"/>
    </xf>
    <xf numFmtId="0" fontId="3" fillId="0" borderId="35" xfId="0" applyFont="1" applyBorder="1" applyAlignment="1">
      <alignment horizontal="center" vertical="center"/>
    </xf>
    <xf numFmtId="0" fontId="43" fillId="0" borderId="31" xfId="0" applyFont="1" applyBorder="1" applyAlignment="1">
      <alignment horizontal="center" vertical="center"/>
    </xf>
    <xf numFmtId="0" fontId="13" fillId="0" borderId="0" xfId="0" applyFont="1" applyBorder="1" applyAlignment="1">
      <alignment horizontal="left" vertical="center" indent="4"/>
    </xf>
    <xf numFmtId="0" fontId="2" fillId="0" borderId="0" xfId="1514" applyFont="1" applyAlignment="1" applyProtection="1">
      <alignment horizontal="right" vertical="center"/>
    </xf>
    <xf numFmtId="0" fontId="34" fillId="0" borderId="0" xfId="0" applyFont="1" applyAlignment="1">
      <alignment horizontal="left" vertical="center"/>
    </xf>
    <xf numFmtId="0" fontId="38" fillId="0" borderId="0" xfId="1514" applyFont="1" applyAlignment="1" applyProtection="1">
      <alignment horizontal="right" vertical="center"/>
    </xf>
    <xf numFmtId="0" fontId="12" fillId="0" borderId="0" xfId="0" applyFont="1" applyAlignment="1">
      <alignment horizontal="left" vertical="center"/>
    </xf>
    <xf numFmtId="0" fontId="7" fillId="0" borderId="0" xfId="1529" applyFont="1" applyAlignment="1">
      <alignment horizontal="left" indent="4"/>
    </xf>
    <xf numFmtId="0" fontId="3" fillId="0" borderId="10" xfId="1529" applyFont="1" applyFill="1" applyBorder="1" applyAlignment="1">
      <alignment horizontal="center" vertical="center"/>
    </xf>
    <xf numFmtId="0" fontId="3" fillId="0" borderId="5" xfId="1529" applyFont="1" applyFill="1" applyBorder="1" applyAlignment="1">
      <alignment horizontal="center" vertical="center" wrapText="1"/>
    </xf>
    <xf numFmtId="0" fontId="3" fillId="0" borderId="3" xfId="1529" applyFont="1" applyFill="1" applyBorder="1" applyAlignment="1">
      <alignment horizontal="center" vertical="center" wrapText="1"/>
    </xf>
    <xf numFmtId="0" fontId="13" fillId="0" borderId="13" xfId="1529" applyFont="1" applyBorder="1" applyAlignment="1">
      <alignment horizontal="left" indent="4"/>
    </xf>
    <xf numFmtId="0" fontId="3" fillId="0" borderId="7" xfId="1529" applyFont="1" applyFill="1" applyBorder="1" applyAlignment="1">
      <alignment horizontal="left" vertical="center" wrapText="1" indent="1"/>
    </xf>
    <xf numFmtId="0" fontId="3" fillId="0" borderId="9" xfId="1529" applyFont="1" applyFill="1" applyBorder="1" applyAlignment="1">
      <alignment horizontal="left" vertical="center" wrapText="1" indent="1"/>
    </xf>
    <xf numFmtId="0" fontId="3" fillId="0" borderId="0" xfId="1529" applyFont="1" applyFill="1" applyBorder="1" applyAlignment="1">
      <alignment horizontal="left" vertical="center" wrapText="1" indent="1"/>
    </xf>
    <xf numFmtId="0" fontId="3" fillId="0" borderId="70" xfId="1529" applyFont="1" applyFill="1" applyBorder="1" applyAlignment="1">
      <alignment horizontal="left" vertical="center" wrapText="1" indent="1"/>
    </xf>
    <xf numFmtId="0" fontId="3" fillId="0" borderId="13" xfId="1529" applyFont="1" applyFill="1" applyBorder="1" applyAlignment="1">
      <alignment horizontal="left" vertical="center" wrapText="1" indent="1"/>
    </xf>
    <xf numFmtId="0" fontId="3" fillId="0" borderId="28" xfId="1529" applyFont="1" applyFill="1" applyBorder="1" applyAlignment="1">
      <alignment horizontal="left" vertical="center" wrapText="1" indent="1"/>
    </xf>
    <xf numFmtId="0" fontId="25" fillId="0" borderId="0" xfId="0" applyFont="1" applyAlignment="1">
      <alignment horizontal="left" vertical="center"/>
    </xf>
    <xf numFmtId="0" fontId="7" fillId="0" borderId="0" xfId="1529" applyFont="1"/>
    <xf numFmtId="0" fontId="26" fillId="0" borderId="0" xfId="1529" applyFont="1" applyBorder="1" applyAlignment="1">
      <alignment horizontal="left" wrapText="1"/>
    </xf>
    <xf numFmtId="0" fontId="27" fillId="0" borderId="0" xfId="1529" applyFont="1" applyBorder="1" applyAlignment="1">
      <alignment horizontal="left" wrapText="1"/>
    </xf>
    <xf numFmtId="0" fontId="3" fillId="0" borderId="3" xfId="1529" applyFont="1" applyFill="1" applyBorder="1" applyAlignment="1">
      <alignment horizontal="center" vertical="center"/>
    </xf>
    <xf numFmtId="0" fontId="13" fillId="0" borderId="0" xfId="1529" applyFont="1" applyAlignment="1">
      <alignment horizontal="left" indent="4"/>
    </xf>
    <xf numFmtId="0" fontId="3" fillId="0" borderId="4" xfId="1529" applyFont="1" applyFill="1" applyBorder="1" applyAlignment="1">
      <alignment horizontal="center" vertical="center"/>
    </xf>
    <xf numFmtId="0" fontId="3" fillId="0" borderId="8" xfId="1529" applyFont="1" applyFill="1" applyBorder="1" applyAlignment="1">
      <alignment horizontal="center" vertical="center" wrapText="1"/>
    </xf>
    <xf numFmtId="0" fontId="3" fillId="0" borderId="29" xfId="1529" applyFont="1" applyFill="1" applyBorder="1" applyAlignment="1">
      <alignment horizontal="center" vertical="center" wrapText="1"/>
    </xf>
    <xf numFmtId="0" fontId="7" fillId="0" borderId="0" xfId="1529" applyFont="1" applyAlignment="1">
      <alignment horizontal="left"/>
    </xf>
    <xf numFmtId="0" fontId="3" fillId="0" borderId="12" xfId="1529" applyFont="1" applyFill="1" applyBorder="1" applyAlignment="1">
      <alignment horizontal="center" vertical="center" wrapText="1"/>
    </xf>
    <xf numFmtId="0" fontId="3" fillId="0" borderId="7" xfId="1529" applyFont="1" applyFill="1" applyBorder="1" applyAlignment="1">
      <alignment horizontal="center" vertical="center" wrapText="1"/>
    </xf>
    <xf numFmtId="0" fontId="3" fillId="0" borderId="9" xfId="1529" applyFont="1" applyFill="1" applyBorder="1" applyAlignment="1">
      <alignment horizontal="center" vertical="center" wrapText="1"/>
    </xf>
    <xf numFmtId="0" fontId="3" fillId="0" borderId="13" xfId="1529" applyFont="1" applyFill="1" applyBorder="1" applyAlignment="1">
      <alignment horizontal="center" vertical="center" wrapText="1"/>
    </xf>
    <xf numFmtId="0" fontId="3" fillId="0" borderId="28" xfId="1529" applyFont="1" applyFill="1" applyBorder="1" applyAlignment="1">
      <alignment horizontal="center" vertical="center" wrapText="1"/>
    </xf>
    <xf numFmtId="0" fontId="3" fillId="0" borderId="2" xfId="1529" applyFont="1" applyFill="1" applyBorder="1" applyAlignment="1">
      <alignment horizontal="center" vertical="center" wrapText="1"/>
    </xf>
    <xf numFmtId="0" fontId="3" fillId="0" borderId="6" xfId="1529" applyFont="1" applyFill="1" applyBorder="1" applyAlignment="1">
      <alignment horizontal="center" vertical="center" wrapText="1"/>
    </xf>
    <xf numFmtId="0" fontId="3" fillId="0" borderId="4" xfId="1529" applyFont="1" applyFill="1" applyBorder="1" applyAlignment="1">
      <alignment horizontal="center" vertical="center" wrapText="1"/>
    </xf>
    <xf numFmtId="0" fontId="27" fillId="0" borderId="0" xfId="1529" applyFont="1" applyAlignment="1">
      <alignment horizontal="left"/>
    </xf>
    <xf numFmtId="0" fontId="26" fillId="0" borderId="0" xfId="1529" applyFont="1" applyAlignment="1">
      <alignment horizontal="left" wrapText="1"/>
    </xf>
    <xf numFmtId="0" fontId="3" fillId="0" borderId="80" xfId="1529" applyFont="1" applyFill="1" applyBorder="1" applyAlignment="1">
      <alignment horizontal="center" vertical="center" wrapText="1"/>
    </xf>
    <xf numFmtId="0" fontId="3" fillId="0" borderId="79" xfId="1529" applyFont="1" applyFill="1" applyBorder="1" applyAlignment="1">
      <alignment horizontal="center" vertical="center" wrapText="1"/>
    </xf>
    <xf numFmtId="0" fontId="78" fillId="0" borderId="13" xfId="1514" applyFont="1" applyBorder="1" applyAlignment="1" applyProtection="1">
      <alignment horizontal="right" vertical="center"/>
    </xf>
    <xf numFmtId="0" fontId="12" fillId="0" borderId="0" xfId="1529" applyFont="1" applyAlignment="1">
      <alignment horizontal="left"/>
    </xf>
    <xf numFmtId="0" fontId="13" fillId="0" borderId="13" xfId="0" applyFont="1" applyBorder="1" applyAlignment="1">
      <alignment horizontal="left" vertical="center" indent="4"/>
    </xf>
    <xf numFmtId="0" fontId="3" fillId="0" borderId="79" xfId="1529" applyFont="1" applyFill="1" applyBorder="1" applyAlignment="1">
      <alignment horizontal="left" vertical="center" wrapText="1" indent="1"/>
    </xf>
    <xf numFmtId="0" fontId="3" fillId="0" borderId="84" xfId="1529" applyFont="1" applyFill="1" applyBorder="1" applyAlignment="1">
      <alignment horizontal="left" vertical="center" wrapText="1" indent="1"/>
    </xf>
    <xf numFmtId="0" fontId="3" fillId="0" borderId="80" xfId="1529" applyFont="1" applyBorder="1" applyAlignment="1">
      <alignment horizontal="center" vertical="center" wrapText="1"/>
    </xf>
    <xf numFmtId="0" fontId="3" fillId="0" borderId="29" xfId="1529" applyFont="1" applyBorder="1" applyAlignment="1">
      <alignment horizontal="center" vertical="center" wrapText="1"/>
    </xf>
    <xf numFmtId="0" fontId="3" fillId="0" borderId="11" xfId="1529" applyFont="1" applyFill="1" applyBorder="1" applyAlignment="1">
      <alignment horizontal="center" vertical="center" wrapText="1"/>
    </xf>
    <xf numFmtId="0" fontId="12" fillId="9" borderId="0" xfId="1524" applyFont="1" applyFill="1" applyAlignment="1">
      <alignment horizontal="left"/>
    </xf>
    <xf numFmtId="0" fontId="7" fillId="9" borderId="0" xfId="1524" applyFont="1" applyFill="1" applyAlignment="1">
      <alignment horizontal="left" indent="4"/>
    </xf>
    <xf numFmtId="0" fontId="13" fillId="9" borderId="0" xfId="1524" applyFont="1" applyFill="1" applyBorder="1" applyAlignment="1">
      <alignment horizontal="left" indent="4"/>
    </xf>
    <xf numFmtId="0" fontId="13" fillId="9" borderId="13" xfId="1524" applyFont="1" applyFill="1" applyBorder="1" applyAlignment="1">
      <alignment horizontal="left" indent="4"/>
    </xf>
    <xf numFmtId="0" fontId="3" fillId="9" borderId="3" xfId="1524" applyFont="1" applyFill="1" applyBorder="1" applyAlignment="1">
      <alignment horizontal="center" vertical="center"/>
    </xf>
    <xf numFmtId="0" fontId="3" fillId="9" borderId="10" xfId="1524" applyFont="1" applyFill="1" applyBorder="1" applyAlignment="1">
      <alignment horizontal="center" vertical="center"/>
    </xf>
    <xf numFmtId="0" fontId="3" fillId="9" borderId="7" xfId="1524" applyFont="1" applyFill="1" applyBorder="1" applyAlignment="1">
      <alignment horizontal="left" vertical="center" wrapText="1" indent="1"/>
    </xf>
    <xf numFmtId="0" fontId="3" fillId="9" borderId="9" xfId="1524" applyFont="1" applyFill="1" applyBorder="1" applyAlignment="1">
      <alignment horizontal="left" vertical="center" indent="1"/>
    </xf>
    <xf numFmtId="0" fontId="3" fillId="9" borderId="0" xfId="1524" applyFont="1" applyFill="1" applyBorder="1" applyAlignment="1">
      <alignment horizontal="left" vertical="center" indent="1"/>
    </xf>
    <xf numFmtId="0" fontId="3" fillId="9" borderId="70" xfId="1524" applyFont="1" applyFill="1" applyBorder="1" applyAlignment="1">
      <alignment horizontal="left" vertical="center" indent="1"/>
    </xf>
    <xf numFmtId="0" fontId="3" fillId="9" borderId="2" xfId="1524" applyFont="1" applyFill="1" applyBorder="1" applyAlignment="1">
      <alignment horizontal="center" vertical="center" wrapText="1"/>
    </xf>
    <xf numFmtId="0" fontId="3" fillId="9" borderId="11" xfId="1524" applyFont="1" applyFill="1" applyBorder="1" applyAlignment="1">
      <alignment horizontal="center" vertical="center" wrapText="1"/>
    </xf>
    <xf numFmtId="0" fontId="3" fillId="9" borderId="8" xfId="1524" applyFont="1" applyFill="1" applyBorder="1" applyAlignment="1">
      <alignment horizontal="center" vertical="center" wrapText="1"/>
    </xf>
    <xf numFmtId="0" fontId="3" fillId="9" borderId="12" xfId="1524" applyFont="1" applyFill="1" applyBorder="1" applyAlignment="1">
      <alignment horizontal="center" vertical="center" wrapText="1"/>
    </xf>
    <xf numFmtId="0" fontId="3" fillId="9" borderId="12" xfId="1524" applyFont="1" applyFill="1" applyBorder="1" applyAlignment="1">
      <alignment horizontal="center" vertical="center"/>
    </xf>
    <xf numFmtId="0" fontId="3" fillId="9" borderId="0" xfId="1524" applyFont="1" applyFill="1" applyBorder="1" applyAlignment="1">
      <alignment horizontal="center" vertical="center"/>
    </xf>
    <xf numFmtId="0" fontId="27" fillId="9" borderId="0" xfId="1524" applyFont="1" applyFill="1" applyAlignment="1">
      <alignment horizontal="left"/>
    </xf>
    <xf numFmtId="0" fontId="26" fillId="9" borderId="0" xfId="1524" applyFont="1" applyFill="1" applyAlignment="1">
      <alignment horizontal="left"/>
    </xf>
    <xf numFmtId="0" fontId="3" fillId="9" borderId="7" xfId="1524" applyFont="1" applyFill="1" applyBorder="1" applyAlignment="1">
      <alignment horizontal="center" vertical="center" wrapText="1"/>
    </xf>
    <xf numFmtId="0" fontId="3" fillId="9" borderId="29" xfId="1524" applyFont="1" applyFill="1" applyBorder="1" applyAlignment="1">
      <alignment horizontal="center" vertical="center" wrapText="1"/>
    </xf>
    <xf numFmtId="0" fontId="3" fillId="9" borderId="13" xfId="1524" applyFont="1" applyFill="1" applyBorder="1" applyAlignment="1">
      <alignment horizontal="center" vertical="center" wrapText="1"/>
    </xf>
    <xf numFmtId="0" fontId="27" fillId="9" borderId="0" xfId="1524" applyFont="1" applyFill="1" applyAlignment="1">
      <alignment horizontal="justify" vertical="center"/>
    </xf>
    <xf numFmtId="0" fontId="3" fillId="9" borderId="13" xfId="1524" applyFont="1" applyFill="1" applyBorder="1" applyAlignment="1">
      <alignment horizontal="left" vertical="center" indent="1"/>
    </xf>
    <xf numFmtId="0" fontId="3" fillId="9" borderId="28" xfId="1524" applyFont="1" applyFill="1" applyBorder="1" applyAlignment="1">
      <alignment horizontal="left" vertical="center" indent="1"/>
    </xf>
    <xf numFmtId="0" fontId="3" fillId="9" borderId="6" xfId="1524" applyFont="1" applyFill="1" applyBorder="1" applyAlignment="1">
      <alignment horizontal="center" vertical="center" wrapText="1"/>
    </xf>
    <xf numFmtId="0" fontId="27" fillId="0" borderId="0" xfId="0" applyFont="1" applyBorder="1" applyAlignment="1">
      <alignment horizontal="left"/>
    </xf>
    <xf numFmtId="0" fontId="3" fillId="0" borderId="19" xfId="0" applyFont="1" applyBorder="1" applyAlignment="1">
      <alignment horizontal="left" vertical="center" wrapText="1" indent="1"/>
    </xf>
    <xf numFmtId="0" fontId="3" fillId="0" borderId="20" xfId="0" applyFont="1" applyBorder="1" applyAlignment="1">
      <alignment horizontal="left" vertical="center" wrapText="1" indent="1"/>
    </xf>
    <xf numFmtId="0" fontId="3" fillId="0" borderId="0" xfId="0" applyFont="1" applyBorder="1" applyAlignment="1">
      <alignment horizontal="left" vertical="center" wrapText="1" indent="1"/>
    </xf>
    <xf numFmtId="0" fontId="21" fillId="0" borderId="77" xfId="0" applyFont="1" applyBorder="1" applyAlignment="1">
      <alignment horizontal="center" vertical="center" wrapText="1"/>
    </xf>
    <xf numFmtId="0" fontId="21" fillId="0" borderId="100" xfId="0" applyFont="1" applyBorder="1" applyAlignment="1">
      <alignment horizontal="center" vertical="center"/>
    </xf>
    <xf numFmtId="0" fontId="21" fillId="0" borderId="128" xfId="0" applyFont="1" applyBorder="1" applyAlignment="1">
      <alignment horizontal="center" vertical="center"/>
    </xf>
    <xf numFmtId="0" fontId="3" fillId="0" borderId="25" xfId="0" applyFont="1" applyBorder="1" applyAlignment="1">
      <alignment horizontal="center" vertical="center" wrapText="1"/>
    </xf>
    <xf numFmtId="0" fontId="3" fillId="0" borderId="40"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22" xfId="0" applyFont="1" applyBorder="1" applyAlignment="1">
      <alignment horizontal="center" vertical="center" wrapText="1"/>
    </xf>
    <xf numFmtId="0" fontId="21" fillId="0" borderId="102" xfId="0" applyFont="1" applyBorder="1" applyAlignment="1">
      <alignment horizontal="center" vertical="center" wrapText="1"/>
    </xf>
    <xf numFmtId="0" fontId="21" fillId="0" borderId="17"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100" xfId="0" applyFont="1" applyBorder="1" applyAlignment="1">
      <alignment horizontal="center" vertical="center" wrapText="1"/>
    </xf>
    <xf numFmtId="0" fontId="3" fillId="0" borderId="128" xfId="0" applyFont="1" applyBorder="1" applyAlignment="1">
      <alignment horizontal="center" vertical="center" wrapText="1"/>
    </xf>
    <xf numFmtId="0" fontId="3" fillId="0" borderId="120" xfId="0" applyFont="1" applyBorder="1" applyAlignment="1">
      <alignment horizontal="center" vertical="center" wrapText="1"/>
    </xf>
    <xf numFmtId="0" fontId="3" fillId="0" borderId="103" xfId="0"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117"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121" xfId="0" applyFont="1" applyBorder="1" applyAlignment="1">
      <alignment horizontal="center" vertical="center" wrapText="1"/>
    </xf>
    <xf numFmtId="0" fontId="13" fillId="0" borderId="14" xfId="0" applyFont="1" applyBorder="1" applyAlignment="1">
      <alignment horizontal="left" vertical="center" indent="4"/>
    </xf>
    <xf numFmtId="0" fontId="2" fillId="0" borderId="0" xfId="1514" applyAlignment="1" applyProtection="1">
      <alignment horizontal="right" vertical="center"/>
    </xf>
    <xf numFmtId="0" fontId="7" fillId="0" borderId="0" xfId="0" applyFont="1" applyAlignment="1">
      <alignment horizontal="left" vertical="center" indent="4"/>
    </xf>
    <xf numFmtId="0" fontId="3" fillId="0" borderId="97" xfId="0" applyFont="1" applyBorder="1" applyAlignment="1">
      <alignment horizontal="center" vertical="center" wrapText="1"/>
    </xf>
    <xf numFmtId="0" fontId="3" fillId="0" borderId="108" xfId="0" applyFont="1" applyBorder="1" applyAlignment="1">
      <alignment horizontal="center" vertical="center" wrapText="1"/>
    </xf>
    <xf numFmtId="0" fontId="3" fillId="0" borderId="130" xfId="0" applyFont="1" applyBorder="1" applyAlignment="1">
      <alignment horizontal="center" vertical="center" wrapText="1"/>
    </xf>
    <xf numFmtId="0" fontId="3" fillId="0" borderId="125" xfId="0" applyFont="1" applyBorder="1" applyAlignment="1">
      <alignment horizontal="center" vertical="center" wrapText="1"/>
    </xf>
    <xf numFmtId="0" fontId="3" fillId="0" borderId="138" xfId="0" applyFont="1" applyBorder="1" applyAlignment="1">
      <alignment horizontal="center" vertical="center" wrapText="1"/>
    </xf>
    <xf numFmtId="0" fontId="3" fillId="0" borderId="136" xfId="0" applyFont="1" applyBorder="1" applyAlignment="1">
      <alignment horizontal="center" vertical="center" wrapText="1"/>
    </xf>
    <xf numFmtId="0" fontId="3" fillId="0" borderId="102" xfId="0" applyFont="1" applyBorder="1" applyAlignment="1">
      <alignment horizontal="center" vertical="center" wrapText="1"/>
    </xf>
    <xf numFmtId="0" fontId="3" fillId="0" borderId="137" xfId="0" applyFont="1" applyBorder="1" applyAlignment="1">
      <alignment horizontal="center" vertical="center" wrapText="1"/>
    </xf>
    <xf numFmtId="0" fontId="3" fillId="0" borderId="135" xfId="0" applyFont="1" applyBorder="1" applyAlignment="1">
      <alignment horizontal="center" vertical="center" wrapText="1"/>
    </xf>
    <xf numFmtId="0" fontId="3" fillId="0" borderId="135" xfId="0" applyFont="1" applyBorder="1" applyAlignment="1">
      <alignment horizontal="center" vertical="center"/>
    </xf>
    <xf numFmtId="0" fontId="3" fillId="0" borderId="100" xfId="0" applyFont="1" applyBorder="1" applyAlignment="1">
      <alignment horizontal="center" vertical="center"/>
    </xf>
    <xf numFmtId="0" fontId="3" fillId="0" borderId="128" xfId="0" applyFont="1" applyBorder="1" applyAlignment="1">
      <alignment horizontal="center" vertical="center"/>
    </xf>
    <xf numFmtId="0" fontId="12" fillId="0" borderId="0" xfId="0" applyFont="1" applyAlignment="1">
      <alignment horizontal="left" vertical="center" indent="4"/>
    </xf>
    <xf numFmtId="0" fontId="3" fillId="0" borderId="97" xfId="0" applyFont="1" applyBorder="1" applyAlignment="1">
      <alignment horizontal="left" vertical="center" wrapText="1" indent="1"/>
    </xf>
    <xf numFmtId="0" fontId="3" fillId="0" borderId="108" xfId="0" applyFont="1" applyBorder="1" applyAlignment="1">
      <alignment horizontal="left" vertical="center" wrapText="1" indent="1"/>
    </xf>
    <xf numFmtId="0" fontId="3" fillId="0" borderId="122" xfId="0" applyFont="1" applyBorder="1" applyAlignment="1">
      <alignment horizontal="left" vertical="center" wrapText="1" indent="1"/>
    </xf>
    <xf numFmtId="0" fontId="3" fillId="0" borderId="127" xfId="0" applyFont="1" applyBorder="1" applyAlignment="1">
      <alignment horizontal="left" vertical="center" wrapText="1" indent="1"/>
    </xf>
    <xf numFmtId="0" fontId="3" fillId="0" borderId="134" xfId="0" applyFont="1" applyBorder="1" applyAlignment="1">
      <alignment horizontal="center" vertical="center" wrapText="1"/>
    </xf>
    <xf numFmtId="0" fontId="3" fillId="0" borderId="104"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7" xfId="0" applyFont="1" applyBorder="1" applyAlignment="1">
      <alignment horizontal="left" vertical="center" wrapText="1" indent="1"/>
    </xf>
    <xf numFmtId="0" fontId="3" fillId="0" borderId="13" xfId="0" applyFont="1" applyBorder="1" applyAlignment="1">
      <alignment horizontal="left" vertical="center" wrapText="1" indent="1"/>
    </xf>
    <xf numFmtId="0" fontId="3" fillId="0" borderId="28" xfId="0" applyFont="1" applyBorder="1" applyAlignment="1">
      <alignment horizontal="left" vertical="center" wrapText="1" inden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 xfId="0" applyFont="1" applyBorder="1" applyAlignment="1">
      <alignment horizontal="center" vertic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12" xfId="0" applyFont="1" applyBorder="1" applyAlignment="1">
      <alignment horizontal="center" vertical="center"/>
    </xf>
    <xf numFmtId="0" fontId="3" fillId="0" borderId="29" xfId="0" applyFont="1" applyBorder="1" applyAlignment="1">
      <alignment horizontal="center" vertical="center"/>
    </xf>
    <xf numFmtId="0" fontId="3" fillId="0" borderId="47"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4" xfId="0" applyFont="1" applyBorder="1" applyAlignment="1">
      <alignment horizontal="center" vertical="center" wrapText="1"/>
    </xf>
    <xf numFmtId="0" fontId="27" fillId="0" borderId="0" xfId="0" applyFont="1" applyFill="1" applyBorder="1" applyAlignment="1">
      <alignment horizontal="justify" vertical="center" wrapText="1"/>
    </xf>
    <xf numFmtId="0" fontId="26" fillId="0" borderId="0" xfId="0" applyFont="1" applyFill="1" applyBorder="1" applyAlignment="1">
      <alignment horizontal="justify" wrapText="1"/>
    </xf>
    <xf numFmtId="0" fontId="3" fillId="0" borderId="7" xfId="0" applyFont="1" applyFill="1" applyBorder="1" applyAlignment="1">
      <alignment horizontal="left" vertical="center" wrapText="1" indent="1"/>
    </xf>
    <xf numFmtId="0" fontId="3" fillId="0" borderId="9" xfId="0" applyFont="1" applyFill="1" applyBorder="1" applyAlignment="1">
      <alignment horizontal="left" vertical="center" wrapText="1" indent="1"/>
    </xf>
    <xf numFmtId="0" fontId="3" fillId="0" borderId="0" xfId="0" applyFont="1" applyFill="1" applyBorder="1" applyAlignment="1">
      <alignment horizontal="left" vertical="center" wrapText="1" indent="1"/>
    </xf>
    <xf numFmtId="0" fontId="3" fillId="0" borderId="70" xfId="0" applyFont="1" applyFill="1" applyBorder="1" applyAlignment="1">
      <alignment horizontal="left" vertical="center" wrapText="1" indent="1"/>
    </xf>
    <xf numFmtId="0" fontId="3" fillId="0" borderId="13" xfId="0" applyFont="1" applyFill="1" applyBorder="1" applyAlignment="1">
      <alignment horizontal="left" vertical="center" wrapText="1" indent="1"/>
    </xf>
    <xf numFmtId="0" fontId="3" fillId="0" borderId="28" xfId="0" applyFont="1" applyFill="1" applyBorder="1" applyAlignment="1">
      <alignment horizontal="left" vertical="center" wrapText="1" indent="1"/>
    </xf>
    <xf numFmtId="0" fontId="3" fillId="0" borderId="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26" fillId="0" borderId="0" xfId="0" applyFont="1" applyFill="1" applyBorder="1" applyAlignment="1">
      <alignment horizontal="left" wrapText="1"/>
    </xf>
    <xf numFmtId="0" fontId="27" fillId="0" borderId="0" xfId="0" applyFont="1" applyFill="1" applyBorder="1" applyAlignment="1">
      <alignment horizontal="left"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1" xfId="0" applyFont="1" applyFill="1" applyBorder="1" applyAlignment="1">
      <alignment horizontal="left" vertical="center" wrapText="1" indent="1"/>
    </xf>
    <xf numFmtId="0" fontId="3" fillId="0" borderId="8" xfId="0" applyFont="1" applyFill="1" applyBorder="1" applyAlignment="1">
      <alignment horizontal="center"/>
    </xf>
    <xf numFmtId="0" fontId="3" fillId="0" borderId="7" xfId="0" applyFont="1" applyFill="1" applyBorder="1" applyAlignment="1">
      <alignment horizontal="center"/>
    </xf>
    <xf numFmtId="0" fontId="3" fillId="0" borderId="9" xfId="0" applyFont="1" applyFill="1" applyBorder="1" applyAlignment="1">
      <alignment horizontal="center"/>
    </xf>
    <xf numFmtId="0" fontId="3" fillId="0" borderId="8" xfId="0" applyFont="1" applyFill="1" applyBorder="1" applyAlignment="1">
      <alignment horizontal="center" vertical="center"/>
    </xf>
    <xf numFmtId="0" fontId="3" fillId="0" borderId="7" xfId="0" applyFont="1" applyFill="1" applyBorder="1" applyAlignment="1">
      <alignment horizontal="center" vertical="center"/>
    </xf>
    <xf numFmtId="0" fontId="30" fillId="0" borderId="12" xfId="0" applyFont="1" applyFill="1" applyBorder="1" applyAlignment="1">
      <alignment horizontal="center" vertical="top"/>
    </xf>
    <xf numFmtId="0" fontId="3" fillId="0" borderId="0" xfId="0" applyFont="1" applyFill="1" applyBorder="1" applyAlignment="1">
      <alignment horizontal="center" vertical="top"/>
    </xf>
    <xf numFmtId="0" fontId="3" fillId="0" borderId="1" xfId="0" applyFont="1" applyFill="1" applyBorder="1" applyAlignment="1">
      <alignment horizontal="center" vertical="top"/>
    </xf>
    <xf numFmtId="0" fontId="3" fillId="0" borderId="25" xfId="0" applyFont="1" applyFill="1" applyBorder="1" applyAlignment="1">
      <alignment horizontal="center" vertical="center"/>
    </xf>
    <xf numFmtId="0" fontId="3" fillId="0" borderId="34" xfId="0" applyFont="1" applyFill="1" applyBorder="1" applyAlignment="1">
      <alignment horizontal="center" vertical="center"/>
    </xf>
    <xf numFmtId="0" fontId="3" fillId="0" borderId="33" xfId="0" applyFont="1" applyFill="1" applyBorder="1" applyAlignment="1">
      <alignment horizontal="center" vertical="center"/>
    </xf>
    <xf numFmtId="0" fontId="30" fillId="0" borderId="29" xfId="0" applyFont="1" applyFill="1" applyBorder="1" applyAlignment="1">
      <alignment horizontal="center" vertical="top"/>
    </xf>
    <xf numFmtId="0" fontId="3" fillId="0" borderId="13" xfId="0" applyFont="1" applyFill="1" applyBorder="1" applyAlignment="1">
      <alignment horizontal="center" vertical="top"/>
    </xf>
    <xf numFmtId="0" fontId="3" fillId="0" borderId="22"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50" xfId="0" applyFont="1" applyFill="1" applyBorder="1" applyAlignment="1">
      <alignment horizontal="center" vertical="center"/>
    </xf>
    <xf numFmtId="0" fontId="3" fillId="0" borderId="10" xfId="0" applyFont="1" applyFill="1" applyBorder="1" applyAlignment="1">
      <alignment horizontal="center" vertical="center"/>
    </xf>
    <xf numFmtId="0" fontId="26" fillId="0" borderId="0" xfId="1529" applyFont="1" applyAlignment="1">
      <alignment horizontal="left"/>
    </xf>
    <xf numFmtId="0" fontId="3" fillId="0" borderId="74" xfId="1529" applyFont="1" applyFill="1" applyBorder="1" applyAlignment="1">
      <alignment horizontal="left" vertical="center" wrapText="1" indent="1"/>
    </xf>
    <xf numFmtId="0" fontId="3" fillId="0" borderId="92" xfId="1529" applyFont="1" applyFill="1" applyBorder="1" applyAlignment="1">
      <alignment horizontal="left" vertical="center" wrapText="1" indent="1"/>
    </xf>
    <xf numFmtId="0" fontId="3" fillId="0" borderId="11" xfId="1529" applyFont="1" applyFill="1" applyBorder="1" applyAlignment="1">
      <alignment horizontal="left" vertical="center" wrapText="1" indent="1"/>
    </xf>
    <xf numFmtId="0" fontId="3" fillId="0" borderId="6" xfId="1529" applyFont="1" applyFill="1" applyBorder="1" applyAlignment="1">
      <alignment horizontal="left" vertical="center" wrapText="1" indent="1"/>
    </xf>
    <xf numFmtId="0" fontId="3" fillId="0" borderId="92" xfId="1529" applyFont="1" applyFill="1" applyBorder="1" applyAlignment="1">
      <alignment horizontal="center" vertical="center" wrapText="1"/>
    </xf>
    <xf numFmtId="0" fontId="3" fillId="0" borderId="75" xfId="1529" applyFont="1" applyFill="1" applyBorder="1" applyAlignment="1">
      <alignment horizontal="center" vertical="center" wrapText="1"/>
    </xf>
    <xf numFmtId="0" fontId="3" fillId="0" borderId="5" xfId="1529" applyFont="1" applyFill="1" applyBorder="1" applyAlignment="1">
      <alignment horizontal="center" vertical="center"/>
    </xf>
    <xf numFmtId="0" fontId="3" fillId="0" borderId="75" xfId="1529" applyFont="1" applyBorder="1" applyAlignment="1">
      <alignment horizontal="center" vertical="center" wrapText="1"/>
    </xf>
    <xf numFmtId="0" fontId="13" fillId="0" borderId="13" xfId="1529" applyFont="1" applyBorder="1" applyAlignment="1">
      <alignment horizontal="left" vertical="center" indent="5"/>
    </xf>
    <xf numFmtId="0" fontId="52" fillId="0" borderId="0" xfId="1514" applyFont="1" applyAlignment="1" applyProtection="1">
      <alignment horizontal="left" vertical="center"/>
    </xf>
    <xf numFmtId="0" fontId="25" fillId="9" borderId="0" xfId="1526" applyFont="1" applyFill="1" applyBorder="1" applyAlignment="1">
      <alignment horizontal="left" wrapText="1"/>
    </xf>
    <xf numFmtId="0" fontId="34" fillId="9" borderId="0" xfId="1526" applyFont="1" applyFill="1" applyAlignment="1">
      <alignment horizontal="left" vertical="center" wrapText="1"/>
    </xf>
    <xf numFmtId="0" fontId="7" fillId="0" borderId="0" xfId="1529" applyFont="1" applyAlignment="1">
      <alignment vertical="center"/>
    </xf>
    <xf numFmtId="0" fontId="3" fillId="0" borderId="81" xfId="1529" applyFont="1" applyFill="1" applyBorder="1" applyAlignment="1">
      <alignment horizontal="center" vertical="center" wrapText="1"/>
    </xf>
    <xf numFmtId="0" fontId="13" fillId="0" borderId="13" xfId="1529" applyFont="1" applyBorder="1" applyAlignment="1">
      <alignment horizontal="left" indent="5"/>
    </xf>
    <xf numFmtId="0" fontId="3" fillId="0" borderId="81" xfId="1529" applyFont="1" applyFill="1" applyBorder="1" applyAlignment="1">
      <alignment horizontal="left" vertical="center" wrapText="1" inden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13" fillId="0" borderId="0" xfId="0" applyFont="1" applyAlignment="1">
      <alignment horizontal="left" vertical="center" indent="5"/>
    </xf>
    <xf numFmtId="0" fontId="26" fillId="0" borderId="0" xfId="0" applyFont="1" applyFill="1" applyBorder="1" applyAlignment="1">
      <alignment horizontal="left"/>
    </xf>
    <xf numFmtId="0" fontId="27" fillId="0" borderId="0" xfId="0" applyFont="1" applyFill="1" applyAlignment="1">
      <alignment horizontal="left"/>
    </xf>
    <xf numFmtId="0" fontId="3" fillId="0" borderId="1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26" fillId="0" borderId="0" xfId="0" applyFont="1" applyAlignment="1">
      <alignment horizontal="left"/>
    </xf>
    <xf numFmtId="0" fontId="3" fillId="0" borderId="2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53" xfId="0" applyFont="1" applyBorder="1" applyAlignment="1">
      <alignment horizontal="center" vertical="center" wrapText="1"/>
    </xf>
    <xf numFmtId="0" fontId="19" fillId="0" borderId="0" xfId="0" applyFont="1" applyAlignment="1">
      <alignment horizontal="left"/>
    </xf>
    <xf numFmtId="0" fontId="73" fillId="0" borderId="0" xfId="0" applyFont="1" applyAlignment="1">
      <alignment horizontal="left" indent="5"/>
    </xf>
    <xf numFmtId="0" fontId="3" fillId="0" borderId="54" xfId="0" applyFont="1" applyBorder="1" applyAlignment="1">
      <alignment horizontal="center" vertical="center"/>
    </xf>
    <xf numFmtId="0" fontId="3" fillId="0" borderId="26" xfId="0" applyFont="1" applyBorder="1" applyAlignment="1">
      <alignment horizontal="center" vertical="center"/>
    </xf>
    <xf numFmtId="0" fontId="38" fillId="0" borderId="14" xfId="1514" applyFont="1" applyBorder="1" applyAlignment="1" applyProtection="1">
      <alignment horizontal="right" vertical="center"/>
    </xf>
    <xf numFmtId="0" fontId="8" fillId="0" borderId="0" xfId="0" applyFont="1" applyAlignment="1">
      <alignment horizontal="left"/>
    </xf>
    <xf numFmtId="0" fontId="70" fillId="0" borderId="0" xfId="0" applyFont="1" applyAlignment="1">
      <alignment horizontal="left"/>
    </xf>
    <xf numFmtId="0" fontId="3" fillId="0" borderId="17"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57" xfId="0" applyFont="1" applyBorder="1" applyAlignment="1">
      <alignment horizontal="center" vertical="center" wrapText="1"/>
    </xf>
    <xf numFmtId="0" fontId="3" fillId="0" borderId="98"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8" xfId="0" applyFont="1" applyBorder="1" applyAlignment="1">
      <alignment horizontal="center" vertical="center"/>
    </xf>
    <xf numFmtId="0" fontId="7" fillId="0" borderId="0" xfId="1529" applyFont="1" applyAlignment="1">
      <alignment horizontal="left" indent="5"/>
    </xf>
    <xf numFmtId="0" fontId="13" fillId="0" borderId="0" xfId="1529" applyFont="1" applyAlignment="1">
      <alignment horizontal="left" indent="5"/>
    </xf>
    <xf numFmtId="0" fontId="12" fillId="0" borderId="13" xfId="1529" applyFont="1" applyBorder="1" applyAlignment="1">
      <alignment horizontal="left" indent="5"/>
    </xf>
    <xf numFmtId="0" fontId="3" fillId="0" borderId="7" xfId="1529" applyFont="1" applyFill="1" applyBorder="1" applyAlignment="1">
      <alignment horizontal="center"/>
    </xf>
    <xf numFmtId="0" fontId="3" fillId="0" borderId="1" xfId="1529" applyFont="1" applyFill="1" applyBorder="1" applyAlignment="1">
      <alignment horizontal="center" vertical="center" wrapText="1"/>
    </xf>
    <xf numFmtId="0" fontId="30" fillId="0" borderId="0" xfId="1529" applyFont="1" applyFill="1" applyBorder="1" applyAlignment="1">
      <alignment horizontal="center" vertical="top"/>
    </xf>
    <xf numFmtId="0" fontId="26" fillId="0" borderId="0" xfId="1529" applyFont="1" applyBorder="1" applyAlignment="1">
      <alignment horizontal="left"/>
    </xf>
    <xf numFmtId="166" fontId="3" fillId="0" borderId="0" xfId="1529" applyNumberFormat="1" applyFont="1" applyFill="1" applyBorder="1" applyAlignment="1">
      <alignment horizontal="center"/>
    </xf>
    <xf numFmtId="166" fontId="3" fillId="0" borderId="0" xfId="1529" applyNumberFormat="1" applyFont="1" applyFill="1" applyBorder="1" applyAlignment="1">
      <alignment horizontal="center" vertical="top"/>
    </xf>
    <xf numFmtId="0" fontId="3" fillId="0" borderId="0" xfId="1529" applyFont="1" applyFill="1" applyBorder="1" applyAlignment="1">
      <alignment horizontal="center" vertical="center" wrapText="1"/>
    </xf>
    <xf numFmtId="0" fontId="27" fillId="0" borderId="0" xfId="1529" applyFont="1" applyBorder="1" applyAlignment="1">
      <alignment horizontal="left"/>
    </xf>
    <xf numFmtId="0" fontId="3" fillId="0" borderId="0" xfId="1529" applyFont="1" applyFill="1" applyBorder="1" applyAlignment="1">
      <alignment horizontal="center" vertical="top"/>
    </xf>
    <xf numFmtId="0" fontId="3" fillId="0" borderId="0" xfId="1529" applyFont="1" applyFill="1" applyBorder="1" applyAlignment="1">
      <alignment horizontal="center"/>
    </xf>
    <xf numFmtId="0" fontId="2" fillId="21" borderId="0" xfId="1514" applyFill="1" applyAlignment="1" applyProtection="1">
      <alignment horizontal="right" vertical="center"/>
    </xf>
    <xf numFmtId="0" fontId="7" fillId="21" borderId="0" xfId="1529" applyFont="1" applyFill="1" applyAlignment="1">
      <alignment horizontal="left" indent="5"/>
    </xf>
    <xf numFmtId="0" fontId="38" fillId="21" borderId="0" xfId="1514" applyFont="1" applyFill="1" applyAlignment="1" applyProtection="1">
      <alignment horizontal="right" vertical="center"/>
    </xf>
    <xf numFmtId="0" fontId="3" fillId="21" borderId="81" xfId="1529" applyFont="1" applyFill="1" applyBorder="1" applyAlignment="1">
      <alignment horizontal="center" vertical="center" wrapText="1"/>
    </xf>
    <xf numFmtId="0" fontId="3" fillId="21" borderId="11" xfId="1529" applyFont="1" applyFill="1" applyBorder="1" applyAlignment="1">
      <alignment horizontal="center" vertical="center" wrapText="1"/>
    </xf>
    <xf numFmtId="0" fontId="3" fillId="21" borderId="6" xfId="1529" applyFont="1" applyFill="1" applyBorder="1" applyAlignment="1">
      <alignment horizontal="center" vertical="center" wrapText="1"/>
    </xf>
    <xf numFmtId="0" fontId="12" fillId="21" borderId="0" xfId="1529" applyFont="1" applyFill="1" applyAlignment="1">
      <alignment horizontal="left"/>
    </xf>
    <xf numFmtId="0" fontId="7" fillId="21" borderId="13" xfId="1529" applyFont="1" applyFill="1" applyBorder="1" applyAlignment="1">
      <alignment horizontal="left" indent="5"/>
    </xf>
    <xf numFmtId="0" fontId="3" fillId="21" borderId="0" xfId="1529" applyFont="1" applyFill="1" applyBorder="1" applyAlignment="1">
      <alignment horizontal="center"/>
    </xf>
    <xf numFmtId="0" fontId="3" fillId="21" borderId="0" xfId="1529" applyFont="1" applyFill="1" applyBorder="1" applyAlignment="1">
      <alignment horizontal="center" vertical="top"/>
    </xf>
    <xf numFmtId="0" fontId="27" fillId="21" borderId="0" xfId="1529" applyFont="1" applyFill="1" applyAlignment="1">
      <alignment horizontal="left"/>
    </xf>
    <xf numFmtId="0" fontId="26" fillId="21" borderId="0" xfId="1529" applyFont="1" applyFill="1" applyBorder="1" applyAlignment="1">
      <alignment horizontal="left"/>
    </xf>
    <xf numFmtId="165" fontId="3" fillId="21" borderId="0" xfId="1529" applyNumberFormat="1" applyFont="1" applyFill="1" applyBorder="1" applyAlignment="1">
      <alignment horizontal="center"/>
    </xf>
    <xf numFmtId="165" fontId="3" fillId="21" borderId="0" xfId="1529" applyNumberFormat="1" applyFont="1" applyFill="1" applyBorder="1" applyAlignment="1">
      <alignment horizontal="center" vertical="top"/>
    </xf>
    <xf numFmtId="165" fontId="30" fillId="21" borderId="0" xfId="1529" applyNumberFormat="1" applyFont="1" applyFill="1" applyBorder="1" applyAlignment="1">
      <alignment horizontal="center" vertical="top"/>
    </xf>
    <xf numFmtId="0" fontId="3" fillId="21" borderId="80" xfId="1529" applyFont="1" applyFill="1" applyBorder="1" applyAlignment="1">
      <alignment horizontal="center" vertical="center" wrapText="1"/>
    </xf>
    <xf numFmtId="0" fontId="3" fillId="21" borderId="12" xfId="1529" applyFont="1" applyFill="1" applyBorder="1" applyAlignment="1">
      <alignment horizontal="center" vertical="center" wrapText="1"/>
    </xf>
    <xf numFmtId="0" fontId="3" fillId="21" borderId="29" xfId="1529" applyFont="1" applyFill="1" applyBorder="1" applyAlignment="1">
      <alignment horizontal="center" vertical="center" wrapText="1"/>
    </xf>
    <xf numFmtId="0" fontId="3" fillId="21" borderId="84" xfId="1529" applyFont="1" applyFill="1" applyBorder="1" applyAlignment="1">
      <alignment horizontal="center" vertical="center" wrapText="1"/>
    </xf>
    <xf numFmtId="0" fontId="3" fillId="21" borderId="70" xfId="1529" applyFont="1" applyFill="1" applyBorder="1" applyAlignment="1">
      <alignment horizontal="center" vertical="center" wrapText="1"/>
    </xf>
    <xf numFmtId="0" fontId="3" fillId="21" borderId="28" xfId="1529" applyFont="1" applyFill="1" applyBorder="1" applyAlignment="1">
      <alignment horizontal="center" vertical="center" wrapText="1"/>
    </xf>
    <xf numFmtId="0" fontId="3" fillId="21" borderId="79" xfId="1529" applyFont="1" applyFill="1" applyBorder="1" applyAlignment="1">
      <alignment horizontal="center" vertical="center" wrapText="1"/>
    </xf>
    <xf numFmtId="0" fontId="3" fillId="21" borderId="0" xfId="1529" applyFont="1" applyFill="1" applyBorder="1" applyAlignment="1">
      <alignment horizontal="center" vertical="center" wrapText="1"/>
    </xf>
    <xf numFmtId="0" fontId="3" fillId="21" borderId="13" xfId="1529" applyFont="1" applyFill="1" applyBorder="1" applyAlignment="1">
      <alignment horizontal="center" vertical="center" wrapText="1"/>
    </xf>
    <xf numFmtId="0" fontId="12" fillId="0" borderId="0" xfId="1529" applyFont="1" applyAlignment="1">
      <alignment horizontal="left" wrapText="1"/>
    </xf>
    <xf numFmtId="0" fontId="12" fillId="0" borderId="0" xfId="1529" applyFont="1" applyAlignment="1">
      <alignment horizontal="left" wrapText="1" indent="5"/>
    </xf>
    <xf numFmtId="0" fontId="7" fillId="0" borderId="13" xfId="1529" applyFont="1" applyBorder="1" applyAlignment="1">
      <alignment horizontal="left" indent="5"/>
    </xf>
    <xf numFmtId="0" fontId="3" fillId="0" borderId="79" xfId="1529" applyFont="1" applyFill="1" applyBorder="1" applyAlignment="1">
      <alignment horizontal="center"/>
    </xf>
    <xf numFmtId="0" fontId="78" fillId="0" borderId="0" xfId="1514" applyFont="1" applyBorder="1" applyAlignment="1" applyProtection="1">
      <alignment horizontal="right" vertical="top"/>
    </xf>
    <xf numFmtId="0" fontId="78" fillId="0" borderId="13" xfId="1514" applyFont="1" applyBorder="1" applyAlignment="1" applyProtection="1">
      <alignment horizontal="center" vertical="top"/>
    </xf>
    <xf numFmtId="165" fontId="30" fillId="0" borderId="0" xfId="1529" applyNumberFormat="1" applyFont="1" applyFill="1" applyBorder="1" applyAlignment="1">
      <alignment horizontal="center" vertical="top"/>
    </xf>
    <xf numFmtId="0" fontId="30" fillId="0" borderId="0" xfId="1529" applyFont="1" applyFill="1" applyBorder="1" applyAlignment="1">
      <alignment horizontal="center"/>
    </xf>
    <xf numFmtId="0" fontId="3" fillId="0" borderId="84" xfId="1529" applyFont="1" applyFill="1" applyBorder="1" applyAlignment="1">
      <alignment horizontal="center" vertical="center" wrapText="1"/>
    </xf>
    <xf numFmtId="0" fontId="3" fillId="0" borderId="70" xfId="1529" applyFont="1" applyFill="1" applyBorder="1" applyAlignment="1">
      <alignment horizontal="center" vertical="center" wrapText="1"/>
    </xf>
    <xf numFmtId="165" fontId="3" fillId="0" borderId="0" xfId="1529" applyNumberFormat="1" applyFont="1" applyFill="1" applyBorder="1" applyAlignment="1">
      <alignment horizontal="center"/>
    </xf>
    <xf numFmtId="0" fontId="26" fillId="0" borderId="0" xfId="1529" applyFont="1" applyBorder="1"/>
    <xf numFmtId="0" fontId="26" fillId="21" borderId="0" xfId="1529" applyFont="1" applyFill="1" applyBorder="1"/>
    <xf numFmtId="166" fontId="30" fillId="0" borderId="0" xfId="1529" applyNumberFormat="1" applyFont="1" applyFill="1" applyBorder="1" applyAlignment="1">
      <alignment horizontal="center" vertical="top"/>
    </xf>
    <xf numFmtId="0" fontId="30" fillId="21" borderId="0" xfId="1529" applyFont="1" applyFill="1" applyBorder="1" applyAlignment="1">
      <alignment horizontal="center" vertical="top"/>
    </xf>
    <xf numFmtId="0" fontId="12" fillId="21" borderId="0" xfId="1529" applyFont="1" applyFill="1" applyAlignment="1">
      <alignment horizontal="left" wrapText="1"/>
    </xf>
    <xf numFmtId="0" fontId="79" fillId="21" borderId="0" xfId="1514" applyFont="1" applyFill="1" applyAlignment="1" applyProtection="1">
      <alignment horizontal="right"/>
    </xf>
    <xf numFmtId="0" fontId="12" fillId="21" borderId="0" xfId="1529" applyFont="1" applyFill="1" applyAlignment="1">
      <alignment horizontal="left" wrapText="1" indent="5"/>
    </xf>
    <xf numFmtId="0" fontId="13" fillId="21" borderId="13" xfId="0" applyFont="1" applyFill="1" applyBorder="1" applyAlignment="1">
      <alignment horizontal="left" indent="5"/>
    </xf>
    <xf numFmtId="0" fontId="78" fillId="21" borderId="0" xfId="1514" applyFont="1" applyFill="1" applyBorder="1" applyAlignment="1" applyProtection="1">
      <alignment horizontal="right" vertical="top"/>
    </xf>
    <xf numFmtId="0" fontId="78" fillId="21" borderId="13" xfId="1514" applyFont="1" applyFill="1" applyBorder="1" applyAlignment="1" applyProtection="1">
      <alignment horizontal="right" vertical="top"/>
    </xf>
    <xf numFmtId="0" fontId="13" fillId="0" borderId="0" xfId="1529" applyFont="1" applyAlignment="1">
      <alignment horizontal="left" vertical="center" indent="5"/>
    </xf>
    <xf numFmtId="0" fontId="7" fillId="0" borderId="0" xfId="1529" applyFont="1" applyAlignment="1">
      <alignment horizontal="left" vertical="center" indent="5"/>
    </xf>
    <xf numFmtId="0" fontId="27" fillId="0" borderId="0" xfId="1529" applyFont="1" applyAlignment="1">
      <alignment horizontal="left" wrapText="1"/>
    </xf>
    <xf numFmtId="0" fontId="3" fillId="0" borderId="19" xfId="0" applyFont="1" applyBorder="1" applyAlignment="1">
      <alignment horizontal="center" vertical="center"/>
    </xf>
    <xf numFmtId="0" fontId="39" fillId="0" borderId="0" xfId="0" applyFont="1" applyAlignment="1">
      <alignment vertical="center" wrapText="1"/>
    </xf>
    <xf numFmtId="0" fontId="3" fillId="0" borderId="23"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9" xfId="0" applyFont="1" applyBorder="1" applyAlignment="1">
      <alignment horizontal="center" vertical="center" wrapText="1"/>
    </xf>
    <xf numFmtId="165" fontId="3" fillId="0" borderId="12" xfId="0" applyNumberFormat="1" applyFont="1" applyFill="1" applyBorder="1" applyAlignment="1">
      <alignment horizontal="right" vertical="center"/>
    </xf>
    <xf numFmtId="0" fontId="3" fillId="0" borderId="51" xfId="0" applyFont="1" applyBorder="1" applyAlignment="1">
      <alignment horizontal="center" vertical="center" wrapText="1"/>
    </xf>
    <xf numFmtId="0" fontId="12" fillId="0" borderId="0" xfId="0" applyFont="1" applyAlignment="1">
      <alignment horizontal="left" vertical="top"/>
    </xf>
    <xf numFmtId="0" fontId="13" fillId="0" borderId="0" xfId="0" applyFont="1" applyAlignment="1">
      <alignment horizontal="left" vertical="top" wrapText="1" indent="5"/>
    </xf>
    <xf numFmtId="0" fontId="13" fillId="0" borderId="0" xfId="0" applyFont="1" applyAlignment="1">
      <alignment horizontal="left" vertical="top" indent="5"/>
    </xf>
    <xf numFmtId="0" fontId="7" fillId="0" borderId="0" xfId="0" applyFont="1" applyAlignment="1">
      <alignment horizontal="left" vertical="top" wrapText="1" indent="5"/>
    </xf>
    <xf numFmtId="0" fontId="7" fillId="0" borderId="0" xfId="0" applyFont="1" applyAlignment="1">
      <alignment horizontal="left" vertical="top" indent="5"/>
    </xf>
    <xf numFmtId="0" fontId="7" fillId="0" borderId="0" xfId="0" applyFont="1" applyAlignment="1">
      <alignment horizontal="left" vertical="center" wrapText="1" indent="5"/>
    </xf>
    <xf numFmtId="0" fontId="13" fillId="0" borderId="0" xfId="0" applyFont="1" applyAlignment="1">
      <alignment horizontal="left" vertical="center" wrapText="1" indent="5"/>
    </xf>
    <xf numFmtId="0" fontId="39" fillId="0" borderId="0" xfId="0" applyFont="1" applyAlignment="1">
      <alignment wrapText="1"/>
    </xf>
    <xf numFmtId="0" fontId="83" fillId="0" borderId="0" xfId="0" applyFont="1"/>
    <xf numFmtId="0" fontId="84" fillId="0" borderId="0" xfId="0" applyFont="1"/>
    <xf numFmtId="165" fontId="3" fillId="0" borderId="0" xfId="0" applyNumberFormat="1" applyFont="1" applyFill="1" applyBorder="1" applyAlignment="1">
      <alignment horizontal="center" wrapText="1"/>
    </xf>
    <xf numFmtId="0" fontId="30" fillId="0" borderId="0" xfId="0" applyNumberFormat="1" applyFont="1" applyFill="1" applyBorder="1" applyAlignment="1">
      <alignment horizontal="center" vertical="top" wrapText="1"/>
    </xf>
    <xf numFmtId="0" fontId="13" fillId="0" borderId="13" xfId="0" applyFont="1" applyBorder="1" applyAlignment="1">
      <alignment horizontal="left" vertical="center" indent="5"/>
    </xf>
    <xf numFmtId="0" fontId="3" fillId="0" borderId="73" xfId="0" applyFont="1" applyBorder="1" applyAlignment="1">
      <alignment horizontal="center" vertical="center" wrapText="1"/>
    </xf>
    <xf numFmtId="0" fontId="3" fillId="0" borderId="74" xfId="0" applyFont="1" applyBorder="1" applyAlignment="1">
      <alignment horizontal="center" vertical="center" wrapText="1"/>
    </xf>
    <xf numFmtId="0" fontId="3" fillId="0" borderId="75" xfId="0" applyFont="1" applyBorder="1" applyAlignment="1">
      <alignment horizontal="center" vertical="center" wrapText="1"/>
    </xf>
    <xf numFmtId="0" fontId="3" fillId="0" borderId="79" xfId="0" applyNumberFormat="1" applyFont="1" applyBorder="1" applyAlignment="1">
      <alignment horizontal="center" wrapText="1"/>
    </xf>
    <xf numFmtId="0" fontId="30" fillId="0" borderId="0" xfId="0" applyNumberFormat="1" applyFont="1" applyBorder="1" applyAlignment="1">
      <alignment horizontal="center" vertical="top" wrapText="1"/>
    </xf>
    <xf numFmtId="0" fontId="3" fillId="0" borderId="3" xfId="1531" applyFont="1" applyBorder="1" applyAlignment="1">
      <alignment horizontal="center" vertical="center" wrapText="1"/>
    </xf>
    <xf numFmtId="0" fontId="3" fillId="0" borderId="10" xfId="1531" applyFont="1" applyBorder="1" applyAlignment="1">
      <alignment horizontal="center" vertical="center" wrapText="1"/>
    </xf>
    <xf numFmtId="0" fontId="3" fillId="0" borderId="4" xfId="1531" applyFont="1" applyBorder="1" applyAlignment="1">
      <alignment horizontal="center" vertical="center" wrapText="1"/>
    </xf>
    <xf numFmtId="0" fontId="7" fillId="0" borderId="0" xfId="1531" applyFont="1" applyAlignment="1">
      <alignment horizontal="left"/>
    </xf>
    <xf numFmtId="0" fontId="13" fillId="0" borderId="13" xfId="1531" applyFont="1" applyBorder="1" applyAlignment="1">
      <alignment horizontal="left" vertical="center" indent="5"/>
    </xf>
    <xf numFmtId="0" fontId="3" fillId="0" borderId="9" xfId="1531" applyFont="1" applyBorder="1" applyAlignment="1">
      <alignment horizontal="center" vertical="center" wrapText="1"/>
    </xf>
    <xf numFmtId="0" fontId="3" fillId="0" borderId="1" xfId="1531" applyFont="1" applyBorder="1" applyAlignment="1">
      <alignment horizontal="center" vertical="center" wrapText="1"/>
    </xf>
    <xf numFmtId="0" fontId="3" fillId="0" borderId="28" xfId="1531" applyFont="1" applyBorder="1" applyAlignment="1">
      <alignment horizontal="center" vertical="center" wrapText="1"/>
    </xf>
    <xf numFmtId="0" fontId="3" fillId="0" borderId="96" xfId="1531" applyFont="1" applyBorder="1" applyAlignment="1">
      <alignment horizontal="center" vertical="center" wrapText="1"/>
    </xf>
    <xf numFmtId="0" fontId="3" fillId="0" borderId="97" xfId="1531" applyFont="1" applyBorder="1" applyAlignment="1">
      <alignment horizontal="center" vertical="center" wrapText="1"/>
    </xf>
    <xf numFmtId="0" fontId="3" fillId="0" borderId="29" xfId="1531" applyFont="1" applyBorder="1" applyAlignment="1">
      <alignment horizontal="center" vertical="center" wrapText="1"/>
    </xf>
    <xf numFmtId="0" fontId="3" fillId="0" borderId="13" xfId="1531" applyFont="1" applyBorder="1" applyAlignment="1">
      <alignment horizontal="center" vertical="center" wrapText="1"/>
    </xf>
    <xf numFmtId="0" fontId="3" fillId="0" borderId="109" xfId="1531" applyFont="1" applyBorder="1" applyAlignment="1">
      <alignment horizontal="center" vertical="center" wrapText="1"/>
    </xf>
    <xf numFmtId="0" fontId="3" fillId="0" borderId="6" xfId="1531" applyFont="1" applyBorder="1" applyAlignment="1">
      <alignment horizontal="center" vertical="center" wrapText="1"/>
    </xf>
    <xf numFmtId="0" fontId="7" fillId="0" borderId="0" xfId="1531" applyFont="1" applyBorder="1" applyAlignment="1">
      <alignment horizontal="left"/>
    </xf>
    <xf numFmtId="0" fontId="3" fillId="0" borderId="1" xfId="1529" applyFont="1" applyFill="1" applyBorder="1" applyAlignment="1">
      <alignment horizontal="left" vertical="center" wrapText="1" indent="1"/>
    </xf>
    <xf numFmtId="0" fontId="3" fillId="0" borderId="10" xfId="1529" applyFont="1" applyFill="1" applyBorder="1" applyAlignment="1">
      <alignment horizontal="center" vertical="center" wrapText="1"/>
    </xf>
    <xf numFmtId="0" fontId="3" fillId="0" borderId="9" xfId="0" applyFont="1" applyBorder="1" applyAlignment="1">
      <alignment horizontal="left" indent="1"/>
    </xf>
    <xf numFmtId="0" fontId="3" fillId="0" borderId="0" xfId="0" applyFont="1" applyAlignment="1">
      <alignment horizontal="left" indent="1"/>
    </xf>
    <xf numFmtId="0" fontId="3" fillId="0" borderId="1" xfId="0" applyFont="1" applyBorder="1" applyAlignment="1">
      <alignment horizontal="left" indent="1"/>
    </xf>
    <xf numFmtId="0" fontId="3" fillId="0" borderId="13" xfId="0" applyFont="1" applyBorder="1" applyAlignment="1">
      <alignment horizontal="left" indent="1"/>
    </xf>
    <xf numFmtId="0" fontId="3" fillId="0" borderId="28" xfId="0" applyFont="1" applyBorder="1" applyAlignment="1">
      <alignment horizontal="left" indent="1"/>
    </xf>
    <xf numFmtId="0" fontId="3" fillId="0" borderId="78" xfId="0" applyFont="1" applyBorder="1" applyAlignment="1">
      <alignment horizontal="center" vertical="center" wrapText="1"/>
    </xf>
    <xf numFmtId="0" fontId="3" fillId="0" borderId="76" xfId="0" applyFont="1" applyBorder="1" applyAlignment="1">
      <alignment horizontal="center" vertical="center" wrapText="1"/>
    </xf>
    <xf numFmtId="0" fontId="3" fillId="0" borderId="94" xfId="0" applyFont="1" applyBorder="1" applyAlignment="1">
      <alignment horizontal="center" vertical="center" wrapText="1"/>
    </xf>
    <xf numFmtId="0" fontId="3" fillId="0" borderId="93" xfId="0" applyFont="1" applyBorder="1" applyAlignment="1">
      <alignment horizontal="center" vertical="center" wrapText="1"/>
    </xf>
    <xf numFmtId="0" fontId="12" fillId="0" borderId="0" xfId="1529" applyFont="1" applyAlignment="1">
      <alignment horizontal="left" vertical="center"/>
    </xf>
    <xf numFmtId="0" fontId="7" fillId="0" borderId="13" xfId="1529" applyFont="1" applyBorder="1" applyAlignment="1">
      <alignment horizontal="left" vertical="center" indent="5"/>
    </xf>
    <xf numFmtId="0" fontId="25" fillId="0" borderId="0" xfId="1529" applyFont="1" applyAlignment="1">
      <alignment horizontal="left"/>
    </xf>
    <xf numFmtId="0" fontId="34" fillId="0" borderId="0" xfId="1529" applyFont="1" applyAlignment="1">
      <alignment horizontal="left" vertical="center"/>
    </xf>
    <xf numFmtId="0" fontId="26" fillId="0" borderId="0" xfId="1529" applyFont="1" applyFill="1" applyBorder="1" applyAlignment="1">
      <alignment horizontal="left"/>
    </xf>
    <xf numFmtId="0" fontId="27" fillId="0" borderId="0" xfId="1529" applyFont="1" applyFill="1" applyAlignment="1">
      <alignment horizontal="left"/>
    </xf>
    <xf numFmtId="0" fontId="3" fillId="0" borderId="11" xfId="0" applyFont="1" applyFill="1" applyBorder="1"/>
    <xf numFmtId="0" fontId="3" fillId="0" borderId="6" xfId="0" applyFont="1" applyFill="1" applyBorder="1"/>
    <xf numFmtId="0" fontId="13" fillId="0" borderId="0" xfId="0" applyFont="1" applyBorder="1" applyAlignment="1">
      <alignment horizontal="left" indent="5"/>
    </xf>
    <xf numFmtId="0" fontId="3" fillId="0" borderId="30" xfId="0" applyFont="1" applyBorder="1" applyAlignment="1">
      <alignment horizontal="center" vertical="center" wrapText="1"/>
    </xf>
    <xf numFmtId="0" fontId="3" fillId="0" borderId="60" xfId="0" applyFont="1" applyBorder="1" applyAlignment="1">
      <alignment horizontal="center" vertical="center" wrapText="1"/>
    </xf>
    <xf numFmtId="0" fontId="27" fillId="0" borderId="0" xfId="0" applyFont="1" applyAlignment="1">
      <alignment horizontal="left" vertical="center"/>
    </xf>
    <xf numFmtId="0" fontId="3" fillId="0" borderId="93" xfId="0" applyFont="1" applyBorder="1" applyAlignment="1">
      <alignment horizontal="center"/>
    </xf>
    <xf numFmtId="0" fontId="30" fillId="0" borderId="0" xfId="0" applyFont="1" applyBorder="1" applyAlignment="1">
      <alignment horizontal="center" vertical="top"/>
    </xf>
    <xf numFmtId="0" fontId="3" fillId="0" borderId="79" xfId="0" applyFont="1" applyBorder="1" applyAlignment="1">
      <alignment horizontal="left" vertical="center" wrapText="1" indent="1"/>
    </xf>
    <xf numFmtId="0" fontId="3" fillId="0" borderId="92" xfId="0" applyFont="1" applyBorder="1" applyAlignment="1">
      <alignment horizontal="center" vertical="center" wrapText="1"/>
    </xf>
    <xf numFmtId="0" fontId="25" fillId="0" borderId="0" xfId="0" applyNumberFormat="1" applyFont="1" applyAlignment="1">
      <alignment horizontal="left"/>
    </xf>
    <xf numFmtId="0" fontId="34" fillId="0" borderId="0" xfId="0" applyNumberFormat="1" applyFont="1" applyAlignment="1">
      <alignment horizontal="left"/>
    </xf>
    <xf numFmtId="0" fontId="3" fillId="0" borderId="19" xfId="0" applyFont="1" applyBorder="1" applyAlignment="1">
      <alignment horizontal="center" wrapText="1"/>
    </xf>
    <xf numFmtId="0" fontId="30" fillId="0" borderId="19" xfId="0" applyFont="1" applyBorder="1" applyAlignment="1">
      <alignment horizontal="center" wrapText="1"/>
    </xf>
    <xf numFmtId="0" fontId="30" fillId="0" borderId="0" xfId="0" applyFont="1" applyBorder="1" applyAlignment="1">
      <alignment horizontal="center" vertical="top" wrapText="1"/>
    </xf>
    <xf numFmtId="0" fontId="21" fillId="0" borderId="0" xfId="0" applyFont="1" applyBorder="1" applyAlignment="1">
      <alignment horizontal="center" vertical="top" wrapText="1"/>
    </xf>
    <xf numFmtId="0" fontId="3" fillId="0" borderId="124" xfId="0" applyFont="1" applyBorder="1" applyAlignment="1">
      <alignment horizontal="center" vertical="center" wrapText="1"/>
    </xf>
    <xf numFmtId="0" fontId="3" fillId="0" borderId="129" xfId="0" applyFont="1" applyBorder="1" applyAlignment="1">
      <alignment horizontal="center" vertical="center" wrapText="1"/>
    </xf>
    <xf numFmtId="0" fontId="13" fillId="0" borderId="0" xfId="0" applyFont="1" applyAlignment="1">
      <alignment horizontal="left" indent="5"/>
    </xf>
    <xf numFmtId="0" fontId="3" fillId="0" borderId="73" xfId="0" applyFont="1" applyBorder="1" applyAlignment="1">
      <alignment horizontal="left" vertical="center" wrapText="1" indent="1"/>
    </xf>
    <xf numFmtId="0" fontId="3" fillId="0" borderId="131" xfId="0" applyFont="1" applyBorder="1" applyAlignment="1">
      <alignment horizontal="center" vertical="center" wrapText="1"/>
    </xf>
    <xf numFmtId="0" fontId="3" fillId="0" borderId="132" xfId="0" applyFont="1" applyBorder="1" applyAlignment="1">
      <alignment horizontal="center" vertical="center" wrapText="1"/>
    </xf>
    <xf numFmtId="0" fontId="110" fillId="0" borderId="0" xfId="1514" applyFont="1" applyAlignment="1" applyProtection="1">
      <alignment horizontal="right" vertical="center"/>
    </xf>
    <xf numFmtId="0" fontId="111" fillId="0" borderId="0" xfId="1514" applyFont="1" applyAlignment="1" applyProtection="1">
      <alignment horizontal="right" vertical="center"/>
    </xf>
    <xf numFmtId="0" fontId="26" fillId="0" borderId="0" xfId="0" applyFont="1" applyBorder="1" applyAlignment="1">
      <alignment horizontal="left" wrapText="1" indent="1"/>
    </xf>
    <xf numFmtId="0" fontId="27" fillId="0" borderId="0" xfId="0" applyFont="1" applyAlignment="1">
      <alignment horizontal="left" wrapText="1" indent="1"/>
    </xf>
    <xf numFmtId="0" fontId="27" fillId="0" borderId="0" xfId="0" applyFont="1" applyAlignment="1">
      <alignment horizontal="left" indent="1"/>
    </xf>
    <xf numFmtId="0" fontId="3" fillId="0" borderId="12" xfId="1529" applyFont="1" applyFill="1" applyBorder="1" applyAlignment="1"/>
    <xf numFmtId="0" fontId="3" fillId="0" borderId="29" xfId="1529" applyFont="1" applyFill="1" applyBorder="1" applyAlignment="1"/>
    <xf numFmtId="0" fontId="34" fillId="0" borderId="0" xfId="1529" applyFont="1" applyAlignment="1">
      <alignment horizontal="left"/>
    </xf>
    <xf numFmtId="0" fontId="26" fillId="0" borderId="0" xfId="0" applyFont="1" applyFill="1" applyAlignment="1">
      <alignment horizontal="left" wrapText="1"/>
    </xf>
    <xf numFmtId="0" fontId="2" fillId="0" borderId="0" xfId="1514" applyAlignment="1" applyProtection="1">
      <alignment horizontal="center" vertical="center"/>
    </xf>
    <xf numFmtId="0" fontId="38" fillId="0" borderId="0" xfId="1514" applyFont="1" applyAlignment="1" applyProtection="1">
      <alignment horizontal="center" vertical="center"/>
    </xf>
    <xf numFmtId="0" fontId="38" fillId="0" borderId="0" xfId="1514" applyFont="1" applyAlignment="1" applyProtection="1">
      <alignment horizontal="left" vertical="center"/>
    </xf>
    <xf numFmtId="0" fontId="2" fillId="0" borderId="0" xfId="1514" applyFont="1" applyAlignment="1" applyProtection="1">
      <alignment horizontal="left" vertical="center"/>
    </xf>
    <xf numFmtId="0" fontId="27" fillId="0" borderId="0" xfId="0" applyFont="1" applyFill="1" applyAlignment="1">
      <alignment horizontal="left" wrapText="1"/>
    </xf>
    <xf numFmtId="0" fontId="6" fillId="0" borderId="10" xfId="1529" applyFont="1" applyBorder="1" applyAlignment="1">
      <alignment horizontal="center" vertical="center"/>
    </xf>
    <xf numFmtId="0" fontId="21" fillId="0" borderId="3" xfId="0" applyFont="1" applyBorder="1" applyAlignment="1">
      <alignment horizontal="center" vertical="center" wrapText="1"/>
    </xf>
    <xf numFmtId="0" fontId="21" fillId="0" borderId="3" xfId="0" applyFont="1" applyBorder="1" applyAlignment="1">
      <alignment horizontal="center" vertical="center"/>
    </xf>
    <xf numFmtId="0" fontId="2" fillId="0" borderId="0" xfId="1514" applyAlignment="1" applyProtection="1">
      <alignment horizontal="left" vertical="center"/>
    </xf>
    <xf numFmtId="0" fontId="3" fillId="0" borderId="10" xfId="1529" applyFont="1" applyFill="1" applyBorder="1" applyAlignment="1">
      <alignment horizontal="center" wrapText="1"/>
    </xf>
    <xf numFmtId="0" fontId="12" fillId="0" borderId="0" xfId="1529" applyFont="1" applyAlignment="1">
      <alignment horizontal="left" vertical="center" indent="5"/>
    </xf>
    <xf numFmtId="0" fontId="26" fillId="0" borderId="0" xfId="1529" applyNumberFormat="1" applyFont="1" applyBorder="1" applyAlignment="1">
      <alignment horizontal="left" wrapText="1"/>
    </xf>
    <xf numFmtId="0" fontId="62" fillId="0" borderId="6" xfId="0" applyFont="1" applyBorder="1" applyAlignment="1">
      <alignment horizontal="center" vertical="center" wrapText="1"/>
    </xf>
    <xf numFmtId="0" fontId="12" fillId="0" borderId="0" xfId="1529" applyFont="1"/>
    <xf numFmtId="0" fontId="12" fillId="0" borderId="0" xfId="1529" applyFont="1" applyAlignment="1">
      <alignment horizontal="left" indent="5"/>
    </xf>
    <xf numFmtId="2" fontId="3" fillId="0" borderId="2" xfId="1529" applyNumberFormat="1" applyFont="1" applyFill="1" applyBorder="1" applyAlignment="1">
      <alignment horizontal="center" vertical="center" wrapText="1"/>
    </xf>
    <xf numFmtId="2" fontId="0" fillId="0" borderId="6" xfId="0" applyNumberFormat="1" applyFill="1" applyBorder="1" applyAlignment="1">
      <alignment horizontal="center" vertical="center" wrapText="1"/>
    </xf>
    <xf numFmtId="0" fontId="62" fillId="0" borderId="10" xfId="0" applyFont="1" applyBorder="1"/>
    <xf numFmtId="0" fontId="62" fillId="0" borderId="4" xfId="0" applyFont="1" applyBorder="1"/>
    <xf numFmtId="0" fontId="3" fillId="0" borderId="25" xfId="0" applyFont="1" applyBorder="1" applyAlignment="1">
      <alignment horizontal="center" vertical="center"/>
    </xf>
    <xf numFmtId="0" fontId="3" fillId="0" borderId="34" xfId="0" applyFont="1" applyBorder="1" applyAlignment="1">
      <alignment horizontal="center" vertical="center"/>
    </xf>
    <xf numFmtId="0" fontId="3" fillId="0" borderId="14" xfId="0" applyFont="1" applyBorder="1" applyAlignment="1">
      <alignment horizontal="left" vertical="center" wrapText="1" indent="1"/>
    </xf>
    <xf numFmtId="0" fontId="78" fillId="0" borderId="14" xfId="1514" applyFont="1" applyBorder="1" applyAlignment="1" applyProtection="1">
      <alignment horizontal="right" vertical="center"/>
    </xf>
    <xf numFmtId="0" fontId="7" fillId="0" borderId="0" xfId="0" applyFont="1" applyAlignment="1">
      <alignment horizontal="left" vertical="center" wrapText="1"/>
    </xf>
    <xf numFmtId="0" fontId="13" fillId="0" borderId="13" xfId="0" applyFont="1" applyBorder="1" applyAlignment="1">
      <alignment horizontal="left" wrapText="1" indent="5"/>
    </xf>
    <xf numFmtId="0" fontId="25" fillId="0" borderId="0" xfId="0" applyFont="1" applyAlignment="1">
      <alignment wrapText="1"/>
    </xf>
    <xf numFmtId="0" fontId="24" fillId="0" borderId="0" xfId="0" applyFont="1" applyAlignment="1"/>
    <xf numFmtId="0" fontId="34" fillId="0" borderId="0" xfId="0" applyFont="1" applyAlignment="1">
      <alignment wrapText="1"/>
    </xf>
    <xf numFmtId="0" fontId="24" fillId="0" borderId="0" xfId="0" applyFont="1" applyAlignment="1">
      <alignment wrapText="1"/>
    </xf>
    <xf numFmtId="0" fontId="3" fillId="0" borderId="4" xfId="0" applyFont="1" applyBorder="1" applyAlignment="1">
      <alignment horizontal="center" vertical="center" wrapText="1"/>
    </xf>
    <xf numFmtId="0" fontId="3" fillId="0" borderId="2" xfId="0" applyFont="1" applyBorder="1" applyAlignment="1">
      <alignment horizontal="center" vertical="center" wrapText="1" readingOrder="1"/>
    </xf>
    <xf numFmtId="0" fontId="3" fillId="0" borderId="11" xfId="0" applyFont="1" applyBorder="1" applyAlignment="1">
      <alignment horizontal="center" vertical="center" wrapText="1" readingOrder="1"/>
    </xf>
    <xf numFmtId="0" fontId="3" fillId="0" borderId="6" xfId="0" applyFont="1" applyBorder="1" applyAlignment="1">
      <alignment horizontal="center" vertical="center" wrapText="1" readingOrder="1"/>
    </xf>
    <xf numFmtId="0" fontId="79" fillId="0" borderId="0" xfId="1514" applyFont="1" applyAlignment="1" applyProtection="1">
      <alignment horizontal="center"/>
    </xf>
    <xf numFmtId="0" fontId="78" fillId="0" borderId="0" xfId="1514" applyFont="1" applyAlignment="1" applyProtection="1">
      <alignment horizontal="center" vertical="center"/>
    </xf>
    <xf numFmtId="0" fontId="7" fillId="0" borderId="0" xfId="0" applyFont="1" applyAlignment="1">
      <alignment horizontal="left" wrapText="1"/>
    </xf>
    <xf numFmtId="0" fontId="78" fillId="0" borderId="13" xfId="1514" applyFont="1" applyBorder="1" applyAlignment="1" applyProtection="1">
      <alignment horizontal="center" vertical="center"/>
    </xf>
    <xf numFmtId="0" fontId="3" fillId="0" borderId="7" xfId="0" applyFont="1" applyBorder="1" applyAlignment="1">
      <alignment horizontal="center" wrapText="1"/>
    </xf>
    <xf numFmtId="0" fontId="3" fillId="0" borderId="0" xfId="0" applyFont="1" applyAlignment="1">
      <alignment horizontal="center" vertical="top" wrapText="1"/>
    </xf>
    <xf numFmtId="165" fontId="26" fillId="0" borderId="0" xfId="0" applyNumberFormat="1" applyFont="1" applyBorder="1" applyAlignment="1">
      <alignment horizontal="left" wrapText="1"/>
    </xf>
    <xf numFmtId="165" fontId="27" fillId="0" borderId="0" xfId="0" applyNumberFormat="1" applyFont="1" applyBorder="1" applyAlignment="1">
      <alignment horizontal="left" wrapText="1"/>
    </xf>
    <xf numFmtId="0" fontId="25" fillId="0" borderId="0" xfId="1529" applyFont="1"/>
    <xf numFmtId="0" fontId="34" fillId="0" borderId="0" xfId="1529" applyFont="1"/>
    <xf numFmtId="0" fontId="26" fillId="0" borderId="0" xfId="0" applyNumberFormat="1" applyFont="1" applyAlignment="1">
      <alignment horizontal="justify" wrapText="1"/>
    </xf>
    <xf numFmtId="165" fontId="27" fillId="0" borderId="0" xfId="0" applyNumberFormat="1" applyFont="1" applyBorder="1" applyAlignment="1">
      <alignment horizontal="justify" wrapText="1"/>
    </xf>
    <xf numFmtId="0" fontId="12" fillId="0" borderId="0" xfId="1529" applyFont="1" applyAlignment="1"/>
    <xf numFmtId="0" fontId="25" fillId="0" borderId="0" xfId="1529" applyFont="1" applyAlignment="1"/>
    <xf numFmtId="0" fontId="34" fillId="0" borderId="0" xfId="1529" applyFont="1" applyAlignment="1">
      <alignment vertical="center"/>
    </xf>
    <xf numFmtId="0" fontId="3" fillId="0" borderId="117" xfId="1529" applyFont="1" applyFill="1" applyBorder="1" applyAlignment="1">
      <alignment horizontal="center" vertical="center" wrapText="1"/>
    </xf>
    <xf numFmtId="0" fontId="3" fillId="0" borderId="101" xfId="1529" applyFont="1" applyFill="1" applyBorder="1" applyAlignment="1">
      <alignment horizontal="center" vertical="center" wrapText="1"/>
    </xf>
    <xf numFmtId="0" fontId="3" fillId="0" borderId="120" xfId="1529" applyFont="1" applyFill="1" applyBorder="1" applyAlignment="1">
      <alignment horizontal="center" vertical="center" wrapText="1"/>
    </xf>
    <xf numFmtId="0" fontId="3" fillId="0" borderId="121" xfId="1529" applyFont="1" applyFill="1" applyBorder="1" applyAlignment="1">
      <alignment horizontal="center" vertical="center" wrapText="1"/>
    </xf>
    <xf numFmtId="0" fontId="13" fillId="0" borderId="122" xfId="1529" applyFont="1" applyBorder="1" applyAlignment="1">
      <alignment horizontal="left" vertical="center" indent="5"/>
    </xf>
    <xf numFmtId="0" fontId="12" fillId="0" borderId="122" xfId="1529" applyFont="1" applyBorder="1" applyAlignment="1">
      <alignment horizontal="left" vertical="center" indent="5"/>
    </xf>
    <xf numFmtId="0" fontId="27" fillId="0" borderId="0" xfId="1529" applyFont="1" applyFill="1" applyBorder="1" applyAlignment="1">
      <alignment horizontal="left" wrapText="1"/>
    </xf>
    <xf numFmtId="0" fontId="3" fillId="0" borderId="97" xfId="1529" applyFont="1" applyFill="1" applyBorder="1" applyAlignment="1">
      <alignment horizontal="center" vertical="center" wrapText="1"/>
    </xf>
    <xf numFmtId="0" fontId="3" fillId="0" borderId="103" xfId="1529" applyFont="1" applyFill="1" applyBorder="1" applyAlignment="1">
      <alignment horizontal="center" vertical="center" wrapText="1"/>
    </xf>
    <xf numFmtId="0" fontId="3" fillId="0" borderId="108" xfId="1529" applyFont="1" applyFill="1" applyBorder="1" applyAlignment="1">
      <alignment horizontal="center" vertical="center" wrapText="1"/>
    </xf>
    <xf numFmtId="0" fontId="26" fillId="0" borderId="0" xfId="1529" applyFont="1" applyFill="1" applyBorder="1" applyAlignment="1">
      <alignment horizontal="left" wrapText="1"/>
    </xf>
    <xf numFmtId="0" fontId="13" fillId="0" borderId="122" xfId="1529" applyFont="1" applyBorder="1" applyAlignment="1">
      <alignment horizontal="left" indent="5"/>
    </xf>
    <xf numFmtId="0" fontId="12" fillId="0" borderId="122" xfId="1529" applyFont="1" applyBorder="1" applyAlignment="1">
      <alignment horizontal="left" indent="5"/>
    </xf>
    <xf numFmtId="0" fontId="3" fillId="0" borderId="5" xfId="0" applyFont="1" applyFill="1" applyBorder="1" applyAlignment="1">
      <alignment horizontal="center" vertical="center"/>
    </xf>
    <xf numFmtId="0" fontId="3" fillId="0" borderId="5" xfId="0" applyFont="1" applyFill="1" applyBorder="1"/>
    <xf numFmtId="0" fontId="3" fillId="0" borderId="3" xfId="0" applyFont="1" applyFill="1" applyBorder="1"/>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12" fillId="0" borderId="0" xfId="0" applyFont="1" applyFill="1" applyAlignment="1">
      <alignment horizontal="left"/>
    </xf>
    <xf numFmtId="0" fontId="13" fillId="0" borderId="13" xfId="0" applyFont="1" applyFill="1" applyBorder="1" applyAlignment="1">
      <alignment horizontal="left"/>
    </xf>
    <xf numFmtId="0" fontId="3" fillId="0" borderId="70"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2" xfId="0" applyFont="1" applyFill="1" applyBorder="1"/>
    <xf numFmtId="0" fontId="3" fillId="0" borderId="10" xfId="0"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3" fillId="0" borderId="3" xfId="0" applyFont="1" applyFill="1" applyBorder="1" applyAlignment="1">
      <alignment horizontal="center"/>
    </xf>
    <xf numFmtId="0" fontId="26" fillId="0" borderId="0" xfId="1525" applyFont="1" applyAlignment="1">
      <alignment horizontal="left" wrapText="1"/>
    </xf>
    <xf numFmtId="0" fontId="27" fillId="0" borderId="0" xfId="1525" applyFont="1" applyAlignment="1">
      <alignment horizontal="left" wrapText="1"/>
    </xf>
    <xf numFmtId="0" fontId="26" fillId="0" borderId="0" xfId="0" applyFont="1" applyAlignment="1">
      <alignment horizontal="left" indent="1"/>
    </xf>
    <xf numFmtId="0" fontId="12" fillId="0" borderId="0" xfId="0" applyFont="1" applyAlignment="1">
      <alignment horizontal="left" wrapText="1" indent="5"/>
    </xf>
    <xf numFmtId="0" fontId="13" fillId="0" borderId="0" xfId="0" applyFont="1" applyAlignment="1">
      <alignment horizontal="left" wrapText="1" indent="5"/>
    </xf>
    <xf numFmtId="0" fontId="12" fillId="0" borderId="0" xfId="0" applyFont="1" applyAlignment="1">
      <alignment horizontal="left" wrapText="1"/>
    </xf>
    <xf numFmtId="0" fontId="13" fillId="0" borderId="14" xfId="0" applyFont="1" applyBorder="1" applyAlignment="1">
      <alignment horizontal="left" vertical="center" indent="5"/>
    </xf>
    <xf numFmtId="0" fontId="27" fillId="0" borderId="0" xfId="0" applyFont="1" applyFill="1" applyAlignment="1">
      <alignment horizontal="left" vertical="center"/>
    </xf>
    <xf numFmtId="0" fontId="3" fillId="0" borderId="77"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3" fillId="0" borderId="19" xfId="0" applyFont="1" applyFill="1" applyBorder="1" applyAlignment="1">
      <alignment horizontal="left" vertical="center" wrapText="1" indent="12"/>
    </xf>
    <xf numFmtId="0" fontId="3" fillId="0" borderId="22" xfId="0" applyFont="1" applyFill="1" applyBorder="1" applyAlignment="1">
      <alignment horizontal="left" vertical="center" wrapText="1" indent="12"/>
    </xf>
    <xf numFmtId="0" fontId="3" fillId="0" borderId="0" xfId="0" applyFont="1" applyFill="1" applyBorder="1" applyAlignment="1">
      <alignment horizontal="left" vertical="center" wrapText="1" indent="12"/>
    </xf>
    <xf numFmtId="0" fontId="3" fillId="0" borderId="17" xfId="0" applyFont="1" applyFill="1" applyBorder="1" applyAlignment="1">
      <alignment horizontal="left" vertical="center" wrapText="1" indent="12"/>
    </xf>
    <xf numFmtId="0" fontId="3" fillId="0" borderId="122" xfId="0" applyFont="1" applyFill="1" applyBorder="1" applyAlignment="1">
      <alignment horizontal="left" vertical="center" wrapText="1" indent="12"/>
    </xf>
    <xf numFmtId="0" fontId="3" fillId="0" borderId="123" xfId="0" applyFont="1" applyFill="1" applyBorder="1" applyAlignment="1">
      <alignment horizontal="left" vertical="center" wrapText="1" indent="12"/>
    </xf>
    <xf numFmtId="0" fontId="3" fillId="0" borderId="78" xfId="0" applyFont="1" applyFill="1" applyBorder="1" applyAlignment="1">
      <alignment horizontal="center" vertical="center" wrapText="1"/>
    </xf>
    <xf numFmtId="0" fontId="3" fillId="0" borderId="102" xfId="0" applyFont="1" applyFill="1" applyBorder="1" applyAlignment="1">
      <alignment horizontal="center" vertical="center" wrapText="1"/>
    </xf>
    <xf numFmtId="0" fontId="3" fillId="0" borderId="126" xfId="0" applyFont="1" applyBorder="1" applyAlignment="1">
      <alignment horizontal="center" vertical="center" wrapText="1"/>
    </xf>
    <xf numFmtId="0" fontId="3" fillId="0" borderId="119" xfId="0" applyFont="1" applyBorder="1" applyAlignment="1">
      <alignment horizontal="center" vertical="center" wrapText="1"/>
    </xf>
    <xf numFmtId="0" fontId="3" fillId="0" borderId="105" xfId="0" applyFont="1" applyBorder="1" applyAlignment="1">
      <alignment horizontal="center" vertical="center" wrapText="1"/>
    </xf>
    <xf numFmtId="0" fontId="3" fillId="0" borderId="133" xfId="0" applyFont="1" applyBorder="1" applyAlignment="1">
      <alignment horizontal="center" vertical="center" wrapText="1"/>
    </xf>
    <xf numFmtId="0" fontId="7" fillId="0" borderId="0" xfId="0" applyFont="1" applyAlignment="1">
      <alignment horizontal="left" vertical="center" indent="5"/>
    </xf>
    <xf numFmtId="0" fontId="27" fillId="0" borderId="0" xfId="0" applyFont="1" applyBorder="1" applyAlignment="1">
      <alignment horizontal="left" vertical="center"/>
    </xf>
    <xf numFmtId="0" fontId="3" fillId="0" borderId="79" xfId="0" applyFont="1" applyBorder="1"/>
    <xf numFmtId="0" fontId="3" fillId="0" borderId="108" xfId="0" applyFont="1" applyBorder="1"/>
    <xf numFmtId="0" fontId="3" fillId="0" borderId="121" xfId="0" applyFont="1" applyBorder="1"/>
    <xf numFmtId="0" fontId="3" fillId="0" borderId="122" xfId="0" applyFont="1" applyBorder="1"/>
    <xf numFmtId="0" fontId="3" fillId="0" borderId="127" xfId="0" applyFont="1" applyBorder="1"/>
    <xf numFmtId="0" fontId="3" fillId="0" borderId="79" xfId="0" applyFont="1" applyBorder="1" applyAlignment="1">
      <alignment horizontal="center" vertical="center" wrapText="1"/>
    </xf>
    <xf numFmtId="0" fontId="3" fillId="0" borderId="122" xfId="0" applyFont="1" applyBorder="1" applyAlignment="1">
      <alignment horizontal="center" vertical="center" wrapText="1"/>
    </xf>
    <xf numFmtId="0" fontId="3" fillId="0" borderId="127" xfId="0" applyFont="1" applyBorder="1" applyAlignment="1">
      <alignment horizontal="center" vertical="center" wrapText="1"/>
    </xf>
    <xf numFmtId="0" fontId="3" fillId="0" borderId="113" xfId="0" applyFont="1" applyBorder="1" applyAlignment="1">
      <alignment horizontal="center" vertical="center" wrapText="1"/>
    </xf>
    <xf numFmtId="0" fontId="13" fillId="0" borderId="0" xfId="0" applyFont="1" applyBorder="1" applyAlignment="1">
      <alignment horizontal="left" vertical="center" indent="5"/>
    </xf>
    <xf numFmtId="0" fontId="3" fillId="0" borderId="33" xfId="0" applyFont="1" applyBorder="1" applyAlignment="1">
      <alignment horizontal="center" vertical="center" wrapText="1"/>
    </xf>
    <xf numFmtId="0" fontId="110" fillId="0" borderId="0" xfId="1514" applyFont="1" applyAlignment="1" applyProtection="1">
      <alignment horizontal="right"/>
    </xf>
    <xf numFmtId="0" fontId="111" fillId="0" borderId="0" xfId="1514" applyFont="1" applyAlignment="1" applyProtection="1">
      <alignment horizontal="right"/>
    </xf>
    <xf numFmtId="0" fontId="7" fillId="0" borderId="0" xfId="0" applyFont="1" applyAlignment="1">
      <alignment horizontal="left" vertical="center"/>
    </xf>
    <xf numFmtId="0" fontId="27" fillId="0" borderId="0" xfId="0" applyFont="1" applyBorder="1" applyAlignment="1">
      <alignment horizontal="left" indent="1"/>
    </xf>
    <xf numFmtId="0" fontId="3" fillId="0" borderId="77" xfId="0" applyFont="1" applyBorder="1" applyAlignment="1">
      <alignment horizontal="center" vertical="center"/>
    </xf>
    <xf numFmtId="0" fontId="7" fillId="0" borderId="0" xfId="0" applyFont="1" applyAlignment="1">
      <alignment horizontal="left"/>
    </xf>
    <xf numFmtId="0" fontId="3" fillId="0" borderId="78" xfId="0" applyFont="1" applyBorder="1" applyAlignment="1">
      <alignment horizontal="center" vertical="center"/>
    </xf>
    <xf numFmtId="0" fontId="7" fillId="0" borderId="0" xfId="0" applyFont="1" applyAlignment="1">
      <alignment horizontal="left" indent="5"/>
    </xf>
    <xf numFmtId="0" fontId="3" fillId="0" borderId="110" xfId="0" applyFont="1" applyBorder="1" applyAlignment="1">
      <alignment horizontal="center" vertical="center"/>
    </xf>
    <xf numFmtId="0" fontId="3" fillId="0" borderId="97" xfId="0" applyFont="1" applyBorder="1" applyAlignment="1">
      <alignment horizontal="center" vertical="center"/>
    </xf>
    <xf numFmtId="0" fontId="3" fillId="0" borderId="111" xfId="0" applyFont="1" applyBorder="1" applyAlignment="1">
      <alignment horizontal="center" vertical="center"/>
    </xf>
    <xf numFmtId="0" fontId="3" fillId="0" borderId="22" xfId="0" applyFont="1" applyBorder="1" applyAlignment="1">
      <alignment horizontal="center" vertical="center"/>
    </xf>
    <xf numFmtId="0" fontId="3" fillId="0" borderId="21" xfId="0" applyFont="1" applyBorder="1" applyAlignment="1">
      <alignment horizontal="center" vertical="center"/>
    </xf>
    <xf numFmtId="0" fontId="38" fillId="0" borderId="13" xfId="1514" applyFont="1" applyBorder="1" applyAlignment="1" applyProtection="1">
      <alignment horizontal="right" vertical="center"/>
    </xf>
    <xf numFmtId="0" fontId="3" fillId="0" borderId="20" xfId="0" applyFont="1" applyBorder="1" applyAlignment="1">
      <alignment horizontal="center" vertical="center" wrapText="1"/>
    </xf>
    <xf numFmtId="0" fontId="3" fillId="0" borderId="23" xfId="0" applyFont="1" applyBorder="1" applyAlignment="1">
      <alignment horizontal="center" vertical="center"/>
    </xf>
    <xf numFmtId="0" fontId="3" fillId="0" borderId="16" xfId="0" applyFont="1" applyBorder="1" applyAlignment="1">
      <alignment horizontal="center" vertical="center"/>
    </xf>
    <xf numFmtId="0" fontId="13" fillId="0" borderId="14" xfId="0" applyFont="1" applyBorder="1" applyAlignment="1">
      <alignment horizontal="left" indent="5"/>
    </xf>
    <xf numFmtId="0" fontId="6" fillId="0" borderId="23" xfId="0" applyFont="1" applyBorder="1" applyAlignment="1">
      <alignment horizontal="center" vertical="center"/>
    </xf>
    <xf numFmtId="0" fontId="6" fillId="0" borderId="16" xfId="0" applyFont="1" applyBorder="1" applyAlignment="1">
      <alignment horizontal="center" vertical="center"/>
    </xf>
    <xf numFmtId="0" fontId="26" fillId="0" borderId="0" xfId="1525" applyFont="1" applyBorder="1" applyAlignment="1">
      <alignment horizontal="left" wrapText="1" indent="1"/>
    </xf>
    <xf numFmtId="0" fontId="27" fillId="0" borderId="0" xfId="1525" applyFont="1" applyBorder="1" applyAlignment="1">
      <alignment horizontal="left" wrapText="1" indent="1"/>
    </xf>
    <xf numFmtId="0" fontId="3" fillId="0" borderId="86" xfId="0" applyFont="1" applyBorder="1" applyAlignment="1">
      <alignment horizontal="center" vertical="center" wrapText="1"/>
    </xf>
    <xf numFmtId="0" fontId="3" fillId="0" borderId="87" xfId="0" applyFont="1" applyBorder="1" applyAlignment="1">
      <alignment horizontal="center" vertical="center" wrapText="1"/>
    </xf>
    <xf numFmtId="0" fontId="3" fillId="0" borderId="89" xfId="0" applyFont="1" applyBorder="1" applyAlignment="1">
      <alignment horizontal="center" vertical="center" wrapText="1"/>
    </xf>
    <xf numFmtId="0" fontId="26" fillId="0" borderId="0" xfId="1525" applyFont="1" applyAlignment="1">
      <alignment horizontal="left" wrapText="1" indent="1"/>
    </xf>
    <xf numFmtId="0" fontId="13" fillId="0" borderId="0" xfId="0" applyFont="1" applyFill="1" applyBorder="1" applyAlignment="1">
      <alignment horizontal="left" indent="5"/>
    </xf>
    <xf numFmtId="0" fontId="27" fillId="0" borderId="0" xfId="1525" applyFont="1" applyAlignment="1">
      <alignment horizontal="left" wrapText="1" indent="1"/>
    </xf>
    <xf numFmtId="0" fontId="2" fillId="0" borderId="0" xfId="1514" applyFill="1" applyAlignment="1" applyProtection="1">
      <alignment horizontal="right" vertical="center"/>
    </xf>
    <xf numFmtId="0" fontId="3" fillId="0" borderId="3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18" xfId="0" applyFont="1" applyBorder="1" applyAlignment="1">
      <alignment horizontal="center" vertical="center" wrapText="1"/>
    </xf>
    <xf numFmtId="0" fontId="13" fillId="0" borderId="13" xfId="0" applyFont="1" applyBorder="1" applyAlignment="1">
      <alignment horizontal="left" indent="5"/>
    </xf>
    <xf numFmtId="0" fontId="6" fillId="0" borderId="19" xfId="0" applyFont="1" applyBorder="1" applyAlignment="1">
      <alignment horizontal="center" vertical="center"/>
    </xf>
    <xf numFmtId="0" fontId="6" fillId="0" borderId="0" xfId="0" applyFont="1" applyBorder="1" applyAlignment="1">
      <alignment horizontal="center" vertical="center"/>
    </xf>
    <xf numFmtId="165" fontId="6" fillId="0" borderId="23" xfId="0" applyNumberFormat="1" applyFont="1" applyBorder="1" applyAlignment="1">
      <alignment horizontal="center" vertical="center"/>
    </xf>
    <xf numFmtId="165" fontId="6" fillId="0" borderId="16" xfId="0" applyNumberFormat="1" applyFont="1" applyBorder="1" applyAlignment="1">
      <alignment horizontal="center" vertical="center"/>
    </xf>
    <xf numFmtId="0" fontId="6" fillId="0" borderId="21" xfId="0" applyFont="1" applyBorder="1" applyAlignment="1">
      <alignment horizontal="center" vertical="center"/>
    </xf>
    <xf numFmtId="0" fontId="6" fillId="0" borderId="18" xfId="0" applyFont="1" applyBorder="1" applyAlignment="1">
      <alignment horizontal="center" vertical="center"/>
    </xf>
    <xf numFmtId="0" fontId="38" fillId="0" borderId="0" xfId="1514" applyFont="1" applyBorder="1" applyAlignment="1" applyProtection="1">
      <alignment horizontal="right" vertical="center"/>
    </xf>
    <xf numFmtId="0" fontId="38" fillId="0" borderId="13" xfId="1514" applyFont="1" applyBorder="1" applyAlignment="1" applyProtection="1">
      <alignment horizontal="center" vertical="center"/>
    </xf>
    <xf numFmtId="0" fontId="3" fillId="0" borderId="22" xfId="0" applyFont="1" applyBorder="1" applyAlignment="1">
      <alignment horizontal="left" vertical="center" wrapText="1" indent="1"/>
    </xf>
    <xf numFmtId="0" fontId="3" fillId="0" borderId="17" xfId="0" applyFont="1" applyBorder="1" applyAlignment="1">
      <alignment horizontal="left" vertical="center" wrapText="1" indent="1"/>
    </xf>
    <xf numFmtId="0" fontId="27" fillId="0" borderId="0" xfId="0" applyFont="1" applyBorder="1" applyAlignment="1">
      <alignment horizontal="justify" wrapText="1"/>
    </xf>
    <xf numFmtId="0" fontId="26" fillId="0" borderId="0" xfId="0" applyFont="1" applyBorder="1" applyAlignment="1">
      <alignment horizontal="justify" wrapText="1"/>
    </xf>
    <xf numFmtId="0" fontId="30" fillId="0" borderId="10" xfId="0" applyFont="1" applyFill="1" applyBorder="1" applyAlignment="1">
      <alignment horizontal="center" vertical="center" wrapText="1"/>
    </xf>
    <xf numFmtId="0" fontId="3" fillId="0" borderId="118" xfId="0" applyFont="1" applyFill="1" applyBorder="1" applyAlignment="1">
      <alignment horizontal="center" vertical="center" wrapText="1"/>
    </xf>
    <xf numFmtId="0" fontId="3" fillId="0" borderId="53"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96" xfId="0" applyFont="1" applyBorder="1" applyAlignment="1">
      <alignment horizontal="center" vertical="center" wrapText="1"/>
    </xf>
    <xf numFmtId="0" fontId="3" fillId="0" borderId="107" xfId="0" applyFont="1" applyBorder="1" applyAlignment="1">
      <alignment horizontal="center" vertical="center" wrapText="1"/>
    </xf>
    <xf numFmtId="0" fontId="3" fillId="0" borderId="112" xfId="0" applyFont="1" applyBorder="1" applyAlignment="1">
      <alignment horizontal="center" vertical="center" wrapText="1"/>
    </xf>
    <xf numFmtId="0" fontId="3" fillId="0" borderId="109" xfId="0" applyFont="1" applyBorder="1" applyAlignment="1">
      <alignment horizontal="center" vertical="center" wrapText="1"/>
    </xf>
    <xf numFmtId="0" fontId="3" fillId="0" borderId="109" xfId="0" applyFont="1" applyFill="1" applyBorder="1" applyAlignment="1">
      <alignment horizontal="center" vertical="center" wrapText="1"/>
    </xf>
    <xf numFmtId="0" fontId="3" fillId="0" borderId="101" xfId="0" applyFont="1" applyFill="1" applyBorder="1" applyAlignment="1">
      <alignment horizontal="center" vertical="center" wrapText="1"/>
    </xf>
    <xf numFmtId="0" fontId="3" fillId="0" borderId="96" xfId="0" applyFont="1" applyFill="1" applyBorder="1" applyAlignment="1">
      <alignment horizontal="center" vertical="center" wrapText="1"/>
    </xf>
    <xf numFmtId="0" fontId="3" fillId="0" borderId="97" xfId="0" applyFont="1" applyFill="1" applyBorder="1" applyAlignment="1">
      <alignment horizontal="center" vertical="center" wrapText="1"/>
    </xf>
    <xf numFmtId="0" fontId="3" fillId="0" borderId="108" xfId="0" applyFont="1" applyFill="1" applyBorder="1" applyAlignment="1">
      <alignment horizontal="center" vertical="center" wrapText="1"/>
    </xf>
    <xf numFmtId="0" fontId="3" fillId="0" borderId="107" xfId="0" applyFont="1" applyFill="1" applyBorder="1" applyAlignment="1">
      <alignment horizontal="center" vertical="center" wrapText="1"/>
    </xf>
    <xf numFmtId="0" fontId="3" fillId="0" borderId="124" xfId="0" applyFont="1" applyFill="1" applyBorder="1" applyAlignment="1">
      <alignment horizontal="center" vertical="center" wrapText="1"/>
    </xf>
    <xf numFmtId="0" fontId="3" fillId="0" borderId="125" xfId="0" applyFont="1" applyFill="1" applyBorder="1" applyAlignment="1">
      <alignment horizontal="center" vertical="center" wrapText="1"/>
    </xf>
    <xf numFmtId="0" fontId="3" fillId="0" borderId="136" xfId="0" applyFont="1" applyFill="1" applyBorder="1" applyAlignment="1">
      <alignment horizontal="center" vertical="center" wrapText="1"/>
    </xf>
    <xf numFmtId="0" fontId="3" fillId="0" borderId="137" xfId="0" applyFont="1" applyFill="1" applyBorder="1" applyAlignment="1">
      <alignment horizontal="center" vertical="center" wrapText="1"/>
    </xf>
    <xf numFmtId="0" fontId="3" fillId="0" borderId="134" xfId="0" applyFont="1" applyFill="1" applyBorder="1" applyAlignment="1">
      <alignment horizontal="center" vertical="center" wrapText="1"/>
    </xf>
    <xf numFmtId="0" fontId="3" fillId="0" borderId="104" xfId="0" applyFont="1" applyFill="1" applyBorder="1" applyAlignment="1">
      <alignment horizontal="center" vertical="center" wrapText="1"/>
    </xf>
    <xf numFmtId="0" fontId="3" fillId="0" borderId="130" xfId="0" applyFont="1" applyFill="1" applyBorder="1" applyAlignment="1">
      <alignment horizontal="center" vertical="center" wrapText="1"/>
    </xf>
    <xf numFmtId="0" fontId="3" fillId="0" borderId="126" xfId="0" applyFont="1" applyFill="1" applyBorder="1" applyAlignment="1">
      <alignment horizontal="center" vertical="center" wrapText="1"/>
    </xf>
    <xf numFmtId="0" fontId="3" fillId="0" borderId="135" xfId="0" applyFont="1" applyFill="1" applyBorder="1" applyAlignment="1">
      <alignment horizontal="center" vertical="center" wrapText="1"/>
    </xf>
    <xf numFmtId="0" fontId="3" fillId="0" borderId="120" xfId="0" applyFont="1" applyFill="1" applyBorder="1" applyAlignment="1">
      <alignment horizontal="center" vertical="center" wrapText="1"/>
    </xf>
    <xf numFmtId="0" fontId="3" fillId="0" borderId="116" xfId="0" applyFont="1" applyBorder="1" applyAlignment="1">
      <alignment horizontal="center" vertical="center" wrapText="1"/>
    </xf>
    <xf numFmtId="0" fontId="27" fillId="0" borderId="0" xfId="0" applyFont="1" applyAlignment="1">
      <alignment horizontal="left" vertical="center" wrapText="1"/>
    </xf>
    <xf numFmtId="0" fontId="3" fillId="0" borderId="114" xfId="0" applyFont="1" applyBorder="1" applyAlignment="1">
      <alignment horizontal="center" vertical="center" wrapText="1"/>
    </xf>
    <xf numFmtId="0" fontId="3" fillId="0" borderId="115" xfId="0" applyFont="1" applyBorder="1" applyAlignment="1">
      <alignment horizontal="center" vertical="center" wrapText="1"/>
    </xf>
    <xf numFmtId="0" fontId="3" fillId="0" borderId="36" xfId="0" applyFont="1" applyBorder="1" applyAlignment="1">
      <alignment horizontal="center" vertical="center" wrapText="1"/>
    </xf>
    <xf numFmtId="0" fontId="2" fillId="0" borderId="0" xfId="1514" applyAlignment="1" applyProtection="1">
      <alignment horizontal="right"/>
    </xf>
    <xf numFmtId="0" fontId="38" fillId="0" borderId="14" xfId="1514" applyFont="1" applyBorder="1" applyAlignment="1" applyProtection="1">
      <alignment horizontal="right"/>
    </xf>
    <xf numFmtId="0" fontId="12" fillId="0" borderId="0" xfId="1523" applyFont="1" applyAlignment="1">
      <alignment horizontal="left"/>
    </xf>
    <xf numFmtId="0" fontId="3" fillId="0" borderId="7" xfId="0" applyFont="1" applyBorder="1" applyAlignment="1">
      <alignment horizontal="center" vertical="center"/>
    </xf>
    <xf numFmtId="0" fontId="3" fillId="0" borderId="9" xfId="0" applyFont="1" applyBorder="1" applyAlignment="1">
      <alignment horizontal="center" vertical="center"/>
    </xf>
    <xf numFmtId="0" fontId="3" fillId="0" borderId="70" xfId="1531" applyNumberFormat="1" applyFont="1" applyBorder="1" applyAlignment="1">
      <alignment horizontal="left" wrapText="1" indent="1"/>
    </xf>
    <xf numFmtId="0" fontId="3" fillId="0" borderId="0" xfId="1530" applyFont="1" applyBorder="1" applyAlignment="1">
      <alignment horizontal="left" indent="1"/>
    </xf>
    <xf numFmtId="0" fontId="13" fillId="0" borderId="0" xfId="1530" applyFont="1" applyAlignment="1">
      <alignment horizontal="left" indent="1"/>
    </xf>
  </cellXfs>
  <cellStyles count="4261">
    <cellStyle name="20% - akcent 1 2" xfId="1"/>
    <cellStyle name="20% - akcent 2 2" xfId="2"/>
    <cellStyle name="20% - akcent 3 2" xfId="3"/>
    <cellStyle name="20% - akcent 4 2" xfId="4"/>
    <cellStyle name="40% - akcent 3 2" xfId="5"/>
    <cellStyle name="60% - akcent 3 2" xfId="6"/>
    <cellStyle name="60% - akcent 4 2" xfId="7"/>
    <cellStyle name="60% - akcent 6 2" xfId="8"/>
    <cellStyle name="Akcent 1" xfId="9" builtinId="29" customBuiltin="1"/>
    <cellStyle name="Akcent 2" xfId="10" builtinId="33" customBuiltin="1"/>
    <cellStyle name="Akcent 3" xfId="11" builtinId="37" customBuiltin="1"/>
    <cellStyle name="Akcent 4" xfId="12" builtinId="41" customBuiltin="1"/>
    <cellStyle name="Akcent 5" xfId="13" builtinId="45" customBuiltin="1"/>
    <cellStyle name="Akcent 6" xfId="14" builtinId="49" customBuiltin="1"/>
    <cellStyle name="Dane wejściowe" xfId="15" builtinId="20" customBuiltin="1"/>
    <cellStyle name="Dane wyjściowe" xfId="16" builtinId="21" customBuiltin="1"/>
    <cellStyle name="Dziesiętny 2" xfId="17"/>
    <cellStyle name="Dziesiętny 2 10" xfId="18"/>
    <cellStyle name="Dziesiętny 2 10 2" xfId="19"/>
    <cellStyle name="Dziesiętny 2 10 2 2" xfId="20"/>
    <cellStyle name="Dziesiętny 2 10 2 2 2" xfId="21"/>
    <cellStyle name="Dziesiętny 2 10 2 2 2 2" xfId="2159"/>
    <cellStyle name="Dziesiętny 2 10 2 2 3" xfId="22"/>
    <cellStyle name="Dziesiętny 2 10 2 2 3 2" xfId="2160"/>
    <cellStyle name="Dziesiętny 2 10 2 2 4" xfId="2158"/>
    <cellStyle name="Dziesiętny 2 10 2 3" xfId="23"/>
    <cellStyle name="Dziesiętny 2 10 2 3 2" xfId="24"/>
    <cellStyle name="Dziesiętny 2 10 2 3 2 2" xfId="2162"/>
    <cellStyle name="Dziesiętny 2 10 2 3 3" xfId="25"/>
    <cellStyle name="Dziesiętny 2 10 2 3 3 2" xfId="2163"/>
    <cellStyle name="Dziesiętny 2 10 2 3 4" xfId="2161"/>
    <cellStyle name="Dziesiętny 2 10 2 4" xfId="26"/>
    <cellStyle name="Dziesiętny 2 10 2 4 2" xfId="27"/>
    <cellStyle name="Dziesiętny 2 10 2 4 2 2" xfId="2165"/>
    <cellStyle name="Dziesiętny 2 10 2 4 3" xfId="28"/>
    <cellStyle name="Dziesiętny 2 10 2 4 3 2" xfId="2166"/>
    <cellStyle name="Dziesiętny 2 10 2 4 4" xfId="2164"/>
    <cellStyle name="Dziesiętny 2 10 2 5" xfId="29"/>
    <cellStyle name="Dziesiętny 2 10 2 5 2" xfId="2167"/>
    <cellStyle name="Dziesiętny 2 10 2 6" xfId="30"/>
    <cellStyle name="Dziesiętny 2 10 2 6 2" xfId="2168"/>
    <cellStyle name="Dziesiętny 2 10 2 7" xfId="2157"/>
    <cellStyle name="Dziesiętny 2 10 3" xfId="31"/>
    <cellStyle name="Dziesiętny 2 10 3 2" xfId="32"/>
    <cellStyle name="Dziesiętny 2 10 3 2 2" xfId="2170"/>
    <cellStyle name="Dziesiętny 2 10 3 3" xfId="33"/>
    <cellStyle name="Dziesiętny 2 10 3 3 2" xfId="2171"/>
    <cellStyle name="Dziesiętny 2 10 3 4" xfId="2169"/>
    <cellStyle name="Dziesiętny 2 10 4" xfId="34"/>
    <cellStyle name="Dziesiętny 2 10 4 2" xfId="35"/>
    <cellStyle name="Dziesiętny 2 10 4 2 2" xfId="2173"/>
    <cellStyle name="Dziesiętny 2 10 4 3" xfId="36"/>
    <cellStyle name="Dziesiętny 2 10 4 3 2" xfId="2174"/>
    <cellStyle name="Dziesiętny 2 10 4 4" xfId="2172"/>
    <cellStyle name="Dziesiętny 2 10 5" xfId="37"/>
    <cellStyle name="Dziesiętny 2 10 5 2" xfId="38"/>
    <cellStyle name="Dziesiętny 2 10 5 2 2" xfId="2176"/>
    <cellStyle name="Dziesiętny 2 10 5 3" xfId="39"/>
    <cellStyle name="Dziesiętny 2 10 5 3 2" xfId="2177"/>
    <cellStyle name="Dziesiętny 2 10 5 4" xfId="2175"/>
    <cellStyle name="Dziesiętny 2 10 6" xfId="40"/>
    <cellStyle name="Dziesiętny 2 10 6 2" xfId="2178"/>
    <cellStyle name="Dziesiętny 2 10 7" xfId="41"/>
    <cellStyle name="Dziesiętny 2 10 7 2" xfId="2179"/>
    <cellStyle name="Dziesiętny 2 10 8" xfId="2156"/>
    <cellStyle name="Dziesiętny 2 11" xfId="42"/>
    <cellStyle name="Dziesiętny 2 11 2" xfId="43"/>
    <cellStyle name="Dziesiętny 2 11 2 2" xfId="44"/>
    <cellStyle name="Dziesiętny 2 11 2 2 2" xfId="45"/>
    <cellStyle name="Dziesiętny 2 11 2 2 2 2" xfId="2183"/>
    <cellStyle name="Dziesiętny 2 11 2 2 3" xfId="46"/>
    <cellStyle name="Dziesiętny 2 11 2 2 3 2" xfId="2184"/>
    <cellStyle name="Dziesiętny 2 11 2 2 4" xfId="2182"/>
    <cellStyle name="Dziesiętny 2 11 2 3" xfId="47"/>
    <cellStyle name="Dziesiętny 2 11 2 3 2" xfId="48"/>
    <cellStyle name="Dziesiętny 2 11 2 3 2 2" xfId="2186"/>
    <cellStyle name="Dziesiętny 2 11 2 3 3" xfId="49"/>
    <cellStyle name="Dziesiętny 2 11 2 3 3 2" xfId="2187"/>
    <cellStyle name="Dziesiętny 2 11 2 3 4" xfId="2185"/>
    <cellStyle name="Dziesiętny 2 11 2 4" xfId="50"/>
    <cellStyle name="Dziesiętny 2 11 2 4 2" xfId="51"/>
    <cellStyle name="Dziesiętny 2 11 2 4 2 2" xfId="2189"/>
    <cellStyle name="Dziesiętny 2 11 2 4 3" xfId="52"/>
    <cellStyle name="Dziesiętny 2 11 2 4 3 2" xfId="2190"/>
    <cellStyle name="Dziesiętny 2 11 2 4 4" xfId="2188"/>
    <cellStyle name="Dziesiętny 2 11 2 5" xfId="53"/>
    <cellStyle name="Dziesiętny 2 11 2 5 2" xfId="2191"/>
    <cellStyle name="Dziesiętny 2 11 2 6" xfId="54"/>
    <cellStyle name="Dziesiętny 2 11 2 6 2" xfId="2192"/>
    <cellStyle name="Dziesiętny 2 11 2 7" xfId="2181"/>
    <cellStyle name="Dziesiętny 2 11 3" xfId="55"/>
    <cellStyle name="Dziesiętny 2 11 3 2" xfId="56"/>
    <cellStyle name="Dziesiętny 2 11 3 2 2" xfId="2194"/>
    <cellStyle name="Dziesiętny 2 11 3 3" xfId="57"/>
    <cellStyle name="Dziesiętny 2 11 3 3 2" xfId="2195"/>
    <cellStyle name="Dziesiętny 2 11 3 4" xfId="2193"/>
    <cellStyle name="Dziesiętny 2 11 4" xfId="58"/>
    <cellStyle name="Dziesiętny 2 11 4 2" xfId="59"/>
    <cellStyle name="Dziesiętny 2 11 4 2 2" xfId="2197"/>
    <cellStyle name="Dziesiętny 2 11 4 3" xfId="60"/>
    <cellStyle name="Dziesiętny 2 11 4 3 2" xfId="2198"/>
    <cellStyle name="Dziesiętny 2 11 4 4" xfId="2196"/>
    <cellStyle name="Dziesiętny 2 11 5" xfId="61"/>
    <cellStyle name="Dziesiętny 2 11 5 2" xfId="62"/>
    <cellStyle name="Dziesiętny 2 11 5 2 2" xfId="2200"/>
    <cellStyle name="Dziesiętny 2 11 5 3" xfId="63"/>
    <cellStyle name="Dziesiętny 2 11 5 3 2" xfId="2201"/>
    <cellStyle name="Dziesiętny 2 11 5 4" xfId="2199"/>
    <cellStyle name="Dziesiętny 2 11 6" xfId="64"/>
    <cellStyle name="Dziesiętny 2 11 6 2" xfId="2202"/>
    <cellStyle name="Dziesiętny 2 11 7" xfId="65"/>
    <cellStyle name="Dziesiętny 2 11 7 2" xfId="2203"/>
    <cellStyle name="Dziesiętny 2 11 8" xfId="2180"/>
    <cellStyle name="Dziesiętny 2 12" xfId="66"/>
    <cellStyle name="Dziesiętny 2 12 2" xfId="67"/>
    <cellStyle name="Dziesiętny 2 12 2 2" xfId="68"/>
    <cellStyle name="Dziesiętny 2 12 2 2 2" xfId="69"/>
    <cellStyle name="Dziesiętny 2 12 2 2 2 2" xfId="2207"/>
    <cellStyle name="Dziesiętny 2 12 2 2 3" xfId="70"/>
    <cellStyle name="Dziesiętny 2 12 2 2 3 2" xfId="2208"/>
    <cellStyle name="Dziesiętny 2 12 2 2 4" xfId="2206"/>
    <cellStyle name="Dziesiętny 2 12 2 3" xfId="71"/>
    <cellStyle name="Dziesiętny 2 12 2 3 2" xfId="72"/>
    <cellStyle name="Dziesiętny 2 12 2 3 2 2" xfId="2210"/>
    <cellStyle name="Dziesiętny 2 12 2 3 3" xfId="73"/>
    <cellStyle name="Dziesiętny 2 12 2 3 3 2" xfId="2211"/>
    <cellStyle name="Dziesiętny 2 12 2 3 4" xfId="2209"/>
    <cellStyle name="Dziesiętny 2 12 2 4" xfId="74"/>
    <cellStyle name="Dziesiętny 2 12 2 4 2" xfId="75"/>
    <cellStyle name="Dziesiętny 2 12 2 4 2 2" xfId="2213"/>
    <cellStyle name="Dziesiętny 2 12 2 4 3" xfId="76"/>
    <cellStyle name="Dziesiętny 2 12 2 4 3 2" xfId="2214"/>
    <cellStyle name="Dziesiętny 2 12 2 4 4" xfId="2212"/>
    <cellStyle name="Dziesiętny 2 12 2 5" xfId="77"/>
    <cellStyle name="Dziesiętny 2 12 2 5 2" xfId="2215"/>
    <cellStyle name="Dziesiętny 2 12 2 6" xfId="78"/>
    <cellStyle name="Dziesiętny 2 12 2 6 2" xfId="2216"/>
    <cellStyle name="Dziesiętny 2 12 2 7" xfId="2205"/>
    <cellStyle name="Dziesiętny 2 12 3" xfId="79"/>
    <cellStyle name="Dziesiętny 2 12 3 2" xfId="80"/>
    <cellStyle name="Dziesiętny 2 12 3 2 2" xfId="2218"/>
    <cellStyle name="Dziesiętny 2 12 3 3" xfId="81"/>
    <cellStyle name="Dziesiętny 2 12 3 3 2" xfId="2219"/>
    <cellStyle name="Dziesiętny 2 12 3 4" xfId="2217"/>
    <cellStyle name="Dziesiętny 2 12 4" xfId="82"/>
    <cellStyle name="Dziesiętny 2 12 4 2" xfId="83"/>
    <cellStyle name="Dziesiętny 2 12 4 2 2" xfId="2221"/>
    <cellStyle name="Dziesiętny 2 12 4 3" xfId="84"/>
    <cellStyle name="Dziesiętny 2 12 4 3 2" xfId="2222"/>
    <cellStyle name="Dziesiętny 2 12 4 4" xfId="2220"/>
    <cellStyle name="Dziesiętny 2 12 5" xfId="85"/>
    <cellStyle name="Dziesiętny 2 12 5 2" xfId="86"/>
    <cellStyle name="Dziesiętny 2 12 5 2 2" xfId="2224"/>
    <cellStyle name="Dziesiętny 2 12 5 3" xfId="87"/>
    <cellStyle name="Dziesiętny 2 12 5 3 2" xfId="2225"/>
    <cellStyle name="Dziesiętny 2 12 5 4" xfId="2223"/>
    <cellStyle name="Dziesiętny 2 12 6" xfId="88"/>
    <cellStyle name="Dziesiętny 2 12 6 2" xfId="2226"/>
    <cellStyle name="Dziesiętny 2 12 7" xfId="89"/>
    <cellStyle name="Dziesiętny 2 12 7 2" xfId="2227"/>
    <cellStyle name="Dziesiętny 2 12 8" xfId="2204"/>
    <cellStyle name="Dziesiętny 2 13" xfId="90"/>
    <cellStyle name="Dziesiętny 2 13 2" xfId="91"/>
    <cellStyle name="Dziesiętny 2 13 2 2" xfId="92"/>
    <cellStyle name="Dziesiętny 2 13 2 2 2" xfId="93"/>
    <cellStyle name="Dziesiętny 2 13 2 2 2 2" xfId="2231"/>
    <cellStyle name="Dziesiętny 2 13 2 2 3" xfId="94"/>
    <cellStyle name="Dziesiętny 2 13 2 2 3 2" xfId="2232"/>
    <cellStyle name="Dziesiętny 2 13 2 2 4" xfId="2230"/>
    <cellStyle name="Dziesiętny 2 13 2 3" xfId="95"/>
    <cellStyle name="Dziesiętny 2 13 2 3 2" xfId="96"/>
    <cellStyle name="Dziesiętny 2 13 2 3 2 2" xfId="2234"/>
    <cellStyle name="Dziesiętny 2 13 2 3 3" xfId="97"/>
    <cellStyle name="Dziesiętny 2 13 2 3 3 2" xfId="2235"/>
    <cellStyle name="Dziesiętny 2 13 2 3 4" xfId="2233"/>
    <cellStyle name="Dziesiętny 2 13 2 4" xfId="98"/>
    <cellStyle name="Dziesiętny 2 13 2 4 2" xfId="99"/>
    <cellStyle name="Dziesiętny 2 13 2 4 2 2" xfId="2237"/>
    <cellStyle name="Dziesiętny 2 13 2 4 3" xfId="100"/>
    <cellStyle name="Dziesiętny 2 13 2 4 3 2" xfId="2238"/>
    <cellStyle name="Dziesiętny 2 13 2 4 4" xfId="2236"/>
    <cellStyle name="Dziesiętny 2 13 2 5" xfId="101"/>
    <cellStyle name="Dziesiętny 2 13 2 5 2" xfId="2239"/>
    <cellStyle name="Dziesiętny 2 13 2 6" xfId="102"/>
    <cellStyle name="Dziesiętny 2 13 2 6 2" xfId="2240"/>
    <cellStyle name="Dziesiętny 2 13 2 7" xfId="2229"/>
    <cellStyle name="Dziesiętny 2 13 3" xfId="103"/>
    <cellStyle name="Dziesiętny 2 13 3 2" xfId="104"/>
    <cellStyle name="Dziesiętny 2 13 3 2 2" xfId="2242"/>
    <cellStyle name="Dziesiętny 2 13 3 3" xfId="105"/>
    <cellStyle name="Dziesiętny 2 13 3 3 2" xfId="2243"/>
    <cellStyle name="Dziesiętny 2 13 3 4" xfId="2241"/>
    <cellStyle name="Dziesiętny 2 13 4" xfId="106"/>
    <cellStyle name="Dziesiętny 2 13 4 2" xfId="107"/>
    <cellStyle name="Dziesiętny 2 13 4 2 2" xfId="2245"/>
    <cellStyle name="Dziesiętny 2 13 4 3" xfId="108"/>
    <cellStyle name="Dziesiętny 2 13 4 3 2" xfId="2246"/>
    <cellStyle name="Dziesiętny 2 13 4 4" xfId="2244"/>
    <cellStyle name="Dziesiętny 2 13 5" xfId="109"/>
    <cellStyle name="Dziesiętny 2 13 5 2" xfId="110"/>
    <cellStyle name="Dziesiętny 2 13 5 2 2" xfId="2248"/>
    <cellStyle name="Dziesiętny 2 13 5 3" xfId="111"/>
    <cellStyle name="Dziesiętny 2 13 5 3 2" xfId="2249"/>
    <cellStyle name="Dziesiętny 2 13 5 4" xfId="2247"/>
    <cellStyle name="Dziesiętny 2 13 6" xfId="112"/>
    <cellStyle name="Dziesiętny 2 13 6 2" xfId="2250"/>
    <cellStyle name="Dziesiętny 2 13 7" xfId="113"/>
    <cellStyle name="Dziesiętny 2 13 7 2" xfId="2251"/>
    <cellStyle name="Dziesiętny 2 13 8" xfId="2228"/>
    <cellStyle name="Dziesiętny 2 14" xfId="114"/>
    <cellStyle name="Dziesiętny 2 14 2" xfId="115"/>
    <cellStyle name="Dziesiętny 2 14 2 2" xfId="116"/>
    <cellStyle name="Dziesiętny 2 14 2 2 2" xfId="117"/>
    <cellStyle name="Dziesiętny 2 14 2 2 2 2" xfId="2255"/>
    <cellStyle name="Dziesiętny 2 14 2 2 3" xfId="118"/>
    <cellStyle name="Dziesiętny 2 14 2 2 3 2" xfId="2256"/>
    <cellStyle name="Dziesiętny 2 14 2 2 4" xfId="2254"/>
    <cellStyle name="Dziesiętny 2 14 2 3" xfId="119"/>
    <cellStyle name="Dziesiętny 2 14 2 3 2" xfId="120"/>
    <cellStyle name="Dziesiętny 2 14 2 3 2 2" xfId="2258"/>
    <cellStyle name="Dziesiętny 2 14 2 3 3" xfId="121"/>
    <cellStyle name="Dziesiętny 2 14 2 3 3 2" xfId="2259"/>
    <cellStyle name="Dziesiętny 2 14 2 3 4" xfId="2257"/>
    <cellStyle name="Dziesiętny 2 14 2 4" xfId="122"/>
    <cellStyle name="Dziesiętny 2 14 2 4 2" xfId="123"/>
    <cellStyle name="Dziesiętny 2 14 2 4 2 2" xfId="2261"/>
    <cellStyle name="Dziesiętny 2 14 2 4 3" xfId="124"/>
    <cellStyle name="Dziesiętny 2 14 2 4 3 2" xfId="2262"/>
    <cellStyle name="Dziesiętny 2 14 2 4 4" xfId="2260"/>
    <cellStyle name="Dziesiętny 2 14 2 5" xfId="125"/>
    <cellStyle name="Dziesiętny 2 14 2 5 2" xfId="2263"/>
    <cellStyle name="Dziesiętny 2 14 2 6" xfId="126"/>
    <cellStyle name="Dziesiętny 2 14 2 6 2" xfId="2264"/>
    <cellStyle name="Dziesiętny 2 14 2 7" xfId="2253"/>
    <cellStyle name="Dziesiętny 2 14 3" xfId="127"/>
    <cellStyle name="Dziesiętny 2 14 3 2" xfId="128"/>
    <cellStyle name="Dziesiętny 2 14 3 2 2" xfId="2266"/>
    <cellStyle name="Dziesiętny 2 14 3 3" xfId="129"/>
    <cellStyle name="Dziesiętny 2 14 3 3 2" xfId="2267"/>
    <cellStyle name="Dziesiętny 2 14 3 4" xfId="2265"/>
    <cellStyle name="Dziesiętny 2 14 4" xfId="130"/>
    <cellStyle name="Dziesiętny 2 14 4 2" xfId="131"/>
    <cellStyle name="Dziesiętny 2 14 4 2 2" xfId="2269"/>
    <cellStyle name="Dziesiętny 2 14 4 3" xfId="132"/>
    <cellStyle name="Dziesiętny 2 14 4 3 2" xfId="2270"/>
    <cellStyle name="Dziesiętny 2 14 4 4" xfId="2268"/>
    <cellStyle name="Dziesiętny 2 14 5" xfId="133"/>
    <cellStyle name="Dziesiętny 2 14 5 2" xfId="134"/>
    <cellStyle name="Dziesiętny 2 14 5 2 2" xfId="2272"/>
    <cellStyle name="Dziesiętny 2 14 5 3" xfId="135"/>
    <cellStyle name="Dziesiętny 2 14 5 3 2" xfId="2273"/>
    <cellStyle name="Dziesiętny 2 14 5 4" xfId="2271"/>
    <cellStyle name="Dziesiętny 2 14 6" xfId="136"/>
    <cellStyle name="Dziesiętny 2 14 6 2" xfId="2274"/>
    <cellStyle name="Dziesiętny 2 14 7" xfId="137"/>
    <cellStyle name="Dziesiętny 2 14 7 2" xfId="2275"/>
    <cellStyle name="Dziesiętny 2 14 8" xfId="2252"/>
    <cellStyle name="Dziesiętny 2 15" xfId="138"/>
    <cellStyle name="Dziesiętny 2 15 2" xfId="139"/>
    <cellStyle name="Dziesiętny 2 15 2 2" xfId="140"/>
    <cellStyle name="Dziesiętny 2 15 2 2 2" xfId="2278"/>
    <cellStyle name="Dziesiętny 2 15 2 3" xfId="141"/>
    <cellStyle name="Dziesiętny 2 15 2 3 2" xfId="2279"/>
    <cellStyle name="Dziesiętny 2 15 2 4" xfId="2277"/>
    <cellStyle name="Dziesiętny 2 15 3" xfId="142"/>
    <cellStyle name="Dziesiętny 2 15 3 2" xfId="143"/>
    <cellStyle name="Dziesiętny 2 15 3 2 2" xfId="2281"/>
    <cellStyle name="Dziesiętny 2 15 3 3" xfId="144"/>
    <cellStyle name="Dziesiętny 2 15 3 3 2" xfId="2282"/>
    <cellStyle name="Dziesiętny 2 15 3 4" xfId="2280"/>
    <cellStyle name="Dziesiętny 2 15 4" xfId="145"/>
    <cellStyle name="Dziesiętny 2 15 4 2" xfId="146"/>
    <cellStyle name="Dziesiętny 2 15 4 2 2" xfId="2284"/>
    <cellStyle name="Dziesiętny 2 15 4 3" xfId="147"/>
    <cellStyle name="Dziesiętny 2 15 4 3 2" xfId="2285"/>
    <cellStyle name="Dziesiętny 2 15 4 4" xfId="2283"/>
    <cellStyle name="Dziesiętny 2 15 5" xfId="148"/>
    <cellStyle name="Dziesiętny 2 15 5 2" xfId="2286"/>
    <cellStyle name="Dziesiętny 2 15 6" xfId="149"/>
    <cellStyle name="Dziesiętny 2 15 6 2" xfId="2287"/>
    <cellStyle name="Dziesiętny 2 15 7" xfId="2276"/>
    <cellStyle name="Dziesiętny 2 16" xfId="150"/>
    <cellStyle name="Dziesiętny 2 16 2" xfId="151"/>
    <cellStyle name="Dziesiętny 2 16 2 2" xfId="152"/>
    <cellStyle name="Dziesiętny 2 16 2 2 2" xfId="2290"/>
    <cellStyle name="Dziesiętny 2 16 2 3" xfId="153"/>
    <cellStyle name="Dziesiętny 2 16 2 3 2" xfId="2291"/>
    <cellStyle name="Dziesiętny 2 16 2 4" xfId="2289"/>
    <cellStyle name="Dziesiętny 2 16 3" xfId="154"/>
    <cellStyle name="Dziesiętny 2 16 3 2" xfId="155"/>
    <cellStyle name="Dziesiętny 2 16 3 2 2" xfId="2293"/>
    <cellStyle name="Dziesiętny 2 16 3 3" xfId="156"/>
    <cellStyle name="Dziesiętny 2 16 3 3 2" xfId="2294"/>
    <cellStyle name="Dziesiętny 2 16 3 4" xfId="2292"/>
    <cellStyle name="Dziesiętny 2 16 4" xfId="157"/>
    <cellStyle name="Dziesiętny 2 16 4 2" xfId="158"/>
    <cellStyle name="Dziesiętny 2 16 4 2 2" xfId="2296"/>
    <cellStyle name="Dziesiętny 2 16 4 3" xfId="159"/>
    <cellStyle name="Dziesiętny 2 16 4 3 2" xfId="2297"/>
    <cellStyle name="Dziesiętny 2 16 4 4" xfId="2295"/>
    <cellStyle name="Dziesiętny 2 16 5" xfId="160"/>
    <cellStyle name="Dziesiętny 2 16 5 2" xfId="2298"/>
    <cellStyle name="Dziesiętny 2 16 6" xfId="161"/>
    <cellStyle name="Dziesiętny 2 16 6 2" xfId="2299"/>
    <cellStyle name="Dziesiętny 2 16 7" xfId="2288"/>
    <cellStyle name="Dziesiętny 2 17" xfId="162"/>
    <cellStyle name="Dziesiętny 2 17 2" xfId="163"/>
    <cellStyle name="Dziesiętny 2 17 2 2" xfId="164"/>
    <cellStyle name="Dziesiętny 2 17 2 2 2" xfId="2302"/>
    <cellStyle name="Dziesiętny 2 17 2 3" xfId="165"/>
    <cellStyle name="Dziesiętny 2 17 2 3 2" xfId="2303"/>
    <cellStyle name="Dziesiętny 2 17 2 4" xfId="2301"/>
    <cellStyle name="Dziesiętny 2 17 3" xfId="166"/>
    <cellStyle name="Dziesiętny 2 17 3 2" xfId="167"/>
    <cellStyle name="Dziesiętny 2 17 3 2 2" xfId="2305"/>
    <cellStyle name="Dziesiętny 2 17 3 3" xfId="168"/>
    <cellStyle name="Dziesiętny 2 17 3 3 2" xfId="2306"/>
    <cellStyle name="Dziesiętny 2 17 3 4" xfId="2304"/>
    <cellStyle name="Dziesiętny 2 17 4" xfId="169"/>
    <cellStyle name="Dziesiętny 2 17 4 2" xfId="170"/>
    <cellStyle name="Dziesiętny 2 17 4 2 2" xfId="2308"/>
    <cellStyle name="Dziesiętny 2 17 4 3" xfId="171"/>
    <cellStyle name="Dziesiętny 2 17 4 3 2" xfId="2309"/>
    <cellStyle name="Dziesiętny 2 17 4 4" xfId="2307"/>
    <cellStyle name="Dziesiętny 2 17 5" xfId="172"/>
    <cellStyle name="Dziesiętny 2 17 5 2" xfId="2310"/>
    <cellStyle name="Dziesiętny 2 17 6" xfId="173"/>
    <cellStyle name="Dziesiętny 2 17 6 2" xfId="2311"/>
    <cellStyle name="Dziesiętny 2 17 7" xfId="2300"/>
    <cellStyle name="Dziesiętny 2 18" xfId="174"/>
    <cellStyle name="Dziesiętny 2 18 2" xfId="175"/>
    <cellStyle name="Dziesiętny 2 18 2 2" xfId="2313"/>
    <cellStyle name="Dziesiętny 2 18 3" xfId="176"/>
    <cellStyle name="Dziesiętny 2 18 3 2" xfId="2314"/>
    <cellStyle name="Dziesiętny 2 18 4" xfId="2312"/>
    <cellStyle name="Dziesiętny 2 19" xfId="177"/>
    <cellStyle name="Dziesiętny 2 19 2" xfId="178"/>
    <cellStyle name="Dziesiętny 2 19 2 2" xfId="2316"/>
    <cellStyle name="Dziesiętny 2 19 3" xfId="179"/>
    <cellStyle name="Dziesiętny 2 19 3 2" xfId="2317"/>
    <cellStyle name="Dziesiętny 2 19 4" xfId="2315"/>
    <cellStyle name="Dziesiętny 2 2" xfId="180"/>
    <cellStyle name="Dziesiętny 2 2 10" xfId="181"/>
    <cellStyle name="Dziesiętny 2 2 10 2" xfId="182"/>
    <cellStyle name="Dziesiętny 2 2 10 2 2" xfId="183"/>
    <cellStyle name="Dziesiętny 2 2 10 2 2 2" xfId="184"/>
    <cellStyle name="Dziesiętny 2 2 10 2 2 2 2" xfId="2322"/>
    <cellStyle name="Dziesiętny 2 2 10 2 2 3" xfId="185"/>
    <cellStyle name="Dziesiętny 2 2 10 2 2 3 2" xfId="2323"/>
    <cellStyle name="Dziesiętny 2 2 10 2 2 4" xfId="2321"/>
    <cellStyle name="Dziesiętny 2 2 10 2 3" xfId="186"/>
    <cellStyle name="Dziesiętny 2 2 10 2 3 2" xfId="187"/>
    <cellStyle name="Dziesiętny 2 2 10 2 3 2 2" xfId="2325"/>
    <cellStyle name="Dziesiętny 2 2 10 2 3 3" xfId="188"/>
    <cellStyle name="Dziesiętny 2 2 10 2 3 3 2" xfId="2326"/>
    <cellStyle name="Dziesiętny 2 2 10 2 3 4" xfId="2324"/>
    <cellStyle name="Dziesiętny 2 2 10 2 4" xfId="189"/>
    <cellStyle name="Dziesiętny 2 2 10 2 4 2" xfId="190"/>
    <cellStyle name="Dziesiętny 2 2 10 2 4 2 2" xfId="2328"/>
    <cellStyle name="Dziesiętny 2 2 10 2 4 3" xfId="191"/>
    <cellStyle name="Dziesiętny 2 2 10 2 4 3 2" xfId="2329"/>
    <cellStyle name="Dziesiętny 2 2 10 2 4 4" xfId="2327"/>
    <cellStyle name="Dziesiętny 2 2 10 2 5" xfId="192"/>
    <cellStyle name="Dziesiętny 2 2 10 2 5 2" xfId="2330"/>
    <cellStyle name="Dziesiętny 2 2 10 2 6" xfId="193"/>
    <cellStyle name="Dziesiętny 2 2 10 2 6 2" xfId="2331"/>
    <cellStyle name="Dziesiętny 2 2 10 2 7" xfId="2320"/>
    <cellStyle name="Dziesiętny 2 2 10 3" xfId="194"/>
    <cellStyle name="Dziesiętny 2 2 10 3 2" xfId="195"/>
    <cellStyle name="Dziesiętny 2 2 10 3 2 2" xfId="2333"/>
    <cellStyle name="Dziesiętny 2 2 10 3 3" xfId="196"/>
    <cellStyle name="Dziesiętny 2 2 10 3 3 2" xfId="2334"/>
    <cellStyle name="Dziesiętny 2 2 10 3 4" xfId="2332"/>
    <cellStyle name="Dziesiętny 2 2 10 4" xfId="197"/>
    <cellStyle name="Dziesiętny 2 2 10 4 2" xfId="198"/>
    <cellStyle name="Dziesiętny 2 2 10 4 2 2" xfId="2336"/>
    <cellStyle name="Dziesiętny 2 2 10 4 3" xfId="199"/>
    <cellStyle name="Dziesiętny 2 2 10 4 3 2" xfId="2337"/>
    <cellStyle name="Dziesiętny 2 2 10 4 4" xfId="2335"/>
    <cellStyle name="Dziesiętny 2 2 10 5" xfId="200"/>
    <cellStyle name="Dziesiętny 2 2 10 5 2" xfId="201"/>
    <cellStyle name="Dziesiętny 2 2 10 5 2 2" xfId="2339"/>
    <cellStyle name="Dziesiętny 2 2 10 5 3" xfId="202"/>
    <cellStyle name="Dziesiętny 2 2 10 5 3 2" xfId="2340"/>
    <cellStyle name="Dziesiętny 2 2 10 5 4" xfId="2338"/>
    <cellStyle name="Dziesiętny 2 2 10 6" xfId="203"/>
    <cellStyle name="Dziesiętny 2 2 10 6 2" xfId="2341"/>
    <cellStyle name="Dziesiętny 2 2 10 7" xfId="204"/>
    <cellStyle name="Dziesiętny 2 2 10 7 2" xfId="2342"/>
    <cellStyle name="Dziesiętny 2 2 10 8" xfId="2319"/>
    <cellStyle name="Dziesiętny 2 2 11" xfId="205"/>
    <cellStyle name="Dziesiętny 2 2 11 2" xfId="206"/>
    <cellStyle name="Dziesiętny 2 2 11 2 2" xfId="207"/>
    <cellStyle name="Dziesiętny 2 2 11 2 2 2" xfId="208"/>
    <cellStyle name="Dziesiętny 2 2 11 2 2 2 2" xfId="2346"/>
    <cellStyle name="Dziesiętny 2 2 11 2 2 3" xfId="209"/>
    <cellStyle name="Dziesiętny 2 2 11 2 2 3 2" xfId="2347"/>
    <cellStyle name="Dziesiętny 2 2 11 2 2 4" xfId="2345"/>
    <cellStyle name="Dziesiętny 2 2 11 2 3" xfId="210"/>
    <cellStyle name="Dziesiętny 2 2 11 2 3 2" xfId="211"/>
    <cellStyle name="Dziesiętny 2 2 11 2 3 2 2" xfId="2349"/>
    <cellStyle name="Dziesiętny 2 2 11 2 3 3" xfId="212"/>
    <cellStyle name="Dziesiętny 2 2 11 2 3 3 2" xfId="2350"/>
    <cellStyle name="Dziesiętny 2 2 11 2 3 4" xfId="2348"/>
    <cellStyle name="Dziesiętny 2 2 11 2 4" xfId="213"/>
    <cellStyle name="Dziesiętny 2 2 11 2 4 2" xfId="214"/>
    <cellStyle name="Dziesiętny 2 2 11 2 4 2 2" xfId="2352"/>
    <cellStyle name="Dziesiętny 2 2 11 2 4 3" xfId="215"/>
    <cellStyle name="Dziesiętny 2 2 11 2 4 3 2" xfId="2353"/>
    <cellStyle name="Dziesiętny 2 2 11 2 4 4" xfId="2351"/>
    <cellStyle name="Dziesiętny 2 2 11 2 5" xfId="216"/>
    <cellStyle name="Dziesiętny 2 2 11 2 5 2" xfId="2354"/>
    <cellStyle name="Dziesiętny 2 2 11 2 6" xfId="217"/>
    <cellStyle name="Dziesiętny 2 2 11 2 6 2" xfId="2355"/>
    <cellStyle name="Dziesiętny 2 2 11 2 7" xfId="2344"/>
    <cellStyle name="Dziesiętny 2 2 11 3" xfId="218"/>
    <cellStyle name="Dziesiętny 2 2 11 3 2" xfId="219"/>
    <cellStyle name="Dziesiętny 2 2 11 3 2 2" xfId="2357"/>
    <cellStyle name="Dziesiętny 2 2 11 3 3" xfId="220"/>
    <cellStyle name="Dziesiętny 2 2 11 3 3 2" xfId="2358"/>
    <cellStyle name="Dziesiętny 2 2 11 3 4" xfId="2356"/>
    <cellStyle name="Dziesiętny 2 2 11 4" xfId="221"/>
    <cellStyle name="Dziesiętny 2 2 11 4 2" xfId="222"/>
    <cellStyle name="Dziesiętny 2 2 11 4 2 2" xfId="2360"/>
    <cellStyle name="Dziesiętny 2 2 11 4 3" xfId="223"/>
    <cellStyle name="Dziesiętny 2 2 11 4 3 2" xfId="2361"/>
    <cellStyle name="Dziesiętny 2 2 11 4 4" xfId="2359"/>
    <cellStyle name="Dziesiętny 2 2 11 5" xfId="224"/>
    <cellStyle name="Dziesiętny 2 2 11 5 2" xfId="225"/>
    <cellStyle name="Dziesiętny 2 2 11 5 2 2" xfId="2363"/>
    <cellStyle name="Dziesiętny 2 2 11 5 3" xfId="226"/>
    <cellStyle name="Dziesiętny 2 2 11 5 3 2" xfId="2364"/>
    <cellStyle name="Dziesiętny 2 2 11 5 4" xfId="2362"/>
    <cellStyle name="Dziesiętny 2 2 11 6" xfId="227"/>
    <cellStyle name="Dziesiętny 2 2 11 6 2" xfId="2365"/>
    <cellStyle name="Dziesiętny 2 2 11 7" xfId="228"/>
    <cellStyle name="Dziesiętny 2 2 11 7 2" xfId="2366"/>
    <cellStyle name="Dziesiętny 2 2 11 8" xfId="2343"/>
    <cellStyle name="Dziesiętny 2 2 12" xfId="229"/>
    <cellStyle name="Dziesiętny 2 2 12 2" xfId="230"/>
    <cellStyle name="Dziesiętny 2 2 12 2 2" xfId="231"/>
    <cellStyle name="Dziesiętny 2 2 12 2 2 2" xfId="2369"/>
    <cellStyle name="Dziesiętny 2 2 12 2 3" xfId="232"/>
    <cellStyle name="Dziesiętny 2 2 12 2 3 2" xfId="2370"/>
    <cellStyle name="Dziesiętny 2 2 12 2 4" xfId="2368"/>
    <cellStyle name="Dziesiętny 2 2 12 3" xfId="233"/>
    <cellStyle name="Dziesiętny 2 2 12 3 2" xfId="234"/>
    <cellStyle name="Dziesiętny 2 2 12 3 2 2" xfId="2372"/>
    <cellStyle name="Dziesiętny 2 2 12 3 3" xfId="235"/>
    <cellStyle name="Dziesiętny 2 2 12 3 3 2" xfId="2373"/>
    <cellStyle name="Dziesiętny 2 2 12 3 4" xfId="2371"/>
    <cellStyle name="Dziesiętny 2 2 12 4" xfId="236"/>
    <cellStyle name="Dziesiętny 2 2 12 4 2" xfId="237"/>
    <cellStyle name="Dziesiętny 2 2 12 4 2 2" xfId="2375"/>
    <cellStyle name="Dziesiętny 2 2 12 4 3" xfId="238"/>
    <cellStyle name="Dziesiętny 2 2 12 4 3 2" xfId="2376"/>
    <cellStyle name="Dziesiętny 2 2 12 4 4" xfId="2374"/>
    <cellStyle name="Dziesiętny 2 2 12 5" xfId="239"/>
    <cellStyle name="Dziesiętny 2 2 12 5 2" xfId="2377"/>
    <cellStyle name="Dziesiętny 2 2 12 6" xfId="240"/>
    <cellStyle name="Dziesiętny 2 2 12 6 2" xfId="2378"/>
    <cellStyle name="Dziesiętny 2 2 12 7" xfId="2367"/>
    <cellStyle name="Dziesiętny 2 2 13" xfId="241"/>
    <cellStyle name="Dziesiętny 2 2 13 2" xfId="242"/>
    <cellStyle name="Dziesiętny 2 2 13 2 2" xfId="243"/>
    <cellStyle name="Dziesiętny 2 2 13 2 2 2" xfId="2381"/>
    <cellStyle name="Dziesiętny 2 2 13 2 3" xfId="244"/>
    <cellStyle name="Dziesiętny 2 2 13 2 3 2" xfId="2382"/>
    <cellStyle name="Dziesiętny 2 2 13 2 4" xfId="2380"/>
    <cellStyle name="Dziesiętny 2 2 13 3" xfId="245"/>
    <cellStyle name="Dziesiętny 2 2 13 3 2" xfId="246"/>
    <cellStyle name="Dziesiętny 2 2 13 3 2 2" xfId="2384"/>
    <cellStyle name="Dziesiętny 2 2 13 3 3" xfId="247"/>
    <cellStyle name="Dziesiętny 2 2 13 3 3 2" xfId="2385"/>
    <cellStyle name="Dziesiętny 2 2 13 3 4" xfId="2383"/>
    <cellStyle name="Dziesiętny 2 2 13 4" xfId="248"/>
    <cellStyle name="Dziesiętny 2 2 13 4 2" xfId="249"/>
    <cellStyle name="Dziesiętny 2 2 13 4 2 2" xfId="2387"/>
    <cellStyle name="Dziesiętny 2 2 13 4 3" xfId="250"/>
    <cellStyle name="Dziesiętny 2 2 13 4 3 2" xfId="2388"/>
    <cellStyle name="Dziesiętny 2 2 13 4 4" xfId="2386"/>
    <cellStyle name="Dziesiętny 2 2 13 5" xfId="251"/>
    <cellStyle name="Dziesiętny 2 2 13 5 2" xfId="2389"/>
    <cellStyle name="Dziesiętny 2 2 13 6" xfId="252"/>
    <cellStyle name="Dziesiętny 2 2 13 6 2" xfId="2390"/>
    <cellStyle name="Dziesiętny 2 2 13 7" xfId="2379"/>
    <cellStyle name="Dziesiętny 2 2 14" xfId="253"/>
    <cellStyle name="Dziesiętny 2 2 14 2" xfId="254"/>
    <cellStyle name="Dziesiętny 2 2 14 2 2" xfId="255"/>
    <cellStyle name="Dziesiętny 2 2 14 2 2 2" xfId="2393"/>
    <cellStyle name="Dziesiętny 2 2 14 2 3" xfId="256"/>
    <cellStyle name="Dziesiętny 2 2 14 2 3 2" xfId="2394"/>
    <cellStyle name="Dziesiętny 2 2 14 2 4" xfId="2392"/>
    <cellStyle name="Dziesiętny 2 2 14 3" xfId="257"/>
    <cellStyle name="Dziesiętny 2 2 14 3 2" xfId="258"/>
    <cellStyle name="Dziesiętny 2 2 14 3 2 2" xfId="2396"/>
    <cellStyle name="Dziesiętny 2 2 14 3 3" xfId="259"/>
    <cellStyle name="Dziesiętny 2 2 14 3 3 2" xfId="2397"/>
    <cellStyle name="Dziesiętny 2 2 14 3 4" xfId="2395"/>
    <cellStyle name="Dziesiętny 2 2 14 4" xfId="260"/>
    <cellStyle name="Dziesiętny 2 2 14 4 2" xfId="261"/>
    <cellStyle name="Dziesiętny 2 2 14 4 2 2" xfId="2399"/>
    <cellStyle name="Dziesiętny 2 2 14 4 3" xfId="262"/>
    <cellStyle name="Dziesiętny 2 2 14 4 3 2" xfId="2400"/>
    <cellStyle name="Dziesiętny 2 2 14 4 4" xfId="2398"/>
    <cellStyle name="Dziesiętny 2 2 14 5" xfId="263"/>
    <cellStyle name="Dziesiętny 2 2 14 5 2" xfId="2401"/>
    <cellStyle name="Dziesiętny 2 2 14 6" xfId="264"/>
    <cellStyle name="Dziesiętny 2 2 14 6 2" xfId="2402"/>
    <cellStyle name="Dziesiętny 2 2 14 7" xfId="2391"/>
    <cellStyle name="Dziesiętny 2 2 15" xfId="265"/>
    <cellStyle name="Dziesiętny 2 2 15 2" xfId="266"/>
    <cellStyle name="Dziesiętny 2 2 15 2 2" xfId="2404"/>
    <cellStyle name="Dziesiętny 2 2 15 3" xfId="267"/>
    <cellStyle name="Dziesiętny 2 2 15 3 2" xfId="2405"/>
    <cellStyle name="Dziesiętny 2 2 15 4" xfId="2403"/>
    <cellStyle name="Dziesiętny 2 2 16" xfId="268"/>
    <cellStyle name="Dziesiętny 2 2 16 2" xfId="269"/>
    <cellStyle name="Dziesiętny 2 2 16 2 2" xfId="2407"/>
    <cellStyle name="Dziesiętny 2 2 16 3" xfId="270"/>
    <cellStyle name="Dziesiętny 2 2 16 3 2" xfId="2408"/>
    <cellStyle name="Dziesiętny 2 2 16 4" xfId="2406"/>
    <cellStyle name="Dziesiętny 2 2 17" xfId="271"/>
    <cellStyle name="Dziesiętny 2 2 17 2" xfId="272"/>
    <cellStyle name="Dziesiętny 2 2 17 2 2" xfId="2410"/>
    <cellStyle name="Dziesiętny 2 2 17 3" xfId="273"/>
    <cellStyle name="Dziesiętny 2 2 17 3 2" xfId="2411"/>
    <cellStyle name="Dziesiętny 2 2 17 4" xfId="2409"/>
    <cellStyle name="Dziesiętny 2 2 18" xfId="274"/>
    <cellStyle name="Dziesiętny 2 2 18 2" xfId="275"/>
    <cellStyle name="Dziesiętny 2 2 18 2 2" xfId="2413"/>
    <cellStyle name="Dziesiętny 2 2 18 3" xfId="276"/>
    <cellStyle name="Dziesiętny 2 2 18 3 2" xfId="2414"/>
    <cellStyle name="Dziesiętny 2 2 18 4" xfId="2412"/>
    <cellStyle name="Dziesiętny 2 2 19" xfId="277"/>
    <cellStyle name="Dziesiętny 2 2 19 2" xfId="278"/>
    <cellStyle name="Dziesiętny 2 2 19 2 2" xfId="2416"/>
    <cellStyle name="Dziesiętny 2 2 19 3" xfId="279"/>
    <cellStyle name="Dziesiętny 2 2 19 3 2" xfId="2417"/>
    <cellStyle name="Dziesiętny 2 2 19 4" xfId="2415"/>
    <cellStyle name="Dziesiętny 2 2 2" xfId="280"/>
    <cellStyle name="Dziesiętny 2 2 2 2" xfId="281"/>
    <cellStyle name="Dziesiętny 2 2 2 2 2" xfId="282"/>
    <cellStyle name="Dziesiętny 2 2 2 2 2 2" xfId="283"/>
    <cellStyle name="Dziesiętny 2 2 2 2 2 2 2" xfId="2421"/>
    <cellStyle name="Dziesiętny 2 2 2 2 2 3" xfId="284"/>
    <cellStyle name="Dziesiętny 2 2 2 2 2 3 2" xfId="2422"/>
    <cellStyle name="Dziesiętny 2 2 2 2 2 4" xfId="2420"/>
    <cellStyle name="Dziesiętny 2 2 2 2 3" xfId="285"/>
    <cellStyle name="Dziesiętny 2 2 2 2 3 2" xfId="286"/>
    <cellStyle name="Dziesiętny 2 2 2 2 3 2 2" xfId="2424"/>
    <cellStyle name="Dziesiętny 2 2 2 2 3 3" xfId="287"/>
    <cellStyle name="Dziesiętny 2 2 2 2 3 3 2" xfId="2425"/>
    <cellStyle name="Dziesiętny 2 2 2 2 3 4" xfId="2423"/>
    <cellStyle name="Dziesiętny 2 2 2 2 4" xfId="288"/>
    <cellStyle name="Dziesiętny 2 2 2 2 4 2" xfId="289"/>
    <cellStyle name="Dziesiętny 2 2 2 2 4 2 2" xfId="2427"/>
    <cellStyle name="Dziesiętny 2 2 2 2 4 3" xfId="290"/>
    <cellStyle name="Dziesiętny 2 2 2 2 4 3 2" xfId="2428"/>
    <cellStyle name="Dziesiętny 2 2 2 2 4 4" xfId="2426"/>
    <cellStyle name="Dziesiętny 2 2 2 2 5" xfId="291"/>
    <cellStyle name="Dziesiętny 2 2 2 2 5 2" xfId="2429"/>
    <cellStyle name="Dziesiętny 2 2 2 2 6" xfId="292"/>
    <cellStyle name="Dziesiętny 2 2 2 2 6 2" xfId="2430"/>
    <cellStyle name="Dziesiętny 2 2 2 2 7" xfId="2419"/>
    <cellStyle name="Dziesiętny 2 2 2 3" xfId="293"/>
    <cellStyle name="Dziesiętny 2 2 2 3 2" xfId="294"/>
    <cellStyle name="Dziesiętny 2 2 2 3 2 2" xfId="2432"/>
    <cellStyle name="Dziesiętny 2 2 2 3 3" xfId="295"/>
    <cellStyle name="Dziesiętny 2 2 2 3 3 2" xfId="2433"/>
    <cellStyle name="Dziesiętny 2 2 2 3 4" xfId="2431"/>
    <cellStyle name="Dziesiętny 2 2 2 4" xfId="296"/>
    <cellStyle name="Dziesiętny 2 2 2 4 2" xfId="297"/>
    <cellStyle name="Dziesiętny 2 2 2 4 2 2" xfId="2435"/>
    <cellStyle name="Dziesiętny 2 2 2 4 3" xfId="298"/>
    <cellStyle name="Dziesiętny 2 2 2 4 3 2" xfId="2436"/>
    <cellStyle name="Dziesiętny 2 2 2 4 4" xfId="2434"/>
    <cellStyle name="Dziesiętny 2 2 2 5" xfId="299"/>
    <cellStyle name="Dziesiętny 2 2 2 5 2" xfId="300"/>
    <cellStyle name="Dziesiętny 2 2 2 5 2 2" xfId="2438"/>
    <cellStyle name="Dziesiętny 2 2 2 5 3" xfId="301"/>
    <cellStyle name="Dziesiętny 2 2 2 5 3 2" xfId="2439"/>
    <cellStyle name="Dziesiętny 2 2 2 5 4" xfId="2437"/>
    <cellStyle name="Dziesiętny 2 2 2 6" xfId="302"/>
    <cellStyle name="Dziesiętny 2 2 2 6 2" xfId="2440"/>
    <cellStyle name="Dziesiętny 2 2 2 7" xfId="303"/>
    <cellStyle name="Dziesiętny 2 2 2 7 2" xfId="2441"/>
    <cellStyle name="Dziesiętny 2 2 2 8" xfId="2418"/>
    <cellStyle name="Dziesiętny 2 2 20" xfId="304"/>
    <cellStyle name="Dziesiętny 2 2 20 2" xfId="305"/>
    <cellStyle name="Dziesiętny 2 2 20 2 2" xfId="2443"/>
    <cellStyle name="Dziesiętny 2 2 20 3" xfId="306"/>
    <cellStyle name="Dziesiętny 2 2 20 3 2" xfId="2444"/>
    <cellStyle name="Dziesiętny 2 2 20 4" xfId="2442"/>
    <cellStyle name="Dziesiętny 2 2 21" xfId="307"/>
    <cellStyle name="Dziesiętny 2 2 21 2" xfId="308"/>
    <cellStyle name="Dziesiętny 2 2 21 2 2" xfId="2446"/>
    <cellStyle name="Dziesiętny 2 2 21 3" xfId="309"/>
    <cellStyle name="Dziesiętny 2 2 21 3 2" xfId="2447"/>
    <cellStyle name="Dziesiętny 2 2 21 4" xfId="2445"/>
    <cellStyle name="Dziesiętny 2 2 22" xfId="310"/>
    <cellStyle name="Dziesiętny 2 2 22 2" xfId="2448"/>
    <cellStyle name="Dziesiętny 2 2 23" xfId="311"/>
    <cellStyle name="Dziesiętny 2 2 23 2" xfId="2449"/>
    <cellStyle name="Dziesiętny 2 2 24" xfId="2318"/>
    <cellStyle name="Dziesiętny 2 2 3" xfId="312"/>
    <cellStyle name="Dziesiętny 2 2 3 2" xfId="313"/>
    <cellStyle name="Dziesiętny 2 2 3 2 2" xfId="314"/>
    <cellStyle name="Dziesiętny 2 2 3 2 2 2" xfId="315"/>
    <cellStyle name="Dziesiętny 2 2 3 2 2 2 2" xfId="2453"/>
    <cellStyle name="Dziesiętny 2 2 3 2 2 3" xfId="316"/>
    <cellStyle name="Dziesiętny 2 2 3 2 2 3 2" xfId="2454"/>
    <cellStyle name="Dziesiętny 2 2 3 2 2 4" xfId="2452"/>
    <cellStyle name="Dziesiętny 2 2 3 2 3" xfId="317"/>
    <cellStyle name="Dziesiętny 2 2 3 2 3 2" xfId="318"/>
    <cellStyle name="Dziesiętny 2 2 3 2 3 2 2" xfId="2456"/>
    <cellStyle name="Dziesiętny 2 2 3 2 3 3" xfId="319"/>
    <cellStyle name="Dziesiętny 2 2 3 2 3 3 2" xfId="2457"/>
    <cellStyle name="Dziesiętny 2 2 3 2 3 4" xfId="2455"/>
    <cellStyle name="Dziesiętny 2 2 3 2 4" xfId="320"/>
    <cellStyle name="Dziesiętny 2 2 3 2 4 2" xfId="321"/>
    <cellStyle name="Dziesiętny 2 2 3 2 4 2 2" xfId="2459"/>
    <cellStyle name="Dziesiętny 2 2 3 2 4 3" xfId="322"/>
    <cellStyle name="Dziesiętny 2 2 3 2 4 3 2" xfId="2460"/>
    <cellStyle name="Dziesiętny 2 2 3 2 4 4" xfId="2458"/>
    <cellStyle name="Dziesiętny 2 2 3 2 5" xfId="323"/>
    <cellStyle name="Dziesiętny 2 2 3 2 5 2" xfId="2461"/>
    <cellStyle name="Dziesiętny 2 2 3 2 6" xfId="324"/>
    <cellStyle name="Dziesiętny 2 2 3 2 6 2" xfId="2462"/>
    <cellStyle name="Dziesiętny 2 2 3 2 7" xfId="2451"/>
    <cellStyle name="Dziesiętny 2 2 3 3" xfId="325"/>
    <cellStyle name="Dziesiętny 2 2 3 3 2" xfId="326"/>
    <cellStyle name="Dziesiętny 2 2 3 3 2 2" xfId="2464"/>
    <cellStyle name="Dziesiętny 2 2 3 3 3" xfId="327"/>
    <cellStyle name="Dziesiętny 2 2 3 3 3 2" xfId="2465"/>
    <cellStyle name="Dziesiętny 2 2 3 3 4" xfId="2463"/>
    <cellStyle name="Dziesiętny 2 2 3 4" xfId="328"/>
    <cellStyle name="Dziesiętny 2 2 3 4 2" xfId="329"/>
    <cellStyle name="Dziesiętny 2 2 3 4 2 2" xfId="2467"/>
    <cellStyle name="Dziesiętny 2 2 3 4 3" xfId="330"/>
    <cellStyle name="Dziesiętny 2 2 3 4 3 2" xfId="2468"/>
    <cellStyle name="Dziesiętny 2 2 3 4 4" xfId="2466"/>
    <cellStyle name="Dziesiętny 2 2 3 5" xfId="331"/>
    <cellStyle name="Dziesiętny 2 2 3 5 2" xfId="332"/>
    <cellStyle name="Dziesiętny 2 2 3 5 2 2" xfId="2470"/>
    <cellStyle name="Dziesiętny 2 2 3 5 3" xfId="333"/>
    <cellStyle name="Dziesiętny 2 2 3 5 3 2" xfId="2471"/>
    <cellStyle name="Dziesiętny 2 2 3 5 4" xfId="2469"/>
    <cellStyle name="Dziesiętny 2 2 3 6" xfId="334"/>
    <cellStyle name="Dziesiętny 2 2 3 6 2" xfId="2472"/>
    <cellStyle name="Dziesiętny 2 2 3 7" xfId="335"/>
    <cellStyle name="Dziesiętny 2 2 3 7 2" xfId="2473"/>
    <cellStyle name="Dziesiętny 2 2 3 8" xfId="2450"/>
    <cellStyle name="Dziesiętny 2 2 4" xfId="336"/>
    <cellStyle name="Dziesiętny 2 2 4 2" xfId="337"/>
    <cellStyle name="Dziesiętny 2 2 4 2 2" xfId="338"/>
    <cellStyle name="Dziesiętny 2 2 4 2 2 2" xfId="339"/>
    <cellStyle name="Dziesiętny 2 2 4 2 2 2 2" xfId="2477"/>
    <cellStyle name="Dziesiętny 2 2 4 2 2 3" xfId="340"/>
    <cellStyle name="Dziesiętny 2 2 4 2 2 3 2" xfId="2478"/>
    <cellStyle name="Dziesiętny 2 2 4 2 2 4" xfId="2476"/>
    <cellStyle name="Dziesiętny 2 2 4 2 3" xfId="341"/>
    <cellStyle name="Dziesiętny 2 2 4 2 3 2" xfId="342"/>
    <cellStyle name="Dziesiętny 2 2 4 2 3 2 2" xfId="2480"/>
    <cellStyle name="Dziesiętny 2 2 4 2 3 3" xfId="343"/>
    <cellStyle name="Dziesiętny 2 2 4 2 3 3 2" xfId="2481"/>
    <cellStyle name="Dziesiętny 2 2 4 2 3 4" xfId="2479"/>
    <cellStyle name="Dziesiętny 2 2 4 2 4" xfId="344"/>
    <cellStyle name="Dziesiętny 2 2 4 2 4 2" xfId="345"/>
    <cellStyle name="Dziesiętny 2 2 4 2 4 2 2" xfId="2483"/>
    <cellStyle name="Dziesiętny 2 2 4 2 4 3" xfId="346"/>
    <cellStyle name="Dziesiętny 2 2 4 2 4 3 2" xfId="2484"/>
    <cellStyle name="Dziesiętny 2 2 4 2 4 4" xfId="2482"/>
    <cellStyle name="Dziesiętny 2 2 4 2 5" xfId="347"/>
    <cellStyle name="Dziesiętny 2 2 4 2 5 2" xfId="2485"/>
    <cellStyle name="Dziesiętny 2 2 4 2 6" xfId="348"/>
    <cellStyle name="Dziesiętny 2 2 4 2 6 2" xfId="2486"/>
    <cellStyle name="Dziesiętny 2 2 4 2 7" xfId="2475"/>
    <cellStyle name="Dziesiętny 2 2 4 3" xfId="349"/>
    <cellStyle name="Dziesiętny 2 2 4 3 2" xfId="350"/>
    <cellStyle name="Dziesiętny 2 2 4 3 2 2" xfId="2488"/>
    <cellStyle name="Dziesiętny 2 2 4 3 3" xfId="351"/>
    <cellStyle name="Dziesiętny 2 2 4 3 3 2" xfId="2489"/>
    <cellStyle name="Dziesiętny 2 2 4 3 4" xfId="2487"/>
    <cellStyle name="Dziesiętny 2 2 4 4" xfId="352"/>
    <cellStyle name="Dziesiętny 2 2 4 4 2" xfId="353"/>
    <cellStyle name="Dziesiętny 2 2 4 4 2 2" xfId="2491"/>
    <cellStyle name="Dziesiętny 2 2 4 4 3" xfId="354"/>
    <cellStyle name="Dziesiętny 2 2 4 4 3 2" xfId="2492"/>
    <cellStyle name="Dziesiętny 2 2 4 4 4" xfId="2490"/>
    <cellStyle name="Dziesiętny 2 2 4 5" xfId="355"/>
    <cellStyle name="Dziesiętny 2 2 4 5 2" xfId="356"/>
    <cellStyle name="Dziesiętny 2 2 4 5 2 2" xfId="2494"/>
    <cellStyle name="Dziesiętny 2 2 4 5 3" xfId="357"/>
    <cellStyle name="Dziesiętny 2 2 4 5 3 2" xfId="2495"/>
    <cellStyle name="Dziesiętny 2 2 4 5 4" xfId="2493"/>
    <cellStyle name="Dziesiętny 2 2 4 6" xfId="358"/>
    <cellStyle name="Dziesiętny 2 2 4 6 2" xfId="2496"/>
    <cellStyle name="Dziesiętny 2 2 4 7" xfId="359"/>
    <cellStyle name="Dziesiętny 2 2 4 7 2" xfId="2497"/>
    <cellStyle name="Dziesiętny 2 2 4 8" xfId="2474"/>
    <cellStyle name="Dziesiętny 2 2 5" xfId="360"/>
    <cellStyle name="Dziesiętny 2 2 5 2" xfId="361"/>
    <cellStyle name="Dziesiętny 2 2 5 2 2" xfId="362"/>
    <cellStyle name="Dziesiętny 2 2 5 2 2 2" xfId="363"/>
    <cellStyle name="Dziesiętny 2 2 5 2 2 2 2" xfId="2501"/>
    <cellStyle name="Dziesiętny 2 2 5 2 2 3" xfId="364"/>
    <cellStyle name="Dziesiętny 2 2 5 2 2 3 2" xfId="2502"/>
    <cellStyle name="Dziesiętny 2 2 5 2 2 4" xfId="2500"/>
    <cellStyle name="Dziesiętny 2 2 5 2 3" xfId="365"/>
    <cellStyle name="Dziesiętny 2 2 5 2 3 2" xfId="366"/>
    <cellStyle name="Dziesiętny 2 2 5 2 3 2 2" xfId="2504"/>
    <cellStyle name="Dziesiętny 2 2 5 2 3 3" xfId="367"/>
    <cellStyle name="Dziesiętny 2 2 5 2 3 3 2" xfId="2505"/>
    <cellStyle name="Dziesiętny 2 2 5 2 3 4" xfId="2503"/>
    <cellStyle name="Dziesiętny 2 2 5 2 4" xfId="368"/>
    <cellStyle name="Dziesiętny 2 2 5 2 4 2" xfId="369"/>
    <cellStyle name="Dziesiętny 2 2 5 2 4 2 2" xfId="2507"/>
    <cellStyle name="Dziesiętny 2 2 5 2 4 3" xfId="370"/>
    <cellStyle name="Dziesiętny 2 2 5 2 4 3 2" xfId="2508"/>
    <cellStyle name="Dziesiętny 2 2 5 2 4 4" xfId="2506"/>
    <cellStyle name="Dziesiętny 2 2 5 2 5" xfId="371"/>
    <cellStyle name="Dziesiętny 2 2 5 2 5 2" xfId="2509"/>
    <cellStyle name="Dziesiętny 2 2 5 2 6" xfId="372"/>
    <cellStyle name="Dziesiętny 2 2 5 2 6 2" xfId="2510"/>
    <cellStyle name="Dziesiętny 2 2 5 2 7" xfId="2499"/>
    <cellStyle name="Dziesiętny 2 2 5 3" xfId="373"/>
    <cellStyle name="Dziesiętny 2 2 5 3 2" xfId="374"/>
    <cellStyle name="Dziesiętny 2 2 5 3 2 2" xfId="2512"/>
    <cellStyle name="Dziesiętny 2 2 5 3 3" xfId="375"/>
    <cellStyle name="Dziesiętny 2 2 5 3 3 2" xfId="2513"/>
    <cellStyle name="Dziesiętny 2 2 5 3 4" xfId="2511"/>
    <cellStyle name="Dziesiętny 2 2 5 4" xfId="376"/>
    <cellStyle name="Dziesiętny 2 2 5 4 2" xfId="377"/>
    <cellStyle name="Dziesiętny 2 2 5 4 2 2" xfId="2515"/>
    <cellStyle name="Dziesiętny 2 2 5 4 3" xfId="378"/>
    <cellStyle name="Dziesiętny 2 2 5 4 3 2" xfId="2516"/>
    <cellStyle name="Dziesiętny 2 2 5 4 4" xfId="2514"/>
    <cellStyle name="Dziesiętny 2 2 5 5" xfId="379"/>
    <cellStyle name="Dziesiętny 2 2 5 5 2" xfId="380"/>
    <cellStyle name="Dziesiętny 2 2 5 5 2 2" xfId="2518"/>
    <cellStyle name="Dziesiętny 2 2 5 5 3" xfId="381"/>
    <cellStyle name="Dziesiętny 2 2 5 5 3 2" xfId="2519"/>
    <cellStyle name="Dziesiętny 2 2 5 5 4" xfId="2517"/>
    <cellStyle name="Dziesiętny 2 2 5 6" xfId="382"/>
    <cellStyle name="Dziesiętny 2 2 5 6 2" xfId="2520"/>
    <cellStyle name="Dziesiętny 2 2 5 7" xfId="383"/>
    <cellStyle name="Dziesiętny 2 2 5 7 2" xfId="2521"/>
    <cellStyle name="Dziesiętny 2 2 5 8" xfId="2498"/>
    <cellStyle name="Dziesiętny 2 2 6" xfId="384"/>
    <cellStyle name="Dziesiętny 2 2 6 2" xfId="385"/>
    <cellStyle name="Dziesiętny 2 2 6 2 2" xfId="386"/>
    <cellStyle name="Dziesiętny 2 2 6 2 2 2" xfId="387"/>
    <cellStyle name="Dziesiętny 2 2 6 2 2 2 2" xfId="2525"/>
    <cellStyle name="Dziesiętny 2 2 6 2 2 3" xfId="388"/>
    <cellStyle name="Dziesiętny 2 2 6 2 2 3 2" xfId="2526"/>
    <cellStyle name="Dziesiętny 2 2 6 2 2 4" xfId="2524"/>
    <cellStyle name="Dziesiętny 2 2 6 2 3" xfId="389"/>
    <cellStyle name="Dziesiętny 2 2 6 2 3 2" xfId="390"/>
    <cellStyle name="Dziesiętny 2 2 6 2 3 2 2" xfId="2528"/>
    <cellStyle name="Dziesiętny 2 2 6 2 3 3" xfId="391"/>
    <cellStyle name="Dziesiętny 2 2 6 2 3 3 2" xfId="2529"/>
    <cellStyle name="Dziesiętny 2 2 6 2 3 4" xfId="2527"/>
    <cellStyle name="Dziesiętny 2 2 6 2 4" xfId="392"/>
    <cellStyle name="Dziesiętny 2 2 6 2 4 2" xfId="393"/>
    <cellStyle name="Dziesiętny 2 2 6 2 4 2 2" xfId="2531"/>
    <cellStyle name="Dziesiętny 2 2 6 2 4 3" xfId="394"/>
    <cellStyle name="Dziesiętny 2 2 6 2 4 3 2" xfId="2532"/>
    <cellStyle name="Dziesiętny 2 2 6 2 4 4" xfId="2530"/>
    <cellStyle name="Dziesiętny 2 2 6 2 5" xfId="395"/>
    <cellStyle name="Dziesiętny 2 2 6 2 5 2" xfId="2533"/>
    <cellStyle name="Dziesiętny 2 2 6 2 6" xfId="396"/>
    <cellStyle name="Dziesiętny 2 2 6 2 6 2" xfId="2534"/>
    <cellStyle name="Dziesiętny 2 2 6 2 7" xfId="2523"/>
    <cellStyle name="Dziesiętny 2 2 6 3" xfId="397"/>
    <cellStyle name="Dziesiętny 2 2 6 3 2" xfId="398"/>
    <cellStyle name="Dziesiętny 2 2 6 3 2 2" xfId="2536"/>
    <cellStyle name="Dziesiętny 2 2 6 3 3" xfId="399"/>
    <cellStyle name="Dziesiętny 2 2 6 3 3 2" xfId="2537"/>
    <cellStyle name="Dziesiętny 2 2 6 3 4" xfId="2535"/>
    <cellStyle name="Dziesiętny 2 2 6 4" xfId="400"/>
    <cellStyle name="Dziesiętny 2 2 6 4 2" xfId="401"/>
    <cellStyle name="Dziesiętny 2 2 6 4 2 2" xfId="2539"/>
    <cellStyle name="Dziesiętny 2 2 6 4 3" xfId="402"/>
    <cellStyle name="Dziesiętny 2 2 6 4 3 2" xfId="2540"/>
    <cellStyle name="Dziesiętny 2 2 6 4 4" xfId="2538"/>
    <cellStyle name="Dziesiętny 2 2 6 5" xfId="403"/>
    <cellStyle name="Dziesiętny 2 2 6 5 2" xfId="404"/>
    <cellStyle name="Dziesiętny 2 2 6 5 2 2" xfId="2542"/>
    <cellStyle name="Dziesiętny 2 2 6 5 3" xfId="405"/>
    <cellStyle name="Dziesiętny 2 2 6 5 3 2" xfId="2543"/>
    <cellStyle name="Dziesiętny 2 2 6 5 4" xfId="2541"/>
    <cellStyle name="Dziesiętny 2 2 6 6" xfId="406"/>
    <cellStyle name="Dziesiętny 2 2 6 6 2" xfId="2544"/>
    <cellStyle name="Dziesiętny 2 2 6 7" xfId="407"/>
    <cellStyle name="Dziesiętny 2 2 6 7 2" xfId="2545"/>
    <cellStyle name="Dziesiętny 2 2 6 8" xfId="2522"/>
    <cellStyle name="Dziesiętny 2 2 7" xfId="408"/>
    <cellStyle name="Dziesiętny 2 2 7 2" xfId="409"/>
    <cellStyle name="Dziesiętny 2 2 7 2 2" xfId="410"/>
    <cellStyle name="Dziesiętny 2 2 7 2 2 2" xfId="411"/>
    <cellStyle name="Dziesiętny 2 2 7 2 2 2 2" xfId="2549"/>
    <cellStyle name="Dziesiętny 2 2 7 2 2 3" xfId="412"/>
    <cellStyle name="Dziesiętny 2 2 7 2 2 3 2" xfId="2550"/>
    <cellStyle name="Dziesiętny 2 2 7 2 2 4" xfId="2548"/>
    <cellStyle name="Dziesiętny 2 2 7 2 3" xfId="413"/>
    <cellStyle name="Dziesiętny 2 2 7 2 3 2" xfId="414"/>
    <cellStyle name="Dziesiętny 2 2 7 2 3 2 2" xfId="2552"/>
    <cellStyle name="Dziesiętny 2 2 7 2 3 3" xfId="415"/>
    <cellStyle name="Dziesiętny 2 2 7 2 3 3 2" xfId="2553"/>
    <cellStyle name="Dziesiętny 2 2 7 2 3 4" xfId="2551"/>
    <cellStyle name="Dziesiętny 2 2 7 2 4" xfId="416"/>
    <cellStyle name="Dziesiętny 2 2 7 2 4 2" xfId="417"/>
    <cellStyle name="Dziesiętny 2 2 7 2 4 2 2" xfId="2555"/>
    <cellStyle name="Dziesiętny 2 2 7 2 4 3" xfId="418"/>
    <cellStyle name="Dziesiętny 2 2 7 2 4 3 2" xfId="2556"/>
    <cellStyle name="Dziesiętny 2 2 7 2 4 4" xfId="2554"/>
    <cellStyle name="Dziesiętny 2 2 7 2 5" xfId="419"/>
    <cellStyle name="Dziesiętny 2 2 7 2 5 2" xfId="2557"/>
    <cellStyle name="Dziesiętny 2 2 7 2 6" xfId="420"/>
    <cellStyle name="Dziesiętny 2 2 7 2 6 2" xfId="2558"/>
    <cellStyle name="Dziesiętny 2 2 7 2 7" xfId="2547"/>
    <cellStyle name="Dziesiętny 2 2 7 3" xfId="421"/>
    <cellStyle name="Dziesiętny 2 2 7 3 2" xfId="422"/>
    <cellStyle name="Dziesiętny 2 2 7 3 2 2" xfId="2560"/>
    <cellStyle name="Dziesiętny 2 2 7 3 3" xfId="423"/>
    <cellStyle name="Dziesiętny 2 2 7 3 3 2" xfId="2561"/>
    <cellStyle name="Dziesiętny 2 2 7 3 4" xfId="2559"/>
    <cellStyle name="Dziesiętny 2 2 7 4" xfId="424"/>
    <cellStyle name="Dziesiętny 2 2 7 4 2" xfId="425"/>
    <cellStyle name="Dziesiętny 2 2 7 4 2 2" xfId="2563"/>
    <cellStyle name="Dziesiętny 2 2 7 4 3" xfId="426"/>
    <cellStyle name="Dziesiętny 2 2 7 4 3 2" xfId="2564"/>
    <cellStyle name="Dziesiętny 2 2 7 4 4" xfId="2562"/>
    <cellStyle name="Dziesiętny 2 2 7 5" xfId="427"/>
    <cellStyle name="Dziesiętny 2 2 7 5 2" xfId="428"/>
    <cellStyle name="Dziesiętny 2 2 7 5 2 2" xfId="2566"/>
    <cellStyle name="Dziesiętny 2 2 7 5 3" xfId="429"/>
    <cellStyle name="Dziesiętny 2 2 7 5 3 2" xfId="2567"/>
    <cellStyle name="Dziesiętny 2 2 7 5 4" xfId="2565"/>
    <cellStyle name="Dziesiętny 2 2 7 6" xfId="430"/>
    <cellStyle name="Dziesiętny 2 2 7 6 2" xfId="2568"/>
    <cellStyle name="Dziesiętny 2 2 7 7" xfId="431"/>
    <cellStyle name="Dziesiętny 2 2 7 7 2" xfId="2569"/>
    <cellStyle name="Dziesiętny 2 2 7 8" xfId="2546"/>
    <cellStyle name="Dziesiętny 2 2 8" xfId="432"/>
    <cellStyle name="Dziesiętny 2 2 8 2" xfId="433"/>
    <cellStyle name="Dziesiętny 2 2 8 2 2" xfId="434"/>
    <cellStyle name="Dziesiętny 2 2 8 2 2 2" xfId="435"/>
    <cellStyle name="Dziesiętny 2 2 8 2 2 2 2" xfId="2573"/>
    <cellStyle name="Dziesiętny 2 2 8 2 2 3" xfId="436"/>
    <cellStyle name="Dziesiętny 2 2 8 2 2 3 2" xfId="2574"/>
    <cellStyle name="Dziesiętny 2 2 8 2 2 4" xfId="2572"/>
    <cellStyle name="Dziesiętny 2 2 8 2 3" xfId="437"/>
    <cellStyle name="Dziesiętny 2 2 8 2 3 2" xfId="438"/>
    <cellStyle name="Dziesiętny 2 2 8 2 3 2 2" xfId="2576"/>
    <cellStyle name="Dziesiętny 2 2 8 2 3 3" xfId="439"/>
    <cellStyle name="Dziesiętny 2 2 8 2 3 3 2" xfId="2577"/>
    <cellStyle name="Dziesiętny 2 2 8 2 3 4" xfId="2575"/>
    <cellStyle name="Dziesiętny 2 2 8 2 4" xfId="440"/>
    <cellStyle name="Dziesiętny 2 2 8 2 4 2" xfId="441"/>
    <cellStyle name="Dziesiętny 2 2 8 2 4 2 2" xfId="2579"/>
    <cellStyle name="Dziesiętny 2 2 8 2 4 3" xfId="442"/>
    <cellStyle name="Dziesiętny 2 2 8 2 4 3 2" xfId="2580"/>
    <cellStyle name="Dziesiętny 2 2 8 2 4 4" xfId="2578"/>
    <cellStyle name="Dziesiętny 2 2 8 2 5" xfId="443"/>
    <cellStyle name="Dziesiętny 2 2 8 2 5 2" xfId="2581"/>
    <cellStyle name="Dziesiętny 2 2 8 2 6" xfId="444"/>
    <cellStyle name="Dziesiętny 2 2 8 2 6 2" xfId="2582"/>
    <cellStyle name="Dziesiętny 2 2 8 2 7" xfId="2571"/>
    <cellStyle name="Dziesiętny 2 2 8 3" xfId="445"/>
    <cellStyle name="Dziesiętny 2 2 8 3 2" xfId="446"/>
    <cellStyle name="Dziesiętny 2 2 8 3 2 2" xfId="2584"/>
    <cellStyle name="Dziesiętny 2 2 8 3 3" xfId="447"/>
    <cellStyle name="Dziesiętny 2 2 8 3 3 2" xfId="2585"/>
    <cellStyle name="Dziesiętny 2 2 8 3 4" xfId="2583"/>
    <cellStyle name="Dziesiętny 2 2 8 4" xfId="448"/>
    <cellStyle name="Dziesiętny 2 2 8 4 2" xfId="449"/>
    <cellStyle name="Dziesiętny 2 2 8 4 2 2" xfId="2587"/>
    <cellStyle name="Dziesiętny 2 2 8 4 3" xfId="450"/>
    <cellStyle name="Dziesiętny 2 2 8 4 3 2" xfId="2588"/>
    <cellStyle name="Dziesiętny 2 2 8 4 4" xfId="2586"/>
    <cellStyle name="Dziesiętny 2 2 8 5" xfId="451"/>
    <cellStyle name="Dziesiętny 2 2 8 5 2" xfId="452"/>
    <cellStyle name="Dziesiętny 2 2 8 5 2 2" xfId="2590"/>
    <cellStyle name="Dziesiętny 2 2 8 5 3" xfId="453"/>
    <cellStyle name="Dziesiętny 2 2 8 5 3 2" xfId="2591"/>
    <cellStyle name="Dziesiętny 2 2 8 5 4" xfId="2589"/>
    <cellStyle name="Dziesiętny 2 2 8 6" xfId="454"/>
    <cellStyle name="Dziesiętny 2 2 8 6 2" xfId="2592"/>
    <cellStyle name="Dziesiętny 2 2 8 7" xfId="455"/>
    <cellStyle name="Dziesiętny 2 2 8 7 2" xfId="2593"/>
    <cellStyle name="Dziesiętny 2 2 8 8" xfId="2570"/>
    <cellStyle name="Dziesiętny 2 2 9" xfId="456"/>
    <cellStyle name="Dziesiętny 2 2 9 2" xfId="457"/>
    <cellStyle name="Dziesiętny 2 2 9 2 2" xfId="458"/>
    <cellStyle name="Dziesiętny 2 2 9 2 2 2" xfId="459"/>
    <cellStyle name="Dziesiętny 2 2 9 2 2 2 2" xfId="2597"/>
    <cellStyle name="Dziesiętny 2 2 9 2 2 3" xfId="460"/>
    <cellStyle name="Dziesiętny 2 2 9 2 2 3 2" xfId="2598"/>
    <cellStyle name="Dziesiętny 2 2 9 2 2 4" xfId="2596"/>
    <cellStyle name="Dziesiętny 2 2 9 2 3" xfId="461"/>
    <cellStyle name="Dziesiętny 2 2 9 2 3 2" xfId="462"/>
    <cellStyle name="Dziesiętny 2 2 9 2 3 2 2" xfId="2600"/>
    <cellStyle name="Dziesiętny 2 2 9 2 3 3" xfId="463"/>
    <cellStyle name="Dziesiętny 2 2 9 2 3 3 2" xfId="2601"/>
    <cellStyle name="Dziesiętny 2 2 9 2 3 4" xfId="2599"/>
    <cellStyle name="Dziesiętny 2 2 9 2 4" xfId="464"/>
    <cellStyle name="Dziesiętny 2 2 9 2 4 2" xfId="465"/>
    <cellStyle name="Dziesiętny 2 2 9 2 4 2 2" xfId="2603"/>
    <cellStyle name="Dziesiętny 2 2 9 2 4 3" xfId="466"/>
    <cellStyle name="Dziesiętny 2 2 9 2 4 3 2" xfId="2604"/>
    <cellStyle name="Dziesiętny 2 2 9 2 4 4" xfId="2602"/>
    <cellStyle name="Dziesiętny 2 2 9 2 5" xfId="467"/>
    <cellStyle name="Dziesiętny 2 2 9 2 5 2" xfId="2605"/>
    <cellStyle name="Dziesiętny 2 2 9 2 6" xfId="468"/>
    <cellStyle name="Dziesiętny 2 2 9 2 6 2" xfId="2606"/>
    <cellStyle name="Dziesiętny 2 2 9 2 7" xfId="2595"/>
    <cellStyle name="Dziesiętny 2 2 9 3" xfId="469"/>
    <cellStyle name="Dziesiętny 2 2 9 3 2" xfId="470"/>
    <cellStyle name="Dziesiętny 2 2 9 3 2 2" xfId="2608"/>
    <cellStyle name="Dziesiętny 2 2 9 3 3" xfId="471"/>
    <cellStyle name="Dziesiętny 2 2 9 3 3 2" xfId="2609"/>
    <cellStyle name="Dziesiętny 2 2 9 3 4" xfId="2607"/>
    <cellStyle name="Dziesiętny 2 2 9 4" xfId="472"/>
    <cellStyle name="Dziesiętny 2 2 9 4 2" xfId="473"/>
    <cellStyle name="Dziesiętny 2 2 9 4 2 2" xfId="2611"/>
    <cellStyle name="Dziesiętny 2 2 9 4 3" xfId="474"/>
    <cellStyle name="Dziesiętny 2 2 9 4 3 2" xfId="2612"/>
    <cellStyle name="Dziesiętny 2 2 9 4 4" xfId="2610"/>
    <cellStyle name="Dziesiętny 2 2 9 5" xfId="475"/>
    <cellStyle name="Dziesiętny 2 2 9 5 2" xfId="476"/>
    <cellStyle name="Dziesiętny 2 2 9 5 2 2" xfId="2614"/>
    <cellStyle name="Dziesiętny 2 2 9 5 3" xfId="477"/>
    <cellStyle name="Dziesiętny 2 2 9 5 3 2" xfId="2615"/>
    <cellStyle name="Dziesiętny 2 2 9 5 4" xfId="2613"/>
    <cellStyle name="Dziesiętny 2 2 9 6" xfId="478"/>
    <cellStyle name="Dziesiętny 2 2 9 6 2" xfId="2616"/>
    <cellStyle name="Dziesiętny 2 2 9 7" xfId="479"/>
    <cellStyle name="Dziesiętny 2 2 9 7 2" xfId="2617"/>
    <cellStyle name="Dziesiętny 2 2 9 8" xfId="2594"/>
    <cellStyle name="Dziesiętny 2 20" xfId="480"/>
    <cellStyle name="Dziesiętny 2 20 2" xfId="481"/>
    <cellStyle name="Dziesiętny 2 20 2 2" xfId="2619"/>
    <cellStyle name="Dziesiętny 2 20 3" xfId="482"/>
    <cellStyle name="Dziesiętny 2 20 3 2" xfId="2620"/>
    <cellStyle name="Dziesiętny 2 20 4" xfId="2618"/>
    <cellStyle name="Dziesiętny 2 21" xfId="483"/>
    <cellStyle name="Dziesiętny 2 21 2" xfId="484"/>
    <cellStyle name="Dziesiętny 2 21 2 2" xfId="2622"/>
    <cellStyle name="Dziesiętny 2 21 3" xfId="485"/>
    <cellStyle name="Dziesiętny 2 21 3 2" xfId="2623"/>
    <cellStyle name="Dziesiętny 2 21 4" xfId="2621"/>
    <cellStyle name="Dziesiętny 2 22" xfId="486"/>
    <cellStyle name="Dziesiętny 2 22 2" xfId="487"/>
    <cellStyle name="Dziesiętny 2 22 2 2" xfId="2625"/>
    <cellStyle name="Dziesiętny 2 22 3" xfId="488"/>
    <cellStyle name="Dziesiętny 2 22 3 2" xfId="2626"/>
    <cellStyle name="Dziesiętny 2 22 4" xfId="2624"/>
    <cellStyle name="Dziesiętny 2 23" xfId="489"/>
    <cellStyle name="Dziesiętny 2 23 2" xfId="490"/>
    <cellStyle name="Dziesiętny 2 23 2 2" xfId="2628"/>
    <cellStyle name="Dziesiętny 2 23 3" xfId="491"/>
    <cellStyle name="Dziesiętny 2 23 3 2" xfId="2629"/>
    <cellStyle name="Dziesiętny 2 23 4" xfId="2627"/>
    <cellStyle name="Dziesiętny 2 24" xfId="492"/>
    <cellStyle name="Dziesiętny 2 24 2" xfId="493"/>
    <cellStyle name="Dziesiętny 2 24 2 2" xfId="2631"/>
    <cellStyle name="Dziesiętny 2 24 3" xfId="494"/>
    <cellStyle name="Dziesiętny 2 24 3 2" xfId="2632"/>
    <cellStyle name="Dziesiętny 2 24 4" xfId="2630"/>
    <cellStyle name="Dziesiętny 2 25" xfId="495"/>
    <cellStyle name="Dziesiętny 2 25 2" xfId="2633"/>
    <cellStyle name="Dziesiętny 2 26" xfId="496"/>
    <cellStyle name="Dziesiętny 2 26 2" xfId="2634"/>
    <cellStyle name="Dziesiętny 2 27" xfId="2155"/>
    <cellStyle name="Dziesiętny 2 3" xfId="497"/>
    <cellStyle name="Dziesiętny 2 3 10" xfId="498"/>
    <cellStyle name="Dziesiętny 2 3 10 2" xfId="499"/>
    <cellStyle name="Dziesiętny 2 3 10 2 2" xfId="500"/>
    <cellStyle name="Dziesiętny 2 3 10 2 2 2" xfId="501"/>
    <cellStyle name="Dziesiętny 2 3 10 2 2 2 2" xfId="2639"/>
    <cellStyle name="Dziesiętny 2 3 10 2 2 3" xfId="502"/>
    <cellStyle name="Dziesiętny 2 3 10 2 2 3 2" xfId="2640"/>
    <cellStyle name="Dziesiętny 2 3 10 2 2 4" xfId="2638"/>
    <cellStyle name="Dziesiętny 2 3 10 2 3" xfId="503"/>
    <cellStyle name="Dziesiętny 2 3 10 2 3 2" xfId="504"/>
    <cellStyle name="Dziesiętny 2 3 10 2 3 2 2" xfId="2642"/>
    <cellStyle name="Dziesiętny 2 3 10 2 3 3" xfId="505"/>
    <cellStyle name="Dziesiętny 2 3 10 2 3 3 2" xfId="2643"/>
    <cellStyle name="Dziesiętny 2 3 10 2 3 4" xfId="2641"/>
    <cellStyle name="Dziesiętny 2 3 10 2 4" xfId="506"/>
    <cellStyle name="Dziesiętny 2 3 10 2 4 2" xfId="507"/>
    <cellStyle name="Dziesiętny 2 3 10 2 4 2 2" xfId="2645"/>
    <cellStyle name="Dziesiętny 2 3 10 2 4 3" xfId="508"/>
    <cellStyle name="Dziesiętny 2 3 10 2 4 3 2" xfId="2646"/>
    <cellStyle name="Dziesiętny 2 3 10 2 4 4" xfId="2644"/>
    <cellStyle name="Dziesiętny 2 3 10 2 5" xfId="509"/>
    <cellStyle name="Dziesiętny 2 3 10 2 5 2" xfId="2647"/>
    <cellStyle name="Dziesiętny 2 3 10 2 6" xfId="510"/>
    <cellStyle name="Dziesiętny 2 3 10 2 6 2" xfId="2648"/>
    <cellStyle name="Dziesiętny 2 3 10 2 7" xfId="2637"/>
    <cellStyle name="Dziesiętny 2 3 10 3" xfId="511"/>
    <cellStyle name="Dziesiętny 2 3 10 3 2" xfId="512"/>
    <cellStyle name="Dziesiętny 2 3 10 3 2 2" xfId="2650"/>
    <cellStyle name="Dziesiętny 2 3 10 3 3" xfId="513"/>
    <cellStyle name="Dziesiętny 2 3 10 3 3 2" xfId="2651"/>
    <cellStyle name="Dziesiętny 2 3 10 3 4" xfId="2649"/>
    <cellStyle name="Dziesiętny 2 3 10 4" xfId="514"/>
    <cellStyle name="Dziesiętny 2 3 10 4 2" xfId="515"/>
    <cellStyle name="Dziesiętny 2 3 10 4 2 2" xfId="2653"/>
    <cellStyle name="Dziesiętny 2 3 10 4 3" xfId="516"/>
    <cellStyle name="Dziesiętny 2 3 10 4 3 2" xfId="2654"/>
    <cellStyle name="Dziesiętny 2 3 10 4 4" xfId="2652"/>
    <cellStyle name="Dziesiętny 2 3 10 5" xfId="517"/>
    <cellStyle name="Dziesiętny 2 3 10 5 2" xfId="518"/>
    <cellStyle name="Dziesiętny 2 3 10 5 2 2" xfId="2656"/>
    <cellStyle name="Dziesiętny 2 3 10 5 3" xfId="519"/>
    <cellStyle name="Dziesiętny 2 3 10 5 3 2" xfId="2657"/>
    <cellStyle name="Dziesiętny 2 3 10 5 4" xfId="2655"/>
    <cellStyle name="Dziesiętny 2 3 10 6" xfId="520"/>
    <cellStyle name="Dziesiętny 2 3 10 6 2" xfId="2658"/>
    <cellStyle name="Dziesiętny 2 3 10 7" xfId="521"/>
    <cellStyle name="Dziesiętny 2 3 10 7 2" xfId="2659"/>
    <cellStyle name="Dziesiętny 2 3 10 8" xfId="2636"/>
    <cellStyle name="Dziesiętny 2 3 11" xfId="522"/>
    <cellStyle name="Dziesiętny 2 3 11 2" xfId="523"/>
    <cellStyle name="Dziesiętny 2 3 11 2 2" xfId="524"/>
    <cellStyle name="Dziesiętny 2 3 11 2 2 2" xfId="525"/>
    <cellStyle name="Dziesiętny 2 3 11 2 2 2 2" xfId="2663"/>
    <cellStyle name="Dziesiętny 2 3 11 2 2 3" xfId="526"/>
    <cellStyle name="Dziesiętny 2 3 11 2 2 3 2" xfId="2664"/>
    <cellStyle name="Dziesiętny 2 3 11 2 2 4" xfId="2662"/>
    <cellStyle name="Dziesiętny 2 3 11 2 3" xfId="527"/>
    <cellStyle name="Dziesiętny 2 3 11 2 3 2" xfId="528"/>
    <cellStyle name="Dziesiętny 2 3 11 2 3 2 2" xfId="2666"/>
    <cellStyle name="Dziesiętny 2 3 11 2 3 3" xfId="529"/>
    <cellStyle name="Dziesiętny 2 3 11 2 3 3 2" xfId="2667"/>
    <cellStyle name="Dziesiętny 2 3 11 2 3 4" xfId="2665"/>
    <cellStyle name="Dziesiętny 2 3 11 2 4" xfId="530"/>
    <cellStyle name="Dziesiętny 2 3 11 2 4 2" xfId="531"/>
    <cellStyle name="Dziesiętny 2 3 11 2 4 2 2" xfId="2669"/>
    <cellStyle name="Dziesiętny 2 3 11 2 4 3" xfId="532"/>
    <cellStyle name="Dziesiętny 2 3 11 2 4 3 2" xfId="2670"/>
    <cellStyle name="Dziesiętny 2 3 11 2 4 4" xfId="2668"/>
    <cellStyle name="Dziesiętny 2 3 11 2 5" xfId="533"/>
    <cellStyle name="Dziesiętny 2 3 11 2 5 2" xfId="2671"/>
    <cellStyle name="Dziesiętny 2 3 11 2 6" xfId="534"/>
    <cellStyle name="Dziesiętny 2 3 11 2 6 2" xfId="2672"/>
    <cellStyle name="Dziesiętny 2 3 11 2 7" xfId="2661"/>
    <cellStyle name="Dziesiętny 2 3 11 3" xfId="535"/>
    <cellStyle name="Dziesiętny 2 3 11 3 2" xfId="536"/>
    <cellStyle name="Dziesiętny 2 3 11 3 2 2" xfId="2674"/>
    <cellStyle name="Dziesiętny 2 3 11 3 3" xfId="537"/>
    <cellStyle name="Dziesiętny 2 3 11 3 3 2" xfId="2675"/>
    <cellStyle name="Dziesiętny 2 3 11 3 4" xfId="2673"/>
    <cellStyle name="Dziesiętny 2 3 11 4" xfId="538"/>
    <cellStyle name="Dziesiętny 2 3 11 4 2" xfId="539"/>
    <cellStyle name="Dziesiętny 2 3 11 4 2 2" xfId="2677"/>
    <cellStyle name="Dziesiętny 2 3 11 4 3" xfId="540"/>
    <cellStyle name="Dziesiętny 2 3 11 4 3 2" xfId="2678"/>
    <cellStyle name="Dziesiętny 2 3 11 4 4" xfId="2676"/>
    <cellStyle name="Dziesiętny 2 3 11 5" xfId="541"/>
    <cellStyle name="Dziesiętny 2 3 11 5 2" xfId="542"/>
    <cellStyle name="Dziesiętny 2 3 11 5 2 2" xfId="2680"/>
    <cellStyle name="Dziesiętny 2 3 11 5 3" xfId="543"/>
    <cellStyle name="Dziesiętny 2 3 11 5 3 2" xfId="2681"/>
    <cellStyle name="Dziesiętny 2 3 11 5 4" xfId="2679"/>
    <cellStyle name="Dziesiętny 2 3 11 6" xfId="544"/>
    <cellStyle name="Dziesiętny 2 3 11 6 2" xfId="2682"/>
    <cellStyle name="Dziesiętny 2 3 11 7" xfId="545"/>
    <cellStyle name="Dziesiętny 2 3 11 7 2" xfId="2683"/>
    <cellStyle name="Dziesiętny 2 3 11 8" xfId="2660"/>
    <cellStyle name="Dziesiętny 2 3 12" xfId="546"/>
    <cellStyle name="Dziesiętny 2 3 12 2" xfId="547"/>
    <cellStyle name="Dziesiętny 2 3 12 2 2" xfId="548"/>
    <cellStyle name="Dziesiętny 2 3 12 2 2 2" xfId="2686"/>
    <cellStyle name="Dziesiętny 2 3 12 2 3" xfId="549"/>
    <cellStyle name="Dziesiętny 2 3 12 2 3 2" xfId="2687"/>
    <cellStyle name="Dziesiętny 2 3 12 2 4" xfId="2685"/>
    <cellStyle name="Dziesiętny 2 3 12 3" xfId="550"/>
    <cellStyle name="Dziesiętny 2 3 12 3 2" xfId="551"/>
    <cellStyle name="Dziesiętny 2 3 12 3 2 2" xfId="2689"/>
    <cellStyle name="Dziesiętny 2 3 12 3 3" xfId="552"/>
    <cellStyle name="Dziesiętny 2 3 12 3 3 2" xfId="2690"/>
    <cellStyle name="Dziesiętny 2 3 12 3 4" xfId="2688"/>
    <cellStyle name="Dziesiętny 2 3 12 4" xfId="553"/>
    <cellStyle name="Dziesiętny 2 3 12 4 2" xfId="554"/>
    <cellStyle name="Dziesiętny 2 3 12 4 2 2" xfId="2692"/>
    <cellStyle name="Dziesiętny 2 3 12 4 3" xfId="555"/>
    <cellStyle name="Dziesiętny 2 3 12 4 3 2" xfId="2693"/>
    <cellStyle name="Dziesiętny 2 3 12 4 4" xfId="2691"/>
    <cellStyle name="Dziesiętny 2 3 12 5" xfId="556"/>
    <cellStyle name="Dziesiętny 2 3 12 5 2" xfId="2694"/>
    <cellStyle name="Dziesiętny 2 3 12 6" xfId="557"/>
    <cellStyle name="Dziesiętny 2 3 12 6 2" xfId="2695"/>
    <cellStyle name="Dziesiętny 2 3 12 7" xfId="2684"/>
    <cellStyle name="Dziesiętny 2 3 13" xfId="558"/>
    <cellStyle name="Dziesiętny 2 3 13 2" xfId="559"/>
    <cellStyle name="Dziesiętny 2 3 13 2 2" xfId="560"/>
    <cellStyle name="Dziesiętny 2 3 13 2 2 2" xfId="2698"/>
    <cellStyle name="Dziesiętny 2 3 13 2 3" xfId="561"/>
    <cellStyle name="Dziesiętny 2 3 13 2 3 2" xfId="2699"/>
    <cellStyle name="Dziesiętny 2 3 13 2 4" xfId="2697"/>
    <cellStyle name="Dziesiętny 2 3 13 3" xfId="562"/>
    <cellStyle name="Dziesiętny 2 3 13 3 2" xfId="563"/>
    <cellStyle name="Dziesiętny 2 3 13 3 2 2" xfId="2701"/>
    <cellStyle name="Dziesiętny 2 3 13 3 3" xfId="564"/>
    <cellStyle name="Dziesiętny 2 3 13 3 3 2" xfId="2702"/>
    <cellStyle name="Dziesiętny 2 3 13 3 4" xfId="2700"/>
    <cellStyle name="Dziesiętny 2 3 13 4" xfId="565"/>
    <cellStyle name="Dziesiętny 2 3 13 4 2" xfId="566"/>
    <cellStyle name="Dziesiętny 2 3 13 4 2 2" xfId="2704"/>
    <cellStyle name="Dziesiętny 2 3 13 4 3" xfId="567"/>
    <cellStyle name="Dziesiętny 2 3 13 4 3 2" xfId="2705"/>
    <cellStyle name="Dziesiętny 2 3 13 4 4" xfId="2703"/>
    <cellStyle name="Dziesiętny 2 3 13 5" xfId="568"/>
    <cellStyle name="Dziesiętny 2 3 13 5 2" xfId="2706"/>
    <cellStyle name="Dziesiętny 2 3 13 6" xfId="569"/>
    <cellStyle name="Dziesiętny 2 3 13 6 2" xfId="2707"/>
    <cellStyle name="Dziesiętny 2 3 13 7" xfId="2696"/>
    <cellStyle name="Dziesiętny 2 3 14" xfId="570"/>
    <cellStyle name="Dziesiętny 2 3 14 2" xfId="571"/>
    <cellStyle name="Dziesiętny 2 3 14 2 2" xfId="572"/>
    <cellStyle name="Dziesiętny 2 3 14 2 2 2" xfId="2710"/>
    <cellStyle name="Dziesiętny 2 3 14 2 3" xfId="573"/>
    <cellStyle name="Dziesiętny 2 3 14 2 3 2" xfId="2711"/>
    <cellStyle name="Dziesiętny 2 3 14 2 4" xfId="2709"/>
    <cellStyle name="Dziesiętny 2 3 14 3" xfId="574"/>
    <cellStyle name="Dziesiętny 2 3 14 3 2" xfId="575"/>
    <cellStyle name="Dziesiętny 2 3 14 3 2 2" xfId="2713"/>
    <cellStyle name="Dziesiętny 2 3 14 3 3" xfId="576"/>
    <cellStyle name="Dziesiętny 2 3 14 3 3 2" xfId="2714"/>
    <cellStyle name="Dziesiętny 2 3 14 3 4" xfId="2712"/>
    <cellStyle name="Dziesiętny 2 3 14 4" xfId="577"/>
    <cellStyle name="Dziesiętny 2 3 14 4 2" xfId="578"/>
    <cellStyle name="Dziesiętny 2 3 14 4 2 2" xfId="2716"/>
    <cellStyle name="Dziesiętny 2 3 14 4 3" xfId="579"/>
    <cellStyle name="Dziesiętny 2 3 14 4 3 2" xfId="2717"/>
    <cellStyle name="Dziesiętny 2 3 14 4 4" xfId="2715"/>
    <cellStyle name="Dziesiętny 2 3 14 5" xfId="580"/>
    <cellStyle name="Dziesiętny 2 3 14 5 2" xfId="2718"/>
    <cellStyle name="Dziesiętny 2 3 14 6" xfId="581"/>
    <cellStyle name="Dziesiętny 2 3 14 6 2" xfId="2719"/>
    <cellStyle name="Dziesiętny 2 3 14 7" xfId="2708"/>
    <cellStyle name="Dziesiętny 2 3 15" xfId="582"/>
    <cellStyle name="Dziesiętny 2 3 15 2" xfId="583"/>
    <cellStyle name="Dziesiętny 2 3 15 2 2" xfId="2721"/>
    <cellStyle name="Dziesiętny 2 3 15 3" xfId="584"/>
    <cellStyle name="Dziesiętny 2 3 15 3 2" xfId="2722"/>
    <cellStyle name="Dziesiętny 2 3 15 4" xfId="2720"/>
    <cellStyle name="Dziesiętny 2 3 16" xfId="585"/>
    <cellStyle name="Dziesiętny 2 3 16 2" xfId="586"/>
    <cellStyle name="Dziesiętny 2 3 16 2 2" xfId="2724"/>
    <cellStyle name="Dziesiętny 2 3 16 3" xfId="587"/>
    <cellStyle name="Dziesiętny 2 3 16 3 2" xfId="2725"/>
    <cellStyle name="Dziesiętny 2 3 16 4" xfId="2723"/>
    <cellStyle name="Dziesiętny 2 3 17" xfId="588"/>
    <cellStyle name="Dziesiętny 2 3 17 2" xfId="589"/>
    <cellStyle name="Dziesiętny 2 3 17 2 2" xfId="2727"/>
    <cellStyle name="Dziesiętny 2 3 17 3" xfId="590"/>
    <cellStyle name="Dziesiętny 2 3 17 3 2" xfId="2728"/>
    <cellStyle name="Dziesiętny 2 3 17 4" xfId="2726"/>
    <cellStyle name="Dziesiętny 2 3 18" xfId="591"/>
    <cellStyle name="Dziesiętny 2 3 18 2" xfId="592"/>
    <cellStyle name="Dziesiętny 2 3 18 2 2" xfId="2730"/>
    <cellStyle name="Dziesiętny 2 3 18 3" xfId="593"/>
    <cellStyle name="Dziesiętny 2 3 18 3 2" xfId="2731"/>
    <cellStyle name="Dziesiętny 2 3 18 4" xfId="2729"/>
    <cellStyle name="Dziesiętny 2 3 19" xfId="594"/>
    <cellStyle name="Dziesiętny 2 3 19 2" xfId="595"/>
    <cellStyle name="Dziesiętny 2 3 19 2 2" xfId="2733"/>
    <cellStyle name="Dziesiętny 2 3 19 3" xfId="596"/>
    <cellStyle name="Dziesiętny 2 3 19 3 2" xfId="2734"/>
    <cellStyle name="Dziesiętny 2 3 19 4" xfId="2732"/>
    <cellStyle name="Dziesiętny 2 3 2" xfId="597"/>
    <cellStyle name="Dziesiętny 2 3 2 2" xfId="598"/>
    <cellStyle name="Dziesiętny 2 3 2 2 2" xfId="599"/>
    <cellStyle name="Dziesiętny 2 3 2 2 2 2" xfId="600"/>
    <cellStyle name="Dziesiętny 2 3 2 2 2 2 2" xfId="2738"/>
    <cellStyle name="Dziesiętny 2 3 2 2 2 3" xfId="601"/>
    <cellStyle name="Dziesiętny 2 3 2 2 2 3 2" xfId="2739"/>
    <cellStyle name="Dziesiętny 2 3 2 2 2 4" xfId="2737"/>
    <cellStyle name="Dziesiętny 2 3 2 2 3" xfId="602"/>
    <cellStyle name="Dziesiętny 2 3 2 2 3 2" xfId="603"/>
    <cellStyle name="Dziesiętny 2 3 2 2 3 2 2" xfId="2741"/>
    <cellStyle name="Dziesiętny 2 3 2 2 3 3" xfId="604"/>
    <cellStyle name="Dziesiętny 2 3 2 2 3 3 2" xfId="2742"/>
    <cellStyle name="Dziesiętny 2 3 2 2 3 4" xfId="2740"/>
    <cellStyle name="Dziesiętny 2 3 2 2 4" xfId="605"/>
    <cellStyle name="Dziesiętny 2 3 2 2 4 2" xfId="606"/>
    <cellStyle name="Dziesiętny 2 3 2 2 4 2 2" xfId="2744"/>
    <cellStyle name="Dziesiętny 2 3 2 2 4 3" xfId="607"/>
    <cellStyle name="Dziesiętny 2 3 2 2 4 3 2" xfId="2745"/>
    <cellStyle name="Dziesiętny 2 3 2 2 4 4" xfId="2743"/>
    <cellStyle name="Dziesiętny 2 3 2 2 5" xfId="608"/>
    <cellStyle name="Dziesiętny 2 3 2 2 5 2" xfId="2746"/>
    <cellStyle name="Dziesiętny 2 3 2 2 6" xfId="609"/>
    <cellStyle name="Dziesiętny 2 3 2 2 6 2" xfId="2747"/>
    <cellStyle name="Dziesiętny 2 3 2 2 7" xfId="2736"/>
    <cellStyle name="Dziesiętny 2 3 2 3" xfId="610"/>
    <cellStyle name="Dziesiętny 2 3 2 3 2" xfId="611"/>
    <cellStyle name="Dziesiętny 2 3 2 3 2 2" xfId="2749"/>
    <cellStyle name="Dziesiętny 2 3 2 3 3" xfId="612"/>
    <cellStyle name="Dziesiętny 2 3 2 3 3 2" xfId="2750"/>
    <cellStyle name="Dziesiętny 2 3 2 3 4" xfId="2748"/>
    <cellStyle name="Dziesiętny 2 3 2 4" xfId="613"/>
    <cellStyle name="Dziesiętny 2 3 2 4 2" xfId="614"/>
    <cellStyle name="Dziesiętny 2 3 2 4 2 2" xfId="2752"/>
    <cellStyle name="Dziesiętny 2 3 2 4 3" xfId="615"/>
    <cellStyle name="Dziesiętny 2 3 2 4 3 2" xfId="2753"/>
    <cellStyle name="Dziesiętny 2 3 2 4 4" xfId="2751"/>
    <cellStyle name="Dziesiętny 2 3 2 5" xfId="616"/>
    <cellStyle name="Dziesiętny 2 3 2 5 2" xfId="617"/>
    <cellStyle name="Dziesiętny 2 3 2 5 2 2" xfId="2755"/>
    <cellStyle name="Dziesiętny 2 3 2 5 3" xfId="618"/>
    <cellStyle name="Dziesiętny 2 3 2 5 3 2" xfId="2756"/>
    <cellStyle name="Dziesiętny 2 3 2 5 4" xfId="2754"/>
    <cellStyle name="Dziesiętny 2 3 2 6" xfId="619"/>
    <cellStyle name="Dziesiętny 2 3 2 6 2" xfId="2757"/>
    <cellStyle name="Dziesiętny 2 3 2 7" xfId="620"/>
    <cellStyle name="Dziesiętny 2 3 2 7 2" xfId="2758"/>
    <cellStyle name="Dziesiętny 2 3 2 8" xfId="2735"/>
    <cellStyle name="Dziesiętny 2 3 20" xfId="621"/>
    <cellStyle name="Dziesiętny 2 3 20 2" xfId="622"/>
    <cellStyle name="Dziesiętny 2 3 20 2 2" xfId="2760"/>
    <cellStyle name="Dziesiętny 2 3 20 3" xfId="623"/>
    <cellStyle name="Dziesiętny 2 3 20 3 2" xfId="2761"/>
    <cellStyle name="Dziesiętny 2 3 20 4" xfId="2759"/>
    <cellStyle name="Dziesiętny 2 3 21" xfId="624"/>
    <cellStyle name="Dziesiętny 2 3 21 2" xfId="625"/>
    <cellStyle name="Dziesiętny 2 3 21 2 2" xfId="2763"/>
    <cellStyle name="Dziesiętny 2 3 21 3" xfId="626"/>
    <cellStyle name="Dziesiętny 2 3 21 3 2" xfId="2764"/>
    <cellStyle name="Dziesiętny 2 3 21 4" xfId="2762"/>
    <cellStyle name="Dziesiętny 2 3 22" xfId="627"/>
    <cellStyle name="Dziesiętny 2 3 22 2" xfId="2765"/>
    <cellStyle name="Dziesiętny 2 3 23" xfId="628"/>
    <cellStyle name="Dziesiętny 2 3 23 2" xfId="2766"/>
    <cellStyle name="Dziesiętny 2 3 24" xfId="2635"/>
    <cellStyle name="Dziesiętny 2 3 3" xfId="629"/>
    <cellStyle name="Dziesiętny 2 3 3 2" xfId="630"/>
    <cellStyle name="Dziesiętny 2 3 3 2 2" xfId="631"/>
    <cellStyle name="Dziesiętny 2 3 3 2 2 2" xfId="632"/>
    <cellStyle name="Dziesiętny 2 3 3 2 2 2 2" xfId="2770"/>
    <cellStyle name="Dziesiętny 2 3 3 2 2 3" xfId="633"/>
    <cellStyle name="Dziesiętny 2 3 3 2 2 3 2" xfId="2771"/>
    <cellStyle name="Dziesiętny 2 3 3 2 2 4" xfId="2769"/>
    <cellStyle name="Dziesiętny 2 3 3 2 3" xfId="634"/>
    <cellStyle name="Dziesiętny 2 3 3 2 3 2" xfId="635"/>
    <cellStyle name="Dziesiętny 2 3 3 2 3 2 2" xfId="2773"/>
    <cellStyle name="Dziesiętny 2 3 3 2 3 3" xfId="636"/>
    <cellStyle name="Dziesiętny 2 3 3 2 3 3 2" xfId="2774"/>
    <cellStyle name="Dziesiętny 2 3 3 2 3 4" xfId="2772"/>
    <cellStyle name="Dziesiętny 2 3 3 2 4" xfId="637"/>
    <cellStyle name="Dziesiętny 2 3 3 2 4 2" xfId="638"/>
    <cellStyle name="Dziesiętny 2 3 3 2 4 2 2" xfId="2776"/>
    <cellStyle name="Dziesiętny 2 3 3 2 4 3" xfId="639"/>
    <cellStyle name="Dziesiętny 2 3 3 2 4 3 2" xfId="2777"/>
    <cellStyle name="Dziesiętny 2 3 3 2 4 4" xfId="2775"/>
    <cellStyle name="Dziesiętny 2 3 3 2 5" xfId="640"/>
    <cellStyle name="Dziesiętny 2 3 3 2 5 2" xfId="2778"/>
    <cellStyle name="Dziesiętny 2 3 3 2 6" xfId="641"/>
    <cellStyle name="Dziesiętny 2 3 3 2 6 2" xfId="2779"/>
    <cellStyle name="Dziesiętny 2 3 3 2 7" xfId="2768"/>
    <cellStyle name="Dziesiętny 2 3 3 3" xfId="642"/>
    <cellStyle name="Dziesiętny 2 3 3 3 2" xfId="643"/>
    <cellStyle name="Dziesiętny 2 3 3 3 2 2" xfId="2781"/>
    <cellStyle name="Dziesiętny 2 3 3 3 3" xfId="644"/>
    <cellStyle name="Dziesiętny 2 3 3 3 3 2" xfId="2782"/>
    <cellStyle name="Dziesiętny 2 3 3 3 4" xfId="2780"/>
    <cellStyle name="Dziesiętny 2 3 3 4" xfId="645"/>
    <cellStyle name="Dziesiętny 2 3 3 4 2" xfId="646"/>
    <cellStyle name="Dziesiętny 2 3 3 4 2 2" xfId="2784"/>
    <cellStyle name="Dziesiętny 2 3 3 4 3" xfId="647"/>
    <cellStyle name="Dziesiętny 2 3 3 4 3 2" xfId="2785"/>
    <cellStyle name="Dziesiętny 2 3 3 4 4" xfId="2783"/>
    <cellStyle name="Dziesiętny 2 3 3 5" xfId="648"/>
    <cellStyle name="Dziesiętny 2 3 3 5 2" xfId="649"/>
    <cellStyle name="Dziesiętny 2 3 3 5 2 2" xfId="2787"/>
    <cellStyle name="Dziesiętny 2 3 3 5 3" xfId="650"/>
    <cellStyle name="Dziesiętny 2 3 3 5 3 2" xfId="2788"/>
    <cellStyle name="Dziesiętny 2 3 3 5 4" xfId="2786"/>
    <cellStyle name="Dziesiętny 2 3 3 6" xfId="651"/>
    <cellStyle name="Dziesiętny 2 3 3 6 2" xfId="2789"/>
    <cellStyle name="Dziesiętny 2 3 3 7" xfId="652"/>
    <cellStyle name="Dziesiętny 2 3 3 7 2" xfId="2790"/>
    <cellStyle name="Dziesiętny 2 3 3 8" xfId="2767"/>
    <cellStyle name="Dziesiętny 2 3 4" xfId="653"/>
    <cellStyle name="Dziesiętny 2 3 4 2" xfId="654"/>
    <cellStyle name="Dziesiętny 2 3 4 2 2" xfId="655"/>
    <cellStyle name="Dziesiętny 2 3 4 2 2 2" xfId="656"/>
    <cellStyle name="Dziesiętny 2 3 4 2 2 2 2" xfId="2794"/>
    <cellStyle name="Dziesiętny 2 3 4 2 2 3" xfId="657"/>
    <cellStyle name="Dziesiętny 2 3 4 2 2 3 2" xfId="2795"/>
    <cellStyle name="Dziesiętny 2 3 4 2 2 4" xfId="2793"/>
    <cellStyle name="Dziesiętny 2 3 4 2 3" xfId="658"/>
    <cellStyle name="Dziesiętny 2 3 4 2 3 2" xfId="659"/>
    <cellStyle name="Dziesiętny 2 3 4 2 3 2 2" xfId="2797"/>
    <cellStyle name="Dziesiętny 2 3 4 2 3 3" xfId="660"/>
    <cellStyle name="Dziesiętny 2 3 4 2 3 3 2" xfId="2798"/>
    <cellStyle name="Dziesiętny 2 3 4 2 3 4" xfId="2796"/>
    <cellStyle name="Dziesiętny 2 3 4 2 4" xfId="661"/>
    <cellStyle name="Dziesiętny 2 3 4 2 4 2" xfId="662"/>
    <cellStyle name="Dziesiętny 2 3 4 2 4 2 2" xfId="2800"/>
    <cellStyle name="Dziesiętny 2 3 4 2 4 3" xfId="663"/>
    <cellStyle name="Dziesiętny 2 3 4 2 4 3 2" xfId="2801"/>
    <cellStyle name="Dziesiętny 2 3 4 2 4 4" xfId="2799"/>
    <cellStyle name="Dziesiętny 2 3 4 2 5" xfId="664"/>
    <cellStyle name="Dziesiętny 2 3 4 2 5 2" xfId="2802"/>
    <cellStyle name="Dziesiętny 2 3 4 2 6" xfId="665"/>
    <cellStyle name="Dziesiętny 2 3 4 2 6 2" xfId="2803"/>
    <cellStyle name="Dziesiętny 2 3 4 2 7" xfId="2792"/>
    <cellStyle name="Dziesiętny 2 3 4 3" xfId="666"/>
    <cellStyle name="Dziesiętny 2 3 4 3 2" xfId="667"/>
    <cellStyle name="Dziesiętny 2 3 4 3 2 2" xfId="2805"/>
    <cellStyle name="Dziesiętny 2 3 4 3 3" xfId="668"/>
    <cellStyle name="Dziesiętny 2 3 4 3 3 2" xfId="2806"/>
    <cellStyle name="Dziesiętny 2 3 4 3 4" xfId="2804"/>
    <cellStyle name="Dziesiętny 2 3 4 4" xfId="669"/>
    <cellStyle name="Dziesiętny 2 3 4 4 2" xfId="670"/>
    <cellStyle name="Dziesiętny 2 3 4 4 2 2" xfId="2808"/>
    <cellStyle name="Dziesiętny 2 3 4 4 3" xfId="671"/>
    <cellStyle name="Dziesiętny 2 3 4 4 3 2" xfId="2809"/>
    <cellStyle name="Dziesiętny 2 3 4 4 4" xfId="2807"/>
    <cellStyle name="Dziesiętny 2 3 4 5" xfId="672"/>
    <cellStyle name="Dziesiętny 2 3 4 5 2" xfId="673"/>
    <cellStyle name="Dziesiętny 2 3 4 5 2 2" xfId="2811"/>
    <cellStyle name="Dziesiętny 2 3 4 5 3" xfId="674"/>
    <cellStyle name="Dziesiętny 2 3 4 5 3 2" xfId="2812"/>
    <cellStyle name="Dziesiętny 2 3 4 5 4" xfId="2810"/>
    <cellStyle name="Dziesiętny 2 3 4 6" xfId="675"/>
    <cellStyle name="Dziesiętny 2 3 4 6 2" xfId="2813"/>
    <cellStyle name="Dziesiętny 2 3 4 7" xfId="676"/>
    <cellStyle name="Dziesiętny 2 3 4 7 2" xfId="2814"/>
    <cellStyle name="Dziesiętny 2 3 4 8" xfId="2791"/>
    <cellStyle name="Dziesiętny 2 3 5" xfId="677"/>
    <cellStyle name="Dziesiętny 2 3 5 2" xfId="678"/>
    <cellStyle name="Dziesiętny 2 3 5 2 2" xfId="679"/>
    <cellStyle name="Dziesiętny 2 3 5 2 2 2" xfId="680"/>
    <cellStyle name="Dziesiętny 2 3 5 2 2 2 2" xfId="2818"/>
    <cellStyle name="Dziesiętny 2 3 5 2 2 3" xfId="681"/>
    <cellStyle name="Dziesiętny 2 3 5 2 2 3 2" xfId="2819"/>
    <cellStyle name="Dziesiętny 2 3 5 2 2 4" xfId="2817"/>
    <cellStyle name="Dziesiętny 2 3 5 2 3" xfId="682"/>
    <cellStyle name="Dziesiętny 2 3 5 2 3 2" xfId="683"/>
    <cellStyle name="Dziesiętny 2 3 5 2 3 2 2" xfId="2821"/>
    <cellStyle name="Dziesiętny 2 3 5 2 3 3" xfId="684"/>
    <cellStyle name="Dziesiętny 2 3 5 2 3 3 2" xfId="2822"/>
    <cellStyle name="Dziesiętny 2 3 5 2 3 4" xfId="2820"/>
    <cellStyle name="Dziesiętny 2 3 5 2 4" xfId="685"/>
    <cellStyle name="Dziesiętny 2 3 5 2 4 2" xfId="686"/>
    <cellStyle name="Dziesiętny 2 3 5 2 4 2 2" xfId="2824"/>
    <cellStyle name="Dziesiętny 2 3 5 2 4 3" xfId="687"/>
    <cellStyle name="Dziesiętny 2 3 5 2 4 3 2" xfId="2825"/>
    <cellStyle name="Dziesiętny 2 3 5 2 4 4" xfId="2823"/>
    <cellStyle name="Dziesiętny 2 3 5 2 5" xfId="688"/>
    <cellStyle name="Dziesiętny 2 3 5 2 5 2" xfId="2826"/>
    <cellStyle name="Dziesiętny 2 3 5 2 6" xfId="689"/>
    <cellStyle name="Dziesiętny 2 3 5 2 6 2" xfId="2827"/>
    <cellStyle name="Dziesiętny 2 3 5 2 7" xfId="2816"/>
    <cellStyle name="Dziesiętny 2 3 5 3" xfId="690"/>
    <cellStyle name="Dziesiętny 2 3 5 3 2" xfId="691"/>
    <cellStyle name="Dziesiętny 2 3 5 3 2 2" xfId="2829"/>
    <cellStyle name="Dziesiętny 2 3 5 3 3" xfId="692"/>
    <cellStyle name="Dziesiętny 2 3 5 3 3 2" xfId="2830"/>
    <cellStyle name="Dziesiętny 2 3 5 3 4" xfId="2828"/>
    <cellStyle name="Dziesiętny 2 3 5 4" xfId="693"/>
    <cellStyle name="Dziesiętny 2 3 5 4 2" xfId="694"/>
    <cellStyle name="Dziesiętny 2 3 5 4 2 2" xfId="2832"/>
    <cellStyle name="Dziesiętny 2 3 5 4 3" xfId="695"/>
    <cellStyle name="Dziesiętny 2 3 5 4 3 2" xfId="2833"/>
    <cellStyle name="Dziesiętny 2 3 5 4 4" xfId="2831"/>
    <cellStyle name="Dziesiętny 2 3 5 5" xfId="696"/>
    <cellStyle name="Dziesiętny 2 3 5 5 2" xfId="697"/>
    <cellStyle name="Dziesiętny 2 3 5 5 2 2" xfId="2835"/>
    <cellStyle name="Dziesiętny 2 3 5 5 3" xfId="698"/>
    <cellStyle name="Dziesiętny 2 3 5 5 3 2" xfId="2836"/>
    <cellStyle name="Dziesiętny 2 3 5 5 4" xfId="2834"/>
    <cellStyle name="Dziesiętny 2 3 5 6" xfId="699"/>
    <cellStyle name="Dziesiętny 2 3 5 6 2" xfId="2837"/>
    <cellStyle name="Dziesiętny 2 3 5 7" xfId="700"/>
    <cellStyle name="Dziesiętny 2 3 5 7 2" xfId="2838"/>
    <cellStyle name="Dziesiętny 2 3 5 8" xfId="2815"/>
    <cellStyle name="Dziesiętny 2 3 6" xfId="701"/>
    <cellStyle name="Dziesiętny 2 3 6 2" xfId="702"/>
    <cellStyle name="Dziesiętny 2 3 6 2 2" xfId="703"/>
    <cellStyle name="Dziesiętny 2 3 6 2 2 2" xfId="704"/>
    <cellStyle name="Dziesiętny 2 3 6 2 2 2 2" xfId="2842"/>
    <cellStyle name="Dziesiętny 2 3 6 2 2 3" xfId="705"/>
    <cellStyle name="Dziesiętny 2 3 6 2 2 3 2" xfId="2843"/>
    <cellStyle name="Dziesiętny 2 3 6 2 2 4" xfId="2841"/>
    <cellStyle name="Dziesiętny 2 3 6 2 3" xfId="706"/>
    <cellStyle name="Dziesiętny 2 3 6 2 3 2" xfId="707"/>
    <cellStyle name="Dziesiętny 2 3 6 2 3 2 2" xfId="2845"/>
    <cellStyle name="Dziesiętny 2 3 6 2 3 3" xfId="708"/>
    <cellStyle name="Dziesiętny 2 3 6 2 3 3 2" xfId="2846"/>
    <cellStyle name="Dziesiętny 2 3 6 2 3 4" xfId="2844"/>
    <cellStyle name="Dziesiętny 2 3 6 2 4" xfId="709"/>
    <cellStyle name="Dziesiętny 2 3 6 2 4 2" xfId="710"/>
    <cellStyle name="Dziesiętny 2 3 6 2 4 2 2" xfId="2848"/>
    <cellStyle name="Dziesiętny 2 3 6 2 4 3" xfId="711"/>
    <cellStyle name="Dziesiętny 2 3 6 2 4 3 2" xfId="2849"/>
    <cellStyle name="Dziesiętny 2 3 6 2 4 4" xfId="2847"/>
    <cellStyle name="Dziesiętny 2 3 6 2 5" xfId="712"/>
    <cellStyle name="Dziesiętny 2 3 6 2 5 2" xfId="2850"/>
    <cellStyle name="Dziesiętny 2 3 6 2 6" xfId="713"/>
    <cellStyle name="Dziesiętny 2 3 6 2 6 2" xfId="2851"/>
    <cellStyle name="Dziesiętny 2 3 6 2 7" xfId="2840"/>
    <cellStyle name="Dziesiętny 2 3 6 3" xfId="714"/>
    <cellStyle name="Dziesiętny 2 3 6 3 2" xfId="715"/>
    <cellStyle name="Dziesiętny 2 3 6 3 2 2" xfId="2853"/>
    <cellStyle name="Dziesiętny 2 3 6 3 3" xfId="716"/>
    <cellStyle name="Dziesiętny 2 3 6 3 3 2" xfId="2854"/>
    <cellStyle name="Dziesiętny 2 3 6 3 4" xfId="2852"/>
    <cellStyle name="Dziesiętny 2 3 6 4" xfId="717"/>
    <cellStyle name="Dziesiętny 2 3 6 4 2" xfId="718"/>
    <cellStyle name="Dziesiętny 2 3 6 4 2 2" xfId="2856"/>
    <cellStyle name="Dziesiętny 2 3 6 4 3" xfId="719"/>
    <cellStyle name="Dziesiętny 2 3 6 4 3 2" xfId="2857"/>
    <cellStyle name="Dziesiętny 2 3 6 4 4" xfId="2855"/>
    <cellStyle name="Dziesiętny 2 3 6 5" xfId="720"/>
    <cellStyle name="Dziesiętny 2 3 6 5 2" xfId="721"/>
    <cellStyle name="Dziesiętny 2 3 6 5 2 2" xfId="2859"/>
    <cellStyle name="Dziesiętny 2 3 6 5 3" xfId="722"/>
    <cellStyle name="Dziesiętny 2 3 6 5 3 2" xfId="2860"/>
    <cellStyle name="Dziesiętny 2 3 6 5 4" xfId="2858"/>
    <cellStyle name="Dziesiętny 2 3 6 6" xfId="723"/>
    <cellStyle name="Dziesiętny 2 3 6 6 2" xfId="2861"/>
    <cellStyle name="Dziesiętny 2 3 6 7" xfId="724"/>
    <cellStyle name="Dziesiętny 2 3 6 7 2" xfId="2862"/>
    <cellStyle name="Dziesiętny 2 3 6 8" xfId="2839"/>
    <cellStyle name="Dziesiętny 2 3 7" xfId="725"/>
    <cellStyle name="Dziesiętny 2 3 7 2" xfId="726"/>
    <cellStyle name="Dziesiętny 2 3 7 2 2" xfId="727"/>
    <cellStyle name="Dziesiętny 2 3 7 2 2 2" xfId="728"/>
    <cellStyle name="Dziesiętny 2 3 7 2 2 2 2" xfId="2866"/>
    <cellStyle name="Dziesiętny 2 3 7 2 2 3" xfId="729"/>
    <cellStyle name="Dziesiętny 2 3 7 2 2 3 2" xfId="2867"/>
    <cellStyle name="Dziesiętny 2 3 7 2 2 4" xfId="2865"/>
    <cellStyle name="Dziesiętny 2 3 7 2 3" xfId="730"/>
    <cellStyle name="Dziesiętny 2 3 7 2 3 2" xfId="731"/>
    <cellStyle name="Dziesiętny 2 3 7 2 3 2 2" xfId="2869"/>
    <cellStyle name="Dziesiętny 2 3 7 2 3 3" xfId="732"/>
    <cellStyle name="Dziesiętny 2 3 7 2 3 3 2" xfId="2870"/>
    <cellStyle name="Dziesiętny 2 3 7 2 3 4" xfId="2868"/>
    <cellStyle name="Dziesiętny 2 3 7 2 4" xfId="733"/>
    <cellStyle name="Dziesiętny 2 3 7 2 4 2" xfId="734"/>
    <cellStyle name="Dziesiętny 2 3 7 2 4 2 2" xfId="2872"/>
    <cellStyle name="Dziesiętny 2 3 7 2 4 3" xfId="735"/>
    <cellStyle name="Dziesiętny 2 3 7 2 4 3 2" xfId="2873"/>
    <cellStyle name="Dziesiętny 2 3 7 2 4 4" xfId="2871"/>
    <cellStyle name="Dziesiętny 2 3 7 2 5" xfId="736"/>
    <cellStyle name="Dziesiętny 2 3 7 2 5 2" xfId="2874"/>
    <cellStyle name="Dziesiętny 2 3 7 2 6" xfId="737"/>
    <cellStyle name="Dziesiętny 2 3 7 2 6 2" xfId="2875"/>
    <cellStyle name="Dziesiętny 2 3 7 2 7" xfId="2864"/>
    <cellStyle name="Dziesiętny 2 3 7 3" xfId="738"/>
    <cellStyle name="Dziesiętny 2 3 7 3 2" xfId="739"/>
    <cellStyle name="Dziesiętny 2 3 7 3 2 2" xfId="2877"/>
    <cellStyle name="Dziesiętny 2 3 7 3 3" xfId="740"/>
    <cellStyle name="Dziesiętny 2 3 7 3 3 2" xfId="2878"/>
    <cellStyle name="Dziesiętny 2 3 7 3 4" xfId="2876"/>
    <cellStyle name="Dziesiętny 2 3 7 4" xfId="741"/>
    <cellStyle name="Dziesiętny 2 3 7 4 2" xfId="742"/>
    <cellStyle name="Dziesiętny 2 3 7 4 2 2" xfId="2880"/>
    <cellStyle name="Dziesiętny 2 3 7 4 3" xfId="743"/>
    <cellStyle name="Dziesiętny 2 3 7 4 3 2" xfId="2881"/>
    <cellStyle name="Dziesiętny 2 3 7 4 4" xfId="2879"/>
    <cellStyle name="Dziesiętny 2 3 7 5" xfId="744"/>
    <cellStyle name="Dziesiętny 2 3 7 5 2" xfId="745"/>
    <cellStyle name="Dziesiętny 2 3 7 5 2 2" xfId="2883"/>
    <cellStyle name="Dziesiętny 2 3 7 5 3" xfId="746"/>
    <cellStyle name="Dziesiętny 2 3 7 5 3 2" xfId="2884"/>
    <cellStyle name="Dziesiętny 2 3 7 5 4" xfId="2882"/>
    <cellStyle name="Dziesiętny 2 3 7 6" xfId="747"/>
    <cellStyle name="Dziesiętny 2 3 7 6 2" xfId="2885"/>
    <cellStyle name="Dziesiętny 2 3 7 7" xfId="748"/>
    <cellStyle name="Dziesiętny 2 3 7 7 2" xfId="2886"/>
    <cellStyle name="Dziesiętny 2 3 7 8" xfId="2863"/>
    <cellStyle name="Dziesiętny 2 3 8" xfId="749"/>
    <cellStyle name="Dziesiętny 2 3 8 2" xfId="750"/>
    <cellStyle name="Dziesiętny 2 3 8 2 2" xfId="751"/>
    <cellStyle name="Dziesiętny 2 3 8 2 2 2" xfId="752"/>
    <cellStyle name="Dziesiętny 2 3 8 2 2 2 2" xfId="2890"/>
    <cellStyle name="Dziesiętny 2 3 8 2 2 3" xfId="753"/>
    <cellStyle name="Dziesiętny 2 3 8 2 2 3 2" xfId="2891"/>
    <cellStyle name="Dziesiętny 2 3 8 2 2 4" xfId="2889"/>
    <cellStyle name="Dziesiętny 2 3 8 2 3" xfId="754"/>
    <cellStyle name="Dziesiętny 2 3 8 2 3 2" xfId="755"/>
    <cellStyle name="Dziesiętny 2 3 8 2 3 2 2" xfId="2893"/>
    <cellStyle name="Dziesiętny 2 3 8 2 3 3" xfId="756"/>
    <cellStyle name="Dziesiętny 2 3 8 2 3 3 2" xfId="2894"/>
    <cellStyle name="Dziesiętny 2 3 8 2 3 4" xfId="2892"/>
    <cellStyle name="Dziesiętny 2 3 8 2 4" xfId="757"/>
    <cellStyle name="Dziesiętny 2 3 8 2 4 2" xfId="758"/>
    <cellStyle name="Dziesiętny 2 3 8 2 4 2 2" xfId="2896"/>
    <cellStyle name="Dziesiętny 2 3 8 2 4 3" xfId="759"/>
    <cellStyle name="Dziesiętny 2 3 8 2 4 3 2" xfId="2897"/>
    <cellStyle name="Dziesiętny 2 3 8 2 4 4" xfId="2895"/>
    <cellStyle name="Dziesiętny 2 3 8 2 5" xfId="760"/>
    <cellStyle name="Dziesiętny 2 3 8 2 5 2" xfId="2898"/>
    <cellStyle name="Dziesiętny 2 3 8 2 6" xfId="761"/>
    <cellStyle name="Dziesiętny 2 3 8 2 6 2" xfId="2899"/>
    <cellStyle name="Dziesiętny 2 3 8 2 7" xfId="2888"/>
    <cellStyle name="Dziesiętny 2 3 8 3" xfId="762"/>
    <cellStyle name="Dziesiętny 2 3 8 3 2" xfId="763"/>
    <cellStyle name="Dziesiętny 2 3 8 3 2 2" xfId="2901"/>
    <cellStyle name="Dziesiętny 2 3 8 3 3" xfId="764"/>
    <cellStyle name="Dziesiętny 2 3 8 3 3 2" xfId="2902"/>
    <cellStyle name="Dziesiętny 2 3 8 3 4" xfId="2900"/>
    <cellStyle name="Dziesiętny 2 3 8 4" xfId="765"/>
    <cellStyle name="Dziesiętny 2 3 8 4 2" xfId="766"/>
    <cellStyle name="Dziesiętny 2 3 8 4 2 2" xfId="2904"/>
    <cellStyle name="Dziesiętny 2 3 8 4 3" xfId="767"/>
    <cellStyle name="Dziesiętny 2 3 8 4 3 2" xfId="2905"/>
    <cellStyle name="Dziesiętny 2 3 8 4 4" xfId="2903"/>
    <cellStyle name="Dziesiętny 2 3 8 5" xfId="768"/>
    <cellStyle name="Dziesiętny 2 3 8 5 2" xfId="769"/>
    <cellStyle name="Dziesiętny 2 3 8 5 2 2" xfId="2907"/>
    <cellStyle name="Dziesiętny 2 3 8 5 3" xfId="770"/>
    <cellStyle name="Dziesiętny 2 3 8 5 3 2" xfId="2908"/>
    <cellStyle name="Dziesiętny 2 3 8 5 4" xfId="2906"/>
    <cellStyle name="Dziesiętny 2 3 8 6" xfId="771"/>
    <cellStyle name="Dziesiętny 2 3 8 6 2" xfId="2909"/>
    <cellStyle name="Dziesiętny 2 3 8 7" xfId="772"/>
    <cellStyle name="Dziesiętny 2 3 8 7 2" xfId="2910"/>
    <cellStyle name="Dziesiętny 2 3 8 8" xfId="2887"/>
    <cellStyle name="Dziesiętny 2 3 9" xfId="773"/>
    <cellStyle name="Dziesiętny 2 3 9 2" xfId="774"/>
    <cellStyle name="Dziesiętny 2 3 9 2 2" xfId="775"/>
    <cellStyle name="Dziesiętny 2 3 9 2 2 2" xfId="776"/>
    <cellStyle name="Dziesiętny 2 3 9 2 2 2 2" xfId="2914"/>
    <cellStyle name="Dziesiętny 2 3 9 2 2 3" xfId="777"/>
    <cellStyle name="Dziesiętny 2 3 9 2 2 3 2" xfId="2915"/>
    <cellStyle name="Dziesiętny 2 3 9 2 2 4" xfId="2913"/>
    <cellStyle name="Dziesiętny 2 3 9 2 3" xfId="778"/>
    <cellStyle name="Dziesiętny 2 3 9 2 3 2" xfId="779"/>
    <cellStyle name="Dziesiętny 2 3 9 2 3 2 2" xfId="2917"/>
    <cellStyle name="Dziesiętny 2 3 9 2 3 3" xfId="780"/>
    <cellStyle name="Dziesiętny 2 3 9 2 3 3 2" xfId="2918"/>
    <cellStyle name="Dziesiętny 2 3 9 2 3 4" xfId="2916"/>
    <cellStyle name="Dziesiętny 2 3 9 2 4" xfId="781"/>
    <cellStyle name="Dziesiętny 2 3 9 2 4 2" xfId="782"/>
    <cellStyle name="Dziesiętny 2 3 9 2 4 2 2" xfId="2920"/>
    <cellStyle name="Dziesiętny 2 3 9 2 4 3" xfId="783"/>
    <cellStyle name="Dziesiętny 2 3 9 2 4 3 2" xfId="2921"/>
    <cellStyle name="Dziesiętny 2 3 9 2 4 4" xfId="2919"/>
    <cellStyle name="Dziesiętny 2 3 9 2 5" xfId="784"/>
    <cellStyle name="Dziesiętny 2 3 9 2 5 2" xfId="2922"/>
    <cellStyle name="Dziesiętny 2 3 9 2 6" xfId="785"/>
    <cellStyle name="Dziesiętny 2 3 9 2 6 2" xfId="2923"/>
    <cellStyle name="Dziesiętny 2 3 9 2 7" xfId="2912"/>
    <cellStyle name="Dziesiętny 2 3 9 3" xfId="786"/>
    <cellStyle name="Dziesiętny 2 3 9 3 2" xfId="787"/>
    <cellStyle name="Dziesiętny 2 3 9 3 2 2" xfId="2925"/>
    <cellStyle name="Dziesiętny 2 3 9 3 3" xfId="788"/>
    <cellStyle name="Dziesiętny 2 3 9 3 3 2" xfId="2926"/>
    <cellStyle name="Dziesiętny 2 3 9 3 4" xfId="2924"/>
    <cellStyle name="Dziesiętny 2 3 9 4" xfId="789"/>
    <cellStyle name="Dziesiętny 2 3 9 4 2" xfId="790"/>
    <cellStyle name="Dziesiętny 2 3 9 4 2 2" xfId="2928"/>
    <cellStyle name="Dziesiętny 2 3 9 4 3" xfId="791"/>
    <cellStyle name="Dziesiętny 2 3 9 4 3 2" xfId="2929"/>
    <cellStyle name="Dziesiętny 2 3 9 4 4" xfId="2927"/>
    <cellStyle name="Dziesiętny 2 3 9 5" xfId="792"/>
    <cellStyle name="Dziesiętny 2 3 9 5 2" xfId="793"/>
    <cellStyle name="Dziesiętny 2 3 9 5 2 2" xfId="2931"/>
    <cellStyle name="Dziesiętny 2 3 9 5 3" xfId="794"/>
    <cellStyle name="Dziesiętny 2 3 9 5 3 2" xfId="2932"/>
    <cellStyle name="Dziesiętny 2 3 9 5 4" xfId="2930"/>
    <cellStyle name="Dziesiętny 2 3 9 6" xfId="795"/>
    <cellStyle name="Dziesiętny 2 3 9 6 2" xfId="2933"/>
    <cellStyle name="Dziesiętny 2 3 9 7" xfId="796"/>
    <cellStyle name="Dziesiętny 2 3 9 7 2" xfId="2934"/>
    <cellStyle name="Dziesiętny 2 3 9 8" xfId="2911"/>
    <cellStyle name="Dziesiętny 2 4" xfId="797"/>
    <cellStyle name="Dziesiętny 2 4 10" xfId="798"/>
    <cellStyle name="Dziesiętny 2 4 10 2" xfId="799"/>
    <cellStyle name="Dziesiętny 2 4 10 2 2" xfId="800"/>
    <cellStyle name="Dziesiętny 2 4 10 2 2 2" xfId="801"/>
    <cellStyle name="Dziesiętny 2 4 10 2 2 2 2" xfId="2939"/>
    <cellStyle name="Dziesiętny 2 4 10 2 2 3" xfId="802"/>
    <cellStyle name="Dziesiętny 2 4 10 2 2 3 2" xfId="2940"/>
    <cellStyle name="Dziesiętny 2 4 10 2 2 4" xfId="2938"/>
    <cellStyle name="Dziesiętny 2 4 10 2 3" xfId="803"/>
    <cellStyle name="Dziesiętny 2 4 10 2 3 2" xfId="804"/>
    <cellStyle name="Dziesiętny 2 4 10 2 3 2 2" xfId="2942"/>
    <cellStyle name="Dziesiętny 2 4 10 2 3 3" xfId="805"/>
    <cellStyle name="Dziesiętny 2 4 10 2 3 3 2" xfId="2943"/>
    <cellStyle name="Dziesiętny 2 4 10 2 3 4" xfId="2941"/>
    <cellStyle name="Dziesiętny 2 4 10 2 4" xfId="806"/>
    <cellStyle name="Dziesiętny 2 4 10 2 4 2" xfId="807"/>
    <cellStyle name="Dziesiętny 2 4 10 2 4 2 2" xfId="2945"/>
    <cellStyle name="Dziesiętny 2 4 10 2 4 3" xfId="808"/>
    <cellStyle name="Dziesiętny 2 4 10 2 4 3 2" xfId="2946"/>
    <cellStyle name="Dziesiętny 2 4 10 2 4 4" xfId="2944"/>
    <cellStyle name="Dziesiętny 2 4 10 2 5" xfId="809"/>
    <cellStyle name="Dziesiętny 2 4 10 2 5 2" xfId="2947"/>
    <cellStyle name="Dziesiętny 2 4 10 2 6" xfId="810"/>
    <cellStyle name="Dziesiętny 2 4 10 2 6 2" xfId="2948"/>
    <cellStyle name="Dziesiętny 2 4 10 2 7" xfId="2937"/>
    <cellStyle name="Dziesiętny 2 4 10 3" xfId="811"/>
    <cellStyle name="Dziesiętny 2 4 10 3 2" xfId="812"/>
    <cellStyle name="Dziesiętny 2 4 10 3 2 2" xfId="2950"/>
    <cellStyle name="Dziesiętny 2 4 10 3 3" xfId="813"/>
    <cellStyle name="Dziesiętny 2 4 10 3 3 2" xfId="2951"/>
    <cellStyle name="Dziesiętny 2 4 10 3 4" xfId="2949"/>
    <cellStyle name="Dziesiętny 2 4 10 4" xfId="814"/>
    <cellStyle name="Dziesiętny 2 4 10 4 2" xfId="815"/>
    <cellStyle name="Dziesiętny 2 4 10 4 2 2" xfId="2953"/>
    <cellStyle name="Dziesiętny 2 4 10 4 3" xfId="816"/>
    <cellStyle name="Dziesiętny 2 4 10 4 3 2" xfId="2954"/>
    <cellStyle name="Dziesiętny 2 4 10 4 4" xfId="2952"/>
    <cellStyle name="Dziesiętny 2 4 10 5" xfId="817"/>
    <cellStyle name="Dziesiętny 2 4 10 5 2" xfId="818"/>
    <cellStyle name="Dziesiętny 2 4 10 5 2 2" xfId="2956"/>
    <cellStyle name="Dziesiętny 2 4 10 5 3" xfId="819"/>
    <cellStyle name="Dziesiętny 2 4 10 5 3 2" xfId="2957"/>
    <cellStyle name="Dziesiętny 2 4 10 5 4" xfId="2955"/>
    <cellStyle name="Dziesiętny 2 4 10 6" xfId="820"/>
    <cellStyle name="Dziesiętny 2 4 10 6 2" xfId="2958"/>
    <cellStyle name="Dziesiętny 2 4 10 7" xfId="821"/>
    <cellStyle name="Dziesiętny 2 4 10 7 2" xfId="2959"/>
    <cellStyle name="Dziesiętny 2 4 10 8" xfId="2936"/>
    <cellStyle name="Dziesiętny 2 4 11" xfId="822"/>
    <cellStyle name="Dziesiętny 2 4 11 2" xfId="823"/>
    <cellStyle name="Dziesiętny 2 4 11 2 2" xfId="824"/>
    <cellStyle name="Dziesiętny 2 4 11 2 2 2" xfId="825"/>
    <cellStyle name="Dziesiętny 2 4 11 2 2 2 2" xfId="2963"/>
    <cellStyle name="Dziesiętny 2 4 11 2 2 3" xfId="826"/>
    <cellStyle name="Dziesiętny 2 4 11 2 2 3 2" xfId="2964"/>
    <cellStyle name="Dziesiętny 2 4 11 2 2 4" xfId="2962"/>
    <cellStyle name="Dziesiętny 2 4 11 2 3" xfId="827"/>
    <cellStyle name="Dziesiętny 2 4 11 2 3 2" xfId="828"/>
    <cellStyle name="Dziesiętny 2 4 11 2 3 2 2" xfId="2966"/>
    <cellStyle name="Dziesiętny 2 4 11 2 3 3" xfId="829"/>
    <cellStyle name="Dziesiętny 2 4 11 2 3 3 2" xfId="2967"/>
    <cellStyle name="Dziesiętny 2 4 11 2 3 4" xfId="2965"/>
    <cellStyle name="Dziesiętny 2 4 11 2 4" xfId="830"/>
    <cellStyle name="Dziesiętny 2 4 11 2 4 2" xfId="831"/>
    <cellStyle name="Dziesiętny 2 4 11 2 4 2 2" xfId="2969"/>
    <cellStyle name="Dziesiętny 2 4 11 2 4 3" xfId="832"/>
    <cellStyle name="Dziesiętny 2 4 11 2 4 3 2" xfId="2970"/>
    <cellStyle name="Dziesiętny 2 4 11 2 4 4" xfId="2968"/>
    <cellStyle name="Dziesiętny 2 4 11 2 5" xfId="833"/>
    <cellStyle name="Dziesiętny 2 4 11 2 5 2" xfId="2971"/>
    <cellStyle name="Dziesiętny 2 4 11 2 6" xfId="834"/>
    <cellStyle name="Dziesiętny 2 4 11 2 6 2" xfId="2972"/>
    <cellStyle name="Dziesiętny 2 4 11 2 7" xfId="2961"/>
    <cellStyle name="Dziesiętny 2 4 11 3" xfId="835"/>
    <cellStyle name="Dziesiętny 2 4 11 3 2" xfId="836"/>
    <cellStyle name="Dziesiętny 2 4 11 3 2 2" xfId="2974"/>
    <cellStyle name="Dziesiętny 2 4 11 3 3" xfId="837"/>
    <cellStyle name="Dziesiętny 2 4 11 3 3 2" xfId="2975"/>
    <cellStyle name="Dziesiętny 2 4 11 3 4" xfId="2973"/>
    <cellStyle name="Dziesiętny 2 4 11 4" xfId="838"/>
    <cellStyle name="Dziesiętny 2 4 11 4 2" xfId="839"/>
    <cellStyle name="Dziesiętny 2 4 11 4 2 2" xfId="2977"/>
    <cellStyle name="Dziesiętny 2 4 11 4 3" xfId="840"/>
    <cellStyle name="Dziesiętny 2 4 11 4 3 2" xfId="2978"/>
    <cellStyle name="Dziesiętny 2 4 11 4 4" xfId="2976"/>
    <cellStyle name="Dziesiętny 2 4 11 5" xfId="841"/>
    <cellStyle name="Dziesiętny 2 4 11 5 2" xfId="842"/>
    <cellStyle name="Dziesiętny 2 4 11 5 2 2" xfId="2980"/>
    <cellStyle name="Dziesiętny 2 4 11 5 3" xfId="843"/>
    <cellStyle name="Dziesiętny 2 4 11 5 3 2" xfId="2981"/>
    <cellStyle name="Dziesiętny 2 4 11 5 4" xfId="2979"/>
    <cellStyle name="Dziesiętny 2 4 11 6" xfId="844"/>
    <cellStyle name="Dziesiętny 2 4 11 6 2" xfId="2982"/>
    <cellStyle name="Dziesiętny 2 4 11 7" xfId="845"/>
    <cellStyle name="Dziesiętny 2 4 11 7 2" xfId="2983"/>
    <cellStyle name="Dziesiętny 2 4 11 8" xfId="2960"/>
    <cellStyle name="Dziesiętny 2 4 12" xfId="846"/>
    <cellStyle name="Dziesiętny 2 4 12 2" xfId="847"/>
    <cellStyle name="Dziesiętny 2 4 12 2 2" xfId="848"/>
    <cellStyle name="Dziesiętny 2 4 12 2 2 2" xfId="2986"/>
    <cellStyle name="Dziesiętny 2 4 12 2 3" xfId="849"/>
    <cellStyle name="Dziesiętny 2 4 12 2 3 2" xfId="2987"/>
    <cellStyle name="Dziesiętny 2 4 12 2 4" xfId="2985"/>
    <cellStyle name="Dziesiętny 2 4 12 3" xfId="850"/>
    <cellStyle name="Dziesiętny 2 4 12 3 2" xfId="851"/>
    <cellStyle name="Dziesiętny 2 4 12 3 2 2" xfId="2989"/>
    <cellStyle name="Dziesiętny 2 4 12 3 3" xfId="852"/>
    <cellStyle name="Dziesiętny 2 4 12 3 3 2" xfId="2990"/>
    <cellStyle name="Dziesiętny 2 4 12 3 4" xfId="2988"/>
    <cellStyle name="Dziesiętny 2 4 12 4" xfId="853"/>
    <cellStyle name="Dziesiętny 2 4 12 4 2" xfId="854"/>
    <cellStyle name="Dziesiętny 2 4 12 4 2 2" xfId="2992"/>
    <cellStyle name="Dziesiętny 2 4 12 4 3" xfId="855"/>
    <cellStyle name="Dziesiętny 2 4 12 4 3 2" xfId="2993"/>
    <cellStyle name="Dziesiętny 2 4 12 4 4" xfId="2991"/>
    <cellStyle name="Dziesiętny 2 4 12 5" xfId="856"/>
    <cellStyle name="Dziesiętny 2 4 12 5 2" xfId="2994"/>
    <cellStyle name="Dziesiętny 2 4 12 6" xfId="857"/>
    <cellStyle name="Dziesiętny 2 4 12 6 2" xfId="2995"/>
    <cellStyle name="Dziesiętny 2 4 12 7" xfId="2984"/>
    <cellStyle name="Dziesiętny 2 4 13" xfId="858"/>
    <cellStyle name="Dziesiętny 2 4 13 2" xfId="859"/>
    <cellStyle name="Dziesiętny 2 4 13 2 2" xfId="860"/>
    <cellStyle name="Dziesiętny 2 4 13 2 2 2" xfId="2998"/>
    <cellStyle name="Dziesiętny 2 4 13 2 3" xfId="861"/>
    <cellStyle name="Dziesiętny 2 4 13 2 3 2" xfId="2999"/>
    <cellStyle name="Dziesiętny 2 4 13 2 4" xfId="2997"/>
    <cellStyle name="Dziesiętny 2 4 13 3" xfId="862"/>
    <cellStyle name="Dziesiętny 2 4 13 3 2" xfId="863"/>
    <cellStyle name="Dziesiętny 2 4 13 3 2 2" xfId="3001"/>
    <cellStyle name="Dziesiętny 2 4 13 3 3" xfId="864"/>
    <cellStyle name="Dziesiętny 2 4 13 3 3 2" xfId="3002"/>
    <cellStyle name="Dziesiętny 2 4 13 3 4" xfId="3000"/>
    <cellStyle name="Dziesiętny 2 4 13 4" xfId="865"/>
    <cellStyle name="Dziesiętny 2 4 13 4 2" xfId="866"/>
    <cellStyle name="Dziesiętny 2 4 13 4 2 2" xfId="3004"/>
    <cellStyle name="Dziesiętny 2 4 13 4 3" xfId="867"/>
    <cellStyle name="Dziesiętny 2 4 13 4 3 2" xfId="3005"/>
    <cellStyle name="Dziesiętny 2 4 13 4 4" xfId="3003"/>
    <cellStyle name="Dziesiętny 2 4 13 5" xfId="868"/>
    <cellStyle name="Dziesiętny 2 4 13 5 2" xfId="3006"/>
    <cellStyle name="Dziesiętny 2 4 13 6" xfId="869"/>
    <cellStyle name="Dziesiętny 2 4 13 6 2" xfId="3007"/>
    <cellStyle name="Dziesiętny 2 4 13 7" xfId="2996"/>
    <cellStyle name="Dziesiętny 2 4 14" xfId="870"/>
    <cellStyle name="Dziesiętny 2 4 14 2" xfId="871"/>
    <cellStyle name="Dziesiętny 2 4 14 2 2" xfId="872"/>
    <cellStyle name="Dziesiętny 2 4 14 2 2 2" xfId="3010"/>
    <cellStyle name="Dziesiętny 2 4 14 2 3" xfId="873"/>
    <cellStyle name="Dziesiętny 2 4 14 2 3 2" xfId="3011"/>
    <cellStyle name="Dziesiętny 2 4 14 2 4" xfId="3009"/>
    <cellStyle name="Dziesiętny 2 4 14 3" xfId="874"/>
    <cellStyle name="Dziesiętny 2 4 14 3 2" xfId="875"/>
    <cellStyle name="Dziesiętny 2 4 14 3 2 2" xfId="3013"/>
    <cellStyle name="Dziesiętny 2 4 14 3 3" xfId="876"/>
    <cellStyle name="Dziesiętny 2 4 14 3 3 2" xfId="3014"/>
    <cellStyle name="Dziesiętny 2 4 14 3 4" xfId="3012"/>
    <cellStyle name="Dziesiętny 2 4 14 4" xfId="877"/>
    <cellStyle name="Dziesiętny 2 4 14 4 2" xfId="878"/>
    <cellStyle name="Dziesiętny 2 4 14 4 2 2" xfId="3016"/>
    <cellStyle name="Dziesiętny 2 4 14 4 3" xfId="879"/>
    <cellStyle name="Dziesiętny 2 4 14 4 3 2" xfId="3017"/>
    <cellStyle name="Dziesiętny 2 4 14 4 4" xfId="3015"/>
    <cellStyle name="Dziesiętny 2 4 14 5" xfId="880"/>
    <cellStyle name="Dziesiętny 2 4 14 5 2" xfId="3018"/>
    <cellStyle name="Dziesiętny 2 4 14 6" xfId="881"/>
    <cellStyle name="Dziesiętny 2 4 14 6 2" xfId="3019"/>
    <cellStyle name="Dziesiętny 2 4 14 7" xfId="3008"/>
    <cellStyle name="Dziesiętny 2 4 15" xfId="882"/>
    <cellStyle name="Dziesiętny 2 4 15 2" xfId="883"/>
    <cellStyle name="Dziesiętny 2 4 15 2 2" xfId="3021"/>
    <cellStyle name="Dziesiętny 2 4 15 3" xfId="884"/>
    <cellStyle name="Dziesiętny 2 4 15 3 2" xfId="3022"/>
    <cellStyle name="Dziesiętny 2 4 15 4" xfId="3020"/>
    <cellStyle name="Dziesiętny 2 4 16" xfId="885"/>
    <cellStyle name="Dziesiętny 2 4 16 2" xfId="886"/>
    <cellStyle name="Dziesiętny 2 4 16 2 2" xfId="3024"/>
    <cellStyle name="Dziesiętny 2 4 16 3" xfId="887"/>
    <cellStyle name="Dziesiętny 2 4 16 3 2" xfId="3025"/>
    <cellStyle name="Dziesiętny 2 4 16 4" xfId="3023"/>
    <cellStyle name="Dziesiętny 2 4 17" xfId="888"/>
    <cellStyle name="Dziesiętny 2 4 17 2" xfId="889"/>
    <cellStyle name="Dziesiętny 2 4 17 2 2" xfId="3027"/>
    <cellStyle name="Dziesiętny 2 4 17 3" xfId="890"/>
    <cellStyle name="Dziesiętny 2 4 17 3 2" xfId="3028"/>
    <cellStyle name="Dziesiętny 2 4 17 4" xfId="3026"/>
    <cellStyle name="Dziesiętny 2 4 18" xfId="891"/>
    <cellStyle name="Dziesiętny 2 4 18 2" xfId="892"/>
    <cellStyle name="Dziesiętny 2 4 18 2 2" xfId="3030"/>
    <cellStyle name="Dziesiętny 2 4 18 3" xfId="893"/>
    <cellStyle name="Dziesiętny 2 4 18 3 2" xfId="3031"/>
    <cellStyle name="Dziesiętny 2 4 18 4" xfId="3029"/>
    <cellStyle name="Dziesiętny 2 4 19" xfId="894"/>
    <cellStyle name="Dziesiętny 2 4 19 2" xfId="895"/>
    <cellStyle name="Dziesiętny 2 4 19 2 2" xfId="3033"/>
    <cellStyle name="Dziesiętny 2 4 19 3" xfId="896"/>
    <cellStyle name="Dziesiętny 2 4 19 3 2" xfId="3034"/>
    <cellStyle name="Dziesiętny 2 4 19 4" xfId="3032"/>
    <cellStyle name="Dziesiętny 2 4 2" xfId="897"/>
    <cellStyle name="Dziesiętny 2 4 2 2" xfId="898"/>
    <cellStyle name="Dziesiętny 2 4 2 2 2" xfId="899"/>
    <cellStyle name="Dziesiętny 2 4 2 2 2 2" xfId="900"/>
    <cellStyle name="Dziesiętny 2 4 2 2 2 2 2" xfId="3038"/>
    <cellStyle name="Dziesiętny 2 4 2 2 2 3" xfId="901"/>
    <cellStyle name="Dziesiętny 2 4 2 2 2 3 2" xfId="3039"/>
    <cellStyle name="Dziesiętny 2 4 2 2 2 4" xfId="3037"/>
    <cellStyle name="Dziesiętny 2 4 2 2 3" xfId="902"/>
    <cellStyle name="Dziesiętny 2 4 2 2 3 2" xfId="903"/>
    <cellStyle name="Dziesiętny 2 4 2 2 3 2 2" xfId="3041"/>
    <cellStyle name="Dziesiętny 2 4 2 2 3 3" xfId="904"/>
    <cellStyle name="Dziesiętny 2 4 2 2 3 3 2" xfId="3042"/>
    <cellStyle name="Dziesiętny 2 4 2 2 3 4" xfId="3040"/>
    <cellStyle name="Dziesiętny 2 4 2 2 4" xfId="905"/>
    <cellStyle name="Dziesiętny 2 4 2 2 4 2" xfId="906"/>
    <cellStyle name="Dziesiętny 2 4 2 2 4 2 2" xfId="3044"/>
    <cellStyle name="Dziesiętny 2 4 2 2 4 3" xfId="907"/>
    <cellStyle name="Dziesiętny 2 4 2 2 4 3 2" xfId="3045"/>
    <cellStyle name="Dziesiętny 2 4 2 2 4 4" xfId="3043"/>
    <cellStyle name="Dziesiętny 2 4 2 2 5" xfId="908"/>
    <cellStyle name="Dziesiętny 2 4 2 2 5 2" xfId="3046"/>
    <cellStyle name="Dziesiętny 2 4 2 2 6" xfId="909"/>
    <cellStyle name="Dziesiętny 2 4 2 2 6 2" xfId="3047"/>
    <cellStyle name="Dziesiętny 2 4 2 2 7" xfId="3036"/>
    <cellStyle name="Dziesiętny 2 4 2 3" xfId="910"/>
    <cellStyle name="Dziesiętny 2 4 2 3 2" xfId="911"/>
    <cellStyle name="Dziesiętny 2 4 2 3 2 2" xfId="3049"/>
    <cellStyle name="Dziesiętny 2 4 2 3 3" xfId="912"/>
    <cellStyle name="Dziesiętny 2 4 2 3 3 2" xfId="3050"/>
    <cellStyle name="Dziesiętny 2 4 2 3 4" xfId="3048"/>
    <cellStyle name="Dziesiętny 2 4 2 4" xfId="913"/>
    <cellStyle name="Dziesiętny 2 4 2 4 2" xfId="914"/>
    <cellStyle name="Dziesiętny 2 4 2 4 2 2" xfId="3052"/>
    <cellStyle name="Dziesiętny 2 4 2 4 3" xfId="915"/>
    <cellStyle name="Dziesiętny 2 4 2 4 3 2" xfId="3053"/>
    <cellStyle name="Dziesiętny 2 4 2 4 4" xfId="3051"/>
    <cellStyle name="Dziesiętny 2 4 2 5" xfId="916"/>
    <cellStyle name="Dziesiętny 2 4 2 5 2" xfId="917"/>
    <cellStyle name="Dziesiętny 2 4 2 5 2 2" xfId="3055"/>
    <cellStyle name="Dziesiętny 2 4 2 5 3" xfId="918"/>
    <cellStyle name="Dziesiętny 2 4 2 5 3 2" xfId="3056"/>
    <cellStyle name="Dziesiętny 2 4 2 5 4" xfId="3054"/>
    <cellStyle name="Dziesiętny 2 4 2 6" xfId="919"/>
    <cellStyle name="Dziesiętny 2 4 2 6 2" xfId="3057"/>
    <cellStyle name="Dziesiętny 2 4 2 7" xfId="920"/>
    <cellStyle name="Dziesiętny 2 4 2 7 2" xfId="3058"/>
    <cellStyle name="Dziesiętny 2 4 2 8" xfId="3035"/>
    <cellStyle name="Dziesiętny 2 4 20" xfId="921"/>
    <cellStyle name="Dziesiętny 2 4 20 2" xfId="922"/>
    <cellStyle name="Dziesiętny 2 4 20 2 2" xfId="3060"/>
    <cellStyle name="Dziesiętny 2 4 20 3" xfId="923"/>
    <cellStyle name="Dziesiętny 2 4 20 3 2" xfId="3061"/>
    <cellStyle name="Dziesiętny 2 4 20 4" xfId="3059"/>
    <cellStyle name="Dziesiętny 2 4 21" xfId="924"/>
    <cellStyle name="Dziesiętny 2 4 21 2" xfId="3062"/>
    <cellStyle name="Dziesiętny 2 4 22" xfId="925"/>
    <cellStyle name="Dziesiętny 2 4 22 2" xfId="3063"/>
    <cellStyle name="Dziesiętny 2 4 23" xfId="2935"/>
    <cellStyle name="Dziesiętny 2 4 3" xfId="926"/>
    <cellStyle name="Dziesiętny 2 4 3 2" xfId="927"/>
    <cellStyle name="Dziesiętny 2 4 3 2 2" xfId="928"/>
    <cellStyle name="Dziesiętny 2 4 3 2 2 2" xfId="929"/>
    <cellStyle name="Dziesiętny 2 4 3 2 2 2 2" xfId="3067"/>
    <cellStyle name="Dziesiętny 2 4 3 2 2 3" xfId="930"/>
    <cellStyle name="Dziesiętny 2 4 3 2 2 3 2" xfId="3068"/>
    <cellStyle name="Dziesiętny 2 4 3 2 2 4" xfId="3066"/>
    <cellStyle name="Dziesiętny 2 4 3 2 3" xfId="931"/>
    <cellStyle name="Dziesiętny 2 4 3 2 3 2" xfId="932"/>
    <cellStyle name="Dziesiętny 2 4 3 2 3 2 2" xfId="3070"/>
    <cellStyle name="Dziesiętny 2 4 3 2 3 3" xfId="933"/>
    <cellStyle name="Dziesiętny 2 4 3 2 3 3 2" xfId="3071"/>
    <cellStyle name="Dziesiętny 2 4 3 2 3 4" xfId="3069"/>
    <cellStyle name="Dziesiętny 2 4 3 2 4" xfId="934"/>
    <cellStyle name="Dziesiętny 2 4 3 2 4 2" xfId="935"/>
    <cellStyle name="Dziesiętny 2 4 3 2 4 2 2" xfId="3073"/>
    <cellStyle name="Dziesiętny 2 4 3 2 4 3" xfId="936"/>
    <cellStyle name="Dziesiętny 2 4 3 2 4 3 2" xfId="3074"/>
    <cellStyle name="Dziesiętny 2 4 3 2 4 4" xfId="3072"/>
    <cellStyle name="Dziesiętny 2 4 3 2 5" xfId="937"/>
    <cellStyle name="Dziesiętny 2 4 3 2 5 2" xfId="3075"/>
    <cellStyle name="Dziesiętny 2 4 3 2 6" xfId="938"/>
    <cellStyle name="Dziesiętny 2 4 3 2 6 2" xfId="3076"/>
    <cellStyle name="Dziesiętny 2 4 3 2 7" xfId="3065"/>
    <cellStyle name="Dziesiętny 2 4 3 3" xfId="939"/>
    <cellStyle name="Dziesiętny 2 4 3 3 2" xfId="940"/>
    <cellStyle name="Dziesiętny 2 4 3 3 2 2" xfId="3078"/>
    <cellStyle name="Dziesiętny 2 4 3 3 3" xfId="941"/>
    <cellStyle name="Dziesiętny 2 4 3 3 3 2" xfId="3079"/>
    <cellStyle name="Dziesiętny 2 4 3 3 4" xfId="3077"/>
    <cellStyle name="Dziesiętny 2 4 3 4" xfId="942"/>
    <cellStyle name="Dziesiętny 2 4 3 4 2" xfId="943"/>
    <cellStyle name="Dziesiętny 2 4 3 4 2 2" xfId="3081"/>
    <cellStyle name="Dziesiętny 2 4 3 4 3" xfId="944"/>
    <cellStyle name="Dziesiętny 2 4 3 4 3 2" xfId="3082"/>
    <cellStyle name="Dziesiętny 2 4 3 4 4" xfId="3080"/>
    <cellStyle name="Dziesiętny 2 4 3 5" xfId="945"/>
    <cellStyle name="Dziesiętny 2 4 3 5 2" xfId="946"/>
    <cellStyle name="Dziesiętny 2 4 3 5 2 2" xfId="3084"/>
    <cellStyle name="Dziesiętny 2 4 3 5 3" xfId="947"/>
    <cellStyle name="Dziesiętny 2 4 3 5 3 2" xfId="3085"/>
    <cellStyle name="Dziesiętny 2 4 3 5 4" xfId="3083"/>
    <cellStyle name="Dziesiętny 2 4 3 6" xfId="948"/>
    <cellStyle name="Dziesiętny 2 4 3 6 2" xfId="3086"/>
    <cellStyle name="Dziesiętny 2 4 3 7" xfId="949"/>
    <cellStyle name="Dziesiętny 2 4 3 7 2" xfId="3087"/>
    <cellStyle name="Dziesiętny 2 4 3 8" xfId="3064"/>
    <cellStyle name="Dziesiętny 2 4 4" xfId="950"/>
    <cellStyle name="Dziesiętny 2 4 4 2" xfId="951"/>
    <cellStyle name="Dziesiętny 2 4 4 2 2" xfId="952"/>
    <cellStyle name="Dziesiętny 2 4 4 2 2 2" xfId="953"/>
    <cellStyle name="Dziesiętny 2 4 4 2 2 2 2" xfId="3091"/>
    <cellStyle name="Dziesiętny 2 4 4 2 2 3" xfId="954"/>
    <cellStyle name="Dziesiętny 2 4 4 2 2 3 2" xfId="3092"/>
    <cellStyle name="Dziesiętny 2 4 4 2 2 4" xfId="3090"/>
    <cellStyle name="Dziesiętny 2 4 4 2 3" xfId="955"/>
    <cellStyle name="Dziesiętny 2 4 4 2 3 2" xfId="956"/>
    <cellStyle name="Dziesiętny 2 4 4 2 3 2 2" xfId="3094"/>
    <cellStyle name="Dziesiętny 2 4 4 2 3 3" xfId="957"/>
    <cellStyle name="Dziesiętny 2 4 4 2 3 3 2" xfId="3095"/>
    <cellStyle name="Dziesiętny 2 4 4 2 3 4" xfId="3093"/>
    <cellStyle name="Dziesiętny 2 4 4 2 4" xfId="958"/>
    <cellStyle name="Dziesiętny 2 4 4 2 4 2" xfId="959"/>
    <cellStyle name="Dziesiętny 2 4 4 2 4 2 2" xfId="3097"/>
    <cellStyle name="Dziesiętny 2 4 4 2 4 3" xfId="960"/>
    <cellStyle name="Dziesiętny 2 4 4 2 4 3 2" xfId="3098"/>
    <cellStyle name="Dziesiętny 2 4 4 2 4 4" xfId="3096"/>
    <cellStyle name="Dziesiętny 2 4 4 2 5" xfId="961"/>
    <cellStyle name="Dziesiętny 2 4 4 2 5 2" xfId="3099"/>
    <cellStyle name="Dziesiętny 2 4 4 2 6" xfId="962"/>
    <cellStyle name="Dziesiętny 2 4 4 2 6 2" xfId="3100"/>
    <cellStyle name="Dziesiętny 2 4 4 2 7" xfId="3089"/>
    <cellStyle name="Dziesiętny 2 4 4 3" xfId="963"/>
    <cellStyle name="Dziesiętny 2 4 4 3 2" xfId="964"/>
    <cellStyle name="Dziesiętny 2 4 4 3 2 2" xfId="3102"/>
    <cellStyle name="Dziesiętny 2 4 4 3 3" xfId="965"/>
    <cellStyle name="Dziesiętny 2 4 4 3 3 2" xfId="3103"/>
    <cellStyle name="Dziesiętny 2 4 4 3 4" xfId="3101"/>
    <cellStyle name="Dziesiętny 2 4 4 4" xfId="966"/>
    <cellStyle name="Dziesiętny 2 4 4 4 2" xfId="967"/>
    <cellStyle name="Dziesiętny 2 4 4 4 2 2" xfId="3105"/>
    <cellStyle name="Dziesiętny 2 4 4 4 3" xfId="968"/>
    <cellStyle name="Dziesiętny 2 4 4 4 3 2" xfId="3106"/>
    <cellStyle name="Dziesiętny 2 4 4 4 4" xfId="3104"/>
    <cellStyle name="Dziesiętny 2 4 4 5" xfId="969"/>
    <cellStyle name="Dziesiętny 2 4 4 5 2" xfId="970"/>
    <cellStyle name="Dziesiętny 2 4 4 5 2 2" xfId="3108"/>
    <cellStyle name="Dziesiętny 2 4 4 5 3" xfId="971"/>
    <cellStyle name="Dziesiętny 2 4 4 5 3 2" xfId="3109"/>
    <cellStyle name="Dziesiętny 2 4 4 5 4" xfId="3107"/>
    <cellStyle name="Dziesiętny 2 4 4 6" xfId="972"/>
    <cellStyle name="Dziesiętny 2 4 4 6 2" xfId="3110"/>
    <cellStyle name="Dziesiętny 2 4 4 7" xfId="973"/>
    <cellStyle name="Dziesiętny 2 4 4 7 2" xfId="3111"/>
    <cellStyle name="Dziesiętny 2 4 4 8" xfId="3088"/>
    <cellStyle name="Dziesiętny 2 4 5" xfId="974"/>
    <cellStyle name="Dziesiętny 2 4 5 2" xfId="975"/>
    <cellStyle name="Dziesiętny 2 4 5 2 2" xfId="976"/>
    <cellStyle name="Dziesiętny 2 4 5 2 2 2" xfId="977"/>
    <cellStyle name="Dziesiętny 2 4 5 2 2 2 2" xfId="3115"/>
    <cellStyle name="Dziesiętny 2 4 5 2 2 3" xfId="978"/>
    <cellStyle name="Dziesiętny 2 4 5 2 2 3 2" xfId="3116"/>
    <cellStyle name="Dziesiętny 2 4 5 2 2 4" xfId="3114"/>
    <cellStyle name="Dziesiętny 2 4 5 2 3" xfId="979"/>
    <cellStyle name="Dziesiętny 2 4 5 2 3 2" xfId="980"/>
    <cellStyle name="Dziesiętny 2 4 5 2 3 2 2" xfId="3118"/>
    <cellStyle name="Dziesiętny 2 4 5 2 3 3" xfId="981"/>
    <cellStyle name="Dziesiętny 2 4 5 2 3 3 2" xfId="3119"/>
    <cellStyle name="Dziesiętny 2 4 5 2 3 4" xfId="3117"/>
    <cellStyle name="Dziesiętny 2 4 5 2 4" xfId="982"/>
    <cellStyle name="Dziesiętny 2 4 5 2 4 2" xfId="983"/>
    <cellStyle name="Dziesiętny 2 4 5 2 4 2 2" xfId="3121"/>
    <cellStyle name="Dziesiętny 2 4 5 2 4 3" xfId="984"/>
    <cellStyle name="Dziesiętny 2 4 5 2 4 3 2" xfId="3122"/>
    <cellStyle name="Dziesiętny 2 4 5 2 4 4" xfId="3120"/>
    <cellStyle name="Dziesiętny 2 4 5 2 5" xfId="985"/>
    <cellStyle name="Dziesiętny 2 4 5 2 5 2" xfId="3123"/>
    <cellStyle name="Dziesiętny 2 4 5 2 6" xfId="986"/>
    <cellStyle name="Dziesiętny 2 4 5 2 6 2" xfId="3124"/>
    <cellStyle name="Dziesiętny 2 4 5 2 7" xfId="3113"/>
    <cellStyle name="Dziesiętny 2 4 5 3" xfId="987"/>
    <cellStyle name="Dziesiętny 2 4 5 3 2" xfId="988"/>
    <cellStyle name="Dziesiętny 2 4 5 3 2 2" xfId="3126"/>
    <cellStyle name="Dziesiętny 2 4 5 3 3" xfId="989"/>
    <cellStyle name="Dziesiętny 2 4 5 3 3 2" xfId="3127"/>
    <cellStyle name="Dziesiętny 2 4 5 3 4" xfId="3125"/>
    <cellStyle name="Dziesiętny 2 4 5 4" xfId="990"/>
    <cellStyle name="Dziesiętny 2 4 5 4 2" xfId="991"/>
    <cellStyle name="Dziesiętny 2 4 5 4 2 2" xfId="3129"/>
    <cellStyle name="Dziesiętny 2 4 5 4 3" xfId="992"/>
    <cellStyle name="Dziesiętny 2 4 5 4 3 2" xfId="3130"/>
    <cellStyle name="Dziesiętny 2 4 5 4 4" xfId="3128"/>
    <cellStyle name="Dziesiętny 2 4 5 5" xfId="993"/>
    <cellStyle name="Dziesiętny 2 4 5 5 2" xfId="994"/>
    <cellStyle name="Dziesiętny 2 4 5 5 2 2" xfId="3132"/>
    <cellStyle name="Dziesiętny 2 4 5 5 3" xfId="995"/>
    <cellStyle name="Dziesiętny 2 4 5 5 3 2" xfId="3133"/>
    <cellStyle name="Dziesiętny 2 4 5 5 4" xfId="3131"/>
    <cellStyle name="Dziesiętny 2 4 5 6" xfId="996"/>
    <cellStyle name="Dziesiętny 2 4 5 6 2" xfId="3134"/>
    <cellStyle name="Dziesiętny 2 4 5 7" xfId="997"/>
    <cellStyle name="Dziesiętny 2 4 5 7 2" xfId="3135"/>
    <cellStyle name="Dziesiętny 2 4 5 8" xfId="3112"/>
    <cellStyle name="Dziesiętny 2 4 6" xfId="998"/>
    <cellStyle name="Dziesiętny 2 4 6 2" xfId="999"/>
    <cellStyle name="Dziesiętny 2 4 6 2 2" xfId="1000"/>
    <cellStyle name="Dziesiętny 2 4 6 2 2 2" xfId="1001"/>
    <cellStyle name="Dziesiętny 2 4 6 2 2 2 2" xfId="3139"/>
    <cellStyle name="Dziesiętny 2 4 6 2 2 3" xfId="1002"/>
    <cellStyle name="Dziesiętny 2 4 6 2 2 3 2" xfId="3140"/>
    <cellStyle name="Dziesiętny 2 4 6 2 2 4" xfId="3138"/>
    <cellStyle name="Dziesiętny 2 4 6 2 3" xfId="1003"/>
    <cellStyle name="Dziesiętny 2 4 6 2 3 2" xfId="1004"/>
    <cellStyle name="Dziesiętny 2 4 6 2 3 2 2" xfId="3142"/>
    <cellStyle name="Dziesiętny 2 4 6 2 3 3" xfId="1005"/>
    <cellStyle name="Dziesiętny 2 4 6 2 3 3 2" xfId="3143"/>
    <cellStyle name="Dziesiętny 2 4 6 2 3 4" xfId="3141"/>
    <cellStyle name="Dziesiętny 2 4 6 2 4" xfId="1006"/>
    <cellStyle name="Dziesiętny 2 4 6 2 4 2" xfId="1007"/>
    <cellStyle name="Dziesiętny 2 4 6 2 4 2 2" xfId="3145"/>
    <cellStyle name="Dziesiętny 2 4 6 2 4 3" xfId="1008"/>
    <cellStyle name="Dziesiętny 2 4 6 2 4 3 2" xfId="3146"/>
    <cellStyle name="Dziesiętny 2 4 6 2 4 4" xfId="3144"/>
    <cellStyle name="Dziesiętny 2 4 6 2 5" xfId="1009"/>
    <cellStyle name="Dziesiętny 2 4 6 2 5 2" xfId="3147"/>
    <cellStyle name="Dziesiętny 2 4 6 2 6" xfId="1010"/>
    <cellStyle name="Dziesiętny 2 4 6 2 6 2" xfId="3148"/>
    <cellStyle name="Dziesiętny 2 4 6 2 7" xfId="3137"/>
    <cellStyle name="Dziesiętny 2 4 6 3" xfId="1011"/>
    <cellStyle name="Dziesiętny 2 4 6 3 2" xfId="1012"/>
    <cellStyle name="Dziesiętny 2 4 6 3 2 2" xfId="3150"/>
    <cellStyle name="Dziesiętny 2 4 6 3 3" xfId="1013"/>
    <cellStyle name="Dziesiętny 2 4 6 3 3 2" xfId="3151"/>
    <cellStyle name="Dziesiętny 2 4 6 3 4" xfId="3149"/>
    <cellStyle name="Dziesiętny 2 4 6 4" xfId="1014"/>
    <cellStyle name="Dziesiętny 2 4 6 4 2" xfId="1015"/>
    <cellStyle name="Dziesiętny 2 4 6 4 2 2" xfId="3153"/>
    <cellStyle name="Dziesiętny 2 4 6 4 3" xfId="1016"/>
    <cellStyle name="Dziesiętny 2 4 6 4 3 2" xfId="3154"/>
    <cellStyle name="Dziesiętny 2 4 6 4 4" xfId="3152"/>
    <cellStyle name="Dziesiętny 2 4 6 5" xfId="1017"/>
    <cellStyle name="Dziesiętny 2 4 6 5 2" xfId="1018"/>
    <cellStyle name="Dziesiętny 2 4 6 5 2 2" xfId="3156"/>
    <cellStyle name="Dziesiętny 2 4 6 5 3" xfId="1019"/>
    <cellStyle name="Dziesiętny 2 4 6 5 3 2" xfId="3157"/>
    <cellStyle name="Dziesiętny 2 4 6 5 4" xfId="3155"/>
    <cellStyle name="Dziesiętny 2 4 6 6" xfId="1020"/>
    <cellStyle name="Dziesiętny 2 4 6 6 2" xfId="3158"/>
    <cellStyle name="Dziesiętny 2 4 6 7" xfId="1021"/>
    <cellStyle name="Dziesiętny 2 4 6 7 2" xfId="3159"/>
    <cellStyle name="Dziesiętny 2 4 6 8" xfId="3136"/>
    <cellStyle name="Dziesiętny 2 4 7" xfId="1022"/>
    <cellStyle name="Dziesiętny 2 4 7 2" xfId="1023"/>
    <cellStyle name="Dziesiętny 2 4 7 2 2" xfId="1024"/>
    <cellStyle name="Dziesiętny 2 4 7 2 2 2" xfId="1025"/>
    <cellStyle name="Dziesiętny 2 4 7 2 2 2 2" xfId="3163"/>
    <cellStyle name="Dziesiętny 2 4 7 2 2 3" xfId="1026"/>
    <cellStyle name="Dziesiętny 2 4 7 2 2 3 2" xfId="3164"/>
    <cellStyle name="Dziesiętny 2 4 7 2 2 4" xfId="3162"/>
    <cellStyle name="Dziesiętny 2 4 7 2 3" xfId="1027"/>
    <cellStyle name="Dziesiętny 2 4 7 2 3 2" xfId="1028"/>
    <cellStyle name="Dziesiętny 2 4 7 2 3 2 2" xfId="3166"/>
    <cellStyle name="Dziesiętny 2 4 7 2 3 3" xfId="1029"/>
    <cellStyle name="Dziesiętny 2 4 7 2 3 3 2" xfId="3167"/>
    <cellStyle name="Dziesiętny 2 4 7 2 3 4" xfId="3165"/>
    <cellStyle name="Dziesiętny 2 4 7 2 4" xfId="1030"/>
    <cellStyle name="Dziesiętny 2 4 7 2 4 2" xfId="1031"/>
    <cellStyle name="Dziesiętny 2 4 7 2 4 2 2" xfId="3169"/>
    <cellStyle name="Dziesiętny 2 4 7 2 4 3" xfId="1032"/>
    <cellStyle name="Dziesiętny 2 4 7 2 4 3 2" xfId="3170"/>
    <cellStyle name="Dziesiętny 2 4 7 2 4 4" xfId="3168"/>
    <cellStyle name="Dziesiętny 2 4 7 2 5" xfId="1033"/>
    <cellStyle name="Dziesiętny 2 4 7 2 5 2" xfId="3171"/>
    <cellStyle name="Dziesiętny 2 4 7 2 6" xfId="1034"/>
    <cellStyle name="Dziesiętny 2 4 7 2 6 2" xfId="3172"/>
    <cellStyle name="Dziesiętny 2 4 7 2 7" xfId="3161"/>
    <cellStyle name="Dziesiętny 2 4 7 3" xfId="1035"/>
    <cellStyle name="Dziesiętny 2 4 7 3 2" xfId="1036"/>
    <cellStyle name="Dziesiętny 2 4 7 3 2 2" xfId="3174"/>
    <cellStyle name="Dziesiętny 2 4 7 3 3" xfId="1037"/>
    <cellStyle name="Dziesiętny 2 4 7 3 3 2" xfId="3175"/>
    <cellStyle name="Dziesiętny 2 4 7 3 4" xfId="3173"/>
    <cellStyle name="Dziesiętny 2 4 7 4" xfId="1038"/>
    <cellStyle name="Dziesiętny 2 4 7 4 2" xfId="1039"/>
    <cellStyle name="Dziesiętny 2 4 7 4 2 2" xfId="3177"/>
    <cellStyle name="Dziesiętny 2 4 7 4 3" xfId="1040"/>
    <cellStyle name="Dziesiętny 2 4 7 4 3 2" xfId="3178"/>
    <cellStyle name="Dziesiętny 2 4 7 4 4" xfId="3176"/>
    <cellStyle name="Dziesiętny 2 4 7 5" xfId="1041"/>
    <cellStyle name="Dziesiętny 2 4 7 5 2" xfId="1042"/>
    <cellStyle name="Dziesiętny 2 4 7 5 2 2" xfId="3180"/>
    <cellStyle name="Dziesiętny 2 4 7 5 3" xfId="1043"/>
    <cellStyle name="Dziesiętny 2 4 7 5 3 2" xfId="3181"/>
    <cellStyle name="Dziesiętny 2 4 7 5 4" xfId="3179"/>
    <cellStyle name="Dziesiętny 2 4 7 6" xfId="1044"/>
    <cellStyle name="Dziesiętny 2 4 7 6 2" xfId="3182"/>
    <cellStyle name="Dziesiętny 2 4 7 7" xfId="1045"/>
    <cellStyle name="Dziesiętny 2 4 7 7 2" xfId="3183"/>
    <cellStyle name="Dziesiętny 2 4 7 8" xfId="3160"/>
    <cellStyle name="Dziesiętny 2 4 8" xfId="1046"/>
    <cellStyle name="Dziesiętny 2 4 8 2" xfId="1047"/>
    <cellStyle name="Dziesiętny 2 4 8 2 2" xfId="1048"/>
    <cellStyle name="Dziesiętny 2 4 8 2 2 2" xfId="1049"/>
    <cellStyle name="Dziesiętny 2 4 8 2 2 2 2" xfId="3187"/>
    <cellStyle name="Dziesiętny 2 4 8 2 2 3" xfId="1050"/>
    <cellStyle name="Dziesiętny 2 4 8 2 2 3 2" xfId="3188"/>
    <cellStyle name="Dziesiętny 2 4 8 2 2 4" xfId="3186"/>
    <cellStyle name="Dziesiętny 2 4 8 2 3" xfId="1051"/>
    <cellStyle name="Dziesiętny 2 4 8 2 3 2" xfId="1052"/>
    <cellStyle name="Dziesiętny 2 4 8 2 3 2 2" xfId="3190"/>
    <cellStyle name="Dziesiętny 2 4 8 2 3 3" xfId="1053"/>
    <cellStyle name="Dziesiętny 2 4 8 2 3 3 2" xfId="3191"/>
    <cellStyle name="Dziesiętny 2 4 8 2 3 4" xfId="3189"/>
    <cellStyle name="Dziesiętny 2 4 8 2 4" xfId="1054"/>
    <cellStyle name="Dziesiętny 2 4 8 2 4 2" xfId="1055"/>
    <cellStyle name="Dziesiętny 2 4 8 2 4 2 2" xfId="3193"/>
    <cellStyle name="Dziesiętny 2 4 8 2 4 3" xfId="1056"/>
    <cellStyle name="Dziesiętny 2 4 8 2 4 3 2" xfId="3194"/>
    <cellStyle name="Dziesiętny 2 4 8 2 4 4" xfId="3192"/>
    <cellStyle name="Dziesiętny 2 4 8 2 5" xfId="1057"/>
    <cellStyle name="Dziesiętny 2 4 8 2 5 2" xfId="3195"/>
    <cellStyle name="Dziesiętny 2 4 8 2 6" xfId="1058"/>
    <cellStyle name="Dziesiętny 2 4 8 2 6 2" xfId="3196"/>
    <cellStyle name="Dziesiętny 2 4 8 2 7" xfId="3185"/>
    <cellStyle name="Dziesiętny 2 4 8 3" xfId="1059"/>
    <cellStyle name="Dziesiętny 2 4 8 3 2" xfId="1060"/>
    <cellStyle name="Dziesiętny 2 4 8 3 2 2" xfId="3198"/>
    <cellStyle name="Dziesiętny 2 4 8 3 3" xfId="1061"/>
    <cellStyle name="Dziesiętny 2 4 8 3 3 2" xfId="3199"/>
    <cellStyle name="Dziesiętny 2 4 8 3 4" xfId="3197"/>
    <cellStyle name="Dziesiętny 2 4 8 4" xfId="1062"/>
    <cellStyle name="Dziesiętny 2 4 8 4 2" xfId="1063"/>
    <cellStyle name="Dziesiętny 2 4 8 4 2 2" xfId="3201"/>
    <cellStyle name="Dziesiętny 2 4 8 4 3" xfId="1064"/>
    <cellStyle name="Dziesiętny 2 4 8 4 3 2" xfId="3202"/>
    <cellStyle name="Dziesiętny 2 4 8 4 4" xfId="3200"/>
    <cellStyle name="Dziesiętny 2 4 8 5" xfId="1065"/>
    <cellStyle name="Dziesiętny 2 4 8 5 2" xfId="1066"/>
    <cellStyle name="Dziesiętny 2 4 8 5 2 2" xfId="3204"/>
    <cellStyle name="Dziesiętny 2 4 8 5 3" xfId="1067"/>
    <cellStyle name="Dziesiętny 2 4 8 5 3 2" xfId="3205"/>
    <cellStyle name="Dziesiętny 2 4 8 5 4" xfId="3203"/>
    <cellStyle name="Dziesiętny 2 4 8 6" xfId="1068"/>
    <cellStyle name="Dziesiętny 2 4 8 6 2" xfId="3206"/>
    <cellStyle name="Dziesiętny 2 4 8 7" xfId="1069"/>
    <cellStyle name="Dziesiętny 2 4 8 7 2" xfId="3207"/>
    <cellStyle name="Dziesiętny 2 4 8 8" xfId="3184"/>
    <cellStyle name="Dziesiętny 2 4 9" xfId="1070"/>
    <cellStyle name="Dziesiętny 2 4 9 2" xfId="1071"/>
    <cellStyle name="Dziesiętny 2 4 9 2 2" xfId="1072"/>
    <cellStyle name="Dziesiętny 2 4 9 2 2 2" xfId="1073"/>
    <cellStyle name="Dziesiętny 2 4 9 2 2 2 2" xfId="3211"/>
    <cellStyle name="Dziesiętny 2 4 9 2 2 3" xfId="1074"/>
    <cellStyle name="Dziesiętny 2 4 9 2 2 3 2" xfId="3212"/>
    <cellStyle name="Dziesiętny 2 4 9 2 2 4" xfId="3210"/>
    <cellStyle name="Dziesiętny 2 4 9 2 3" xfId="1075"/>
    <cellStyle name="Dziesiętny 2 4 9 2 3 2" xfId="1076"/>
    <cellStyle name="Dziesiętny 2 4 9 2 3 2 2" xfId="3214"/>
    <cellStyle name="Dziesiętny 2 4 9 2 3 3" xfId="1077"/>
    <cellStyle name="Dziesiętny 2 4 9 2 3 3 2" xfId="3215"/>
    <cellStyle name="Dziesiętny 2 4 9 2 3 4" xfId="3213"/>
    <cellStyle name="Dziesiętny 2 4 9 2 4" xfId="1078"/>
    <cellStyle name="Dziesiętny 2 4 9 2 4 2" xfId="1079"/>
    <cellStyle name="Dziesiętny 2 4 9 2 4 2 2" xfId="3217"/>
    <cellStyle name="Dziesiętny 2 4 9 2 4 3" xfId="1080"/>
    <cellStyle name="Dziesiętny 2 4 9 2 4 3 2" xfId="3218"/>
    <cellStyle name="Dziesiętny 2 4 9 2 4 4" xfId="3216"/>
    <cellStyle name="Dziesiętny 2 4 9 2 5" xfId="1081"/>
    <cellStyle name="Dziesiętny 2 4 9 2 5 2" xfId="3219"/>
    <cellStyle name="Dziesiętny 2 4 9 2 6" xfId="1082"/>
    <cellStyle name="Dziesiętny 2 4 9 2 6 2" xfId="3220"/>
    <cellStyle name="Dziesiętny 2 4 9 2 7" xfId="3209"/>
    <cellStyle name="Dziesiętny 2 4 9 3" xfId="1083"/>
    <cellStyle name="Dziesiętny 2 4 9 3 2" xfId="1084"/>
    <cellStyle name="Dziesiętny 2 4 9 3 2 2" xfId="3222"/>
    <cellStyle name="Dziesiętny 2 4 9 3 3" xfId="1085"/>
    <cellStyle name="Dziesiętny 2 4 9 3 3 2" xfId="3223"/>
    <cellStyle name="Dziesiętny 2 4 9 3 4" xfId="3221"/>
    <cellStyle name="Dziesiętny 2 4 9 4" xfId="1086"/>
    <cellStyle name="Dziesiętny 2 4 9 4 2" xfId="1087"/>
    <cellStyle name="Dziesiętny 2 4 9 4 2 2" xfId="3225"/>
    <cellStyle name="Dziesiętny 2 4 9 4 3" xfId="1088"/>
    <cellStyle name="Dziesiętny 2 4 9 4 3 2" xfId="3226"/>
    <cellStyle name="Dziesiętny 2 4 9 4 4" xfId="3224"/>
    <cellStyle name="Dziesiętny 2 4 9 5" xfId="1089"/>
    <cellStyle name="Dziesiętny 2 4 9 5 2" xfId="1090"/>
    <cellStyle name="Dziesiętny 2 4 9 5 2 2" xfId="3228"/>
    <cellStyle name="Dziesiętny 2 4 9 5 3" xfId="1091"/>
    <cellStyle name="Dziesiętny 2 4 9 5 3 2" xfId="3229"/>
    <cellStyle name="Dziesiętny 2 4 9 5 4" xfId="3227"/>
    <cellStyle name="Dziesiętny 2 4 9 6" xfId="1092"/>
    <cellStyle name="Dziesiętny 2 4 9 6 2" xfId="3230"/>
    <cellStyle name="Dziesiętny 2 4 9 7" xfId="1093"/>
    <cellStyle name="Dziesiętny 2 4 9 7 2" xfId="3231"/>
    <cellStyle name="Dziesiętny 2 4 9 8" xfId="3208"/>
    <cellStyle name="Dziesiętny 2 5" xfId="1094"/>
    <cellStyle name="Dziesiętny 2 5 2" xfId="1095"/>
    <cellStyle name="Dziesiętny 2 5 2 2" xfId="1096"/>
    <cellStyle name="Dziesiętny 2 5 2 2 2" xfId="1097"/>
    <cellStyle name="Dziesiętny 2 5 2 2 2 2" xfId="3235"/>
    <cellStyle name="Dziesiętny 2 5 2 2 3" xfId="1098"/>
    <cellStyle name="Dziesiętny 2 5 2 2 3 2" xfId="3236"/>
    <cellStyle name="Dziesiętny 2 5 2 2 4" xfId="3234"/>
    <cellStyle name="Dziesiętny 2 5 2 3" xfId="1099"/>
    <cellStyle name="Dziesiętny 2 5 2 3 2" xfId="1100"/>
    <cellStyle name="Dziesiętny 2 5 2 3 2 2" xfId="3238"/>
    <cellStyle name="Dziesiętny 2 5 2 3 3" xfId="1101"/>
    <cellStyle name="Dziesiętny 2 5 2 3 3 2" xfId="3239"/>
    <cellStyle name="Dziesiętny 2 5 2 3 4" xfId="3237"/>
    <cellStyle name="Dziesiętny 2 5 2 4" xfId="1102"/>
    <cellStyle name="Dziesiętny 2 5 2 4 2" xfId="1103"/>
    <cellStyle name="Dziesiętny 2 5 2 4 2 2" xfId="3241"/>
    <cellStyle name="Dziesiętny 2 5 2 4 3" xfId="1104"/>
    <cellStyle name="Dziesiętny 2 5 2 4 3 2" xfId="3242"/>
    <cellStyle name="Dziesiętny 2 5 2 4 4" xfId="3240"/>
    <cellStyle name="Dziesiętny 2 5 2 5" xfId="1105"/>
    <cellStyle name="Dziesiętny 2 5 2 5 2" xfId="3243"/>
    <cellStyle name="Dziesiętny 2 5 2 6" xfId="1106"/>
    <cellStyle name="Dziesiętny 2 5 2 6 2" xfId="3244"/>
    <cellStyle name="Dziesiętny 2 5 2 7" xfId="3233"/>
    <cellStyle name="Dziesiętny 2 5 3" xfId="1107"/>
    <cellStyle name="Dziesiętny 2 5 3 2" xfId="1108"/>
    <cellStyle name="Dziesiętny 2 5 3 2 2" xfId="3246"/>
    <cellStyle name="Dziesiętny 2 5 3 3" xfId="1109"/>
    <cellStyle name="Dziesiętny 2 5 3 3 2" xfId="3247"/>
    <cellStyle name="Dziesiętny 2 5 3 4" xfId="3245"/>
    <cellStyle name="Dziesiętny 2 5 4" xfId="1110"/>
    <cellStyle name="Dziesiętny 2 5 4 2" xfId="1111"/>
    <cellStyle name="Dziesiętny 2 5 4 2 2" xfId="3249"/>
    <cellStyle name="Dziesiętny 2 5 4 3" xfId="1112"/>
    <cellStyle name="Dziesiętny 2 5 4 3 2" xfId="3250"/>
    <cellStyle name="Dziesiętny 2 5 4 4" xfId="3248"/>
    <cellStyle name="Dziesiętny 2 5 5" xfId="1113"/>
    <cellStyle name="Dziesiętny 2 5 5 2" xfId="1114"/>
    <cellStyle name="Dziesiętny 2 5 5 2 2" xfId="3252"/>
    <cellStyle name="Dziesiętny 2 5 5 3" xfId="1115"/>
    <cellStyle name="Dziesiętny 2 5 5 3 2" xfId="3253"/>
    <cellStyle name="Dziesiętny 2 5 5 4" xfId="3251"/>
    <cellStyle name="Dziesiętny 2 5 6" xfId="1116"/>
    <cellStyle name="Dziesiętny 2 5 6 2" xfId="3254"/>
    <cellStyle name="Dziesiętny 2 5 7" xfId="1117"/>
    <cellStyle name="Dziesiętny 2 5 7 2" xfId="3255"/>
    <cellStyle name="Dziesiętny 2 5 8" xfId="3232"/>
    <cellStyle name="Dziesiętny 2 6" xfId="1118"/>
    <cellStyle name="Dziesiętny 2 6 2" xfId="1119"/>
    <cellStyle name="Dziesiętny 2 6 2 2" xfId="1120"/>
    <cellStyle name="Dziesiętny 2 6 2 2 2" xfId="1121"/>
    <cellStyle name="Dziesiętny 2 6 2 2 2 2" xfId="3259"/>
    <cellStyle name="Dziesiętny 2 6 2 2 3" xfId="1122"/>
    <cellStyle name="Dziesiętny 2 6 2 2 3 2" xfId="3260"/>
    <cellStyle name="Dziesiętny 2 6 2 2 4" xfId="3258"/>
    <cellStyle name="Dziesiętny 2 6 2 3" xfId="1123"/>
    <cellStyle name="Dziesiętny 2 6 2 3 2" xfId="1124"/>
    <cellStyle name="Dziesiętny 2 6 2 3 2 2" xfId="3262"/>
    <cellStyle name="Dziesiętny 2 6 2 3 3" xfId="1125"/>
    <cellStyle name="Dziesiętny 2 6 2 3 3 2" xfId="3263"/>
    <cellStyle name="Dziesiętny 2 6 2 3 4" xfId="3261"/>
    <cellStyle name="Dziesiętny 2 6 2 4" xfId="1126"/>
    <cellStyle name="Dziesiętny 2 6 2 4 2" xfId="1127"/>
    <cellStyle name="Dziesiętny 2 6 2 4 2 2" xfId="3265"/>
    <cellStyle name="Dziesiętny 2 6 2 4 3" xfId="1128"/>
    <cellStyle name="Dziesiętny 2 6 2 4 3 2" xfId="3266"/>
    <cellStyle name="Dziesiętny 2 6 2 4 4" xfId="3264"/>
    <cellStyle name="Dziesiętny 2 6 2 5" xfId="1129"/>
    <cellStyle name="Dziesiętny 2 6 2 5 2" xfId="3267"/>
    <cellStyle name="Dziesiętny 2 6 2 6" xfId="1130"/>
    <cellStyle name="Dziesiętny 2 6 2 6 2" xfId="3268"/>
    <cellStyle name="Dziesiętny 2 6 2 7" xfId="3257"/>
    <cellStyle name="Dziesiętny 2 6 3" xfId="1131"/>
    <cellStyle name="Dziesiętny 2 6 3 2" xfId="1132"/>
    <cellStyle name="Dziesiętny 2 6 3 2 2" xfId="3270"/>
    <cellStyle name="Dziesiętny 2 6 3 3" xfId="1133"/>
    <cellStyle name="Dziesiętny 2 6 3 3 2" xfId="3271"/>
    <cellStyle name="Dziesiętny 2 6 3 4" xfId="3269"/>
    <cellStyle name="Dziesiętny 2 6 4" xfId="1134"/>
    <cellStyle name="Dziesiętny 2 6 4 2" xfId="1135"/>
    <cellStyle name="Dziesiętny 2 6 4 2 2" xfId="3273"/>
    <cellStyle name="Dziesiętny 2 6 4 3" xfId="1136"/>
    <cellStyle name="Dziesiętny 2 6 4 3 2" xfId="3274"/>
    <cellStyle name="Dziesiętny 2 6 4 4" xfId="3272"/>
    <cellStyle name="Dziesiętny 2 6 5" xfId="1137"/>
    <cellStyle name="Dziesiętny 2 6 5 2" xfId="1138"/>
    <cellStyle name="Dziesiętny 2 6 5 2 2" xfId="3276"/>
    <cellStyle name="Dziesiętny 2 6 5 3" xfId="1139"/>
    <cellStyle name="Dziesiętny 2 6 5 3 2" xfId="3277"/>
    <cellStyle name="Dziesiętny 2 6 5 4" xfId="3275"/>
    <cellStyle name="Dziesiętny 2 6 6" xfId="1140"/>
    <cellStyle name="Dziesiętny 2 6 6 2" xfId="3278"/>
    <cellStyle name="Dziesiętny 2 6 7" xfId="1141"/>
    <cellStyle name="Dziesiętny 2 6 7 2" xfId="3279"/>
    <cellStyle name="Dziesiętny 2 6 8" xfId="3256"/>
    <cellStyle name="Dziesiętny 2 7" xfId="1142"/>
    <cellStyle name="Dziesiętny 2 7 2" xfId="1143"/>
    <cellStyle name="Dziesiętny 2 7 2 2" xfId="1144"/>
    <cellStyle name="Dziesiętny 2 7 2 2 2" xfId="1145"/>
    <cellStyle name="Dziesiętny 2 7 2 2 2 2" xfId="3283"/>
    <cellStyle name="Dziesiętny 2 7 2 2 3" xfId="1146"/>
    <cellStyle name="Dziesiętny 2 7 2 2 3 2" xfId="3284"/>
    <cellStyle name="Dziesiętny 2 7 2 2 4" xfId="3282"/>
    <cellStyle name="Dziesiętny 2 7 2 3" xfId="1147"/>
    <cellStyle name="Dziesiętny 2 7 2 3 2" xfId="1148"/>
    <cellStyle name="Dziesiętny 2 7 2 3 2 2" xfId="3286"/>
    <cellStyle name="Dziesiętny 2 7 2 3 3" xfId="1149"/>
    <cellStyle name="Dziesiętny 2 7 2 3 3 2" xfId="3287"/>
    <cellStyle name="Dziesiętny 2 7 2 3 4" xfId="3285"/>
    <cellStyle name="Dziesiętny 2 7 2 4" xfId="1150"/>
    <cellStyle name="Dziesiętny 2 7 2 4 2" xfId="1151"/>
    <cellStyle name="Dziesiętny 2 7 2 4 2 2" xfId="3289"/>
    <cellStyle name="Dziesiętny 2 7 2 4 3" xfId="1152"/>
    <cellStyle name="Dziesiętny 2 7 2 4 3 2" xfId="3290"/>
    <cellStyle name="Dziesiętny 2 7 2 4 4" xfId="3288"/>
    <cellStyle name="Dziesiętny 2 7 2 5" xfId="1153"/>
    <cellStyle name="Dziesiętny 2 7 2 5 2" xfId="3291"/>
    <cellStyle name="Dziesiętny 2 7 2 6" xfId="1154"/>
    <cellStyle name="Dziesiętny 2 7 2 6 2" xfId="3292"/>
    <cellStyle name="Dziesiętny 2 7 2 7" xfId="3281"/>
    <cellStyle name="Dziesiętny 2 7 3" xfId="1155"/>
    <cellStyle name="Dziesiętny 2 7 3 2" xfId="1156"/>
    <cellStyle name="Dziesiętny 2 7 3 2 2" xfId="3294"/>
    <cellStyle name="Dziesiętny 2 7 3 3" xfId="1157"/>
    <cellStyle name="Dziesiętny 2 7 3 3 2" xfId="3295"/>
    <cellStyle name="Dziesiętny 2 7 3 4" xfId="3293"/>
    <cellStyle name="Dziesiętny 2 7 4" xfId="1158"/>
    <cellStyle name="Dziesiętny 2 7 4 2" xfId="1159"/>
    <cellStyle name="Dziesiętny 2 7 4 2 2" xfId="3297"/>
    <cellStyle name="Dziesiętny 2 7 4 3" xfId="1160"/>
    <cellStyle name="Dziesiętny 2 7 4 3 2" xfId="3298"/>
    <cellStyle name="Dziesiętny 2 7 4 4" xfId="3296"/>
    <cellStyle name="Dziesiętny 2 7 5" xfId="1161"/>
    <cellStyle name="Dziesiętny 2 7 5 2" xfId="1162"/>
    <cellStyle name="Dziesiętny 2 7 5 2 2" xfId="3300"/>
    <cellStyle name="Dziesiętny 2 7 5 3" xfId="1163"/>
    <cellStyle name="Dziesiętny 2 7 5 3 2" xfId="3301"/>
    <cellStyle name="Dziesiętny 2 7 5 4" xfId="3299"/>
    <cellStyle name="Dziesiętny 2 7 6" xfId="1164"/>
    <cellStyle name="Dziesiętny 2 7 6 2" xfId="3302"/>
    <cellStyle name="Dziesiętny 2 7 7" xfId="1165"/>
    <cellStyle name="Dziesiętny 2 7 7 2" xfId="3303"/>
    <cellStyle name="Dziesiętny 2 7 8" xfId="3280"/>
    <cellStyle name="Dziesiętny 2 8" xfId="1166"/>
    <cellStyle name="Dziesiętny 2 8 2" xfId="1167"/>
    <cellStyle name="Dziesiętny 2 8 2 2" xfId="1168"/>
    <cellStyle name="Dziesiętny 2 8 2 2 2" xfId="1169"/>
    <cellStyle name="Dziesiętny 2 8 2 2 2 2" xfId="3307"/>
    <cellStyle name="Dziesiętny 2 8 2 2 3" xfId="1170"/>
    <cellStyle name="Dziesiętny 2 8 2 2 3 2" xfId="3308"/>
    <cellStyle name="Dziesiętny 2 8 2 2 4" xfId="3306"/>
    <cellStyle name="Dziesiętny 2 8 2 3" xfId="1171"/>
    <cellStyle name="Dziesiętny 2 8 2 3 2" xfId="1172"/>
    <cellStyle name="Dziesiętny 2 8 2 3 2 2" xfId="3310"/>
    <cellStyle name="Dziesiętny 2 8 2 3 3" xfId="1173"/>
    <cellStyle name="Dziesiętny 2 8 2 3 3 2" xfId="3311"/>
    <cellStyle name="Dziesiętny 2 8 2 3 4" xfId="3309"/>
    <cellStyle name="Dziesiętny 2 8 2 4" xfId="1174"/>
    <cellStyle name="Dziesiętny 2 8 2 4 2" xfId="1175"/>
    <cellStyle name="Dziesiętny 2 8 2 4 2 2" xfId="3313"/>
    <cellStyle name="Dziesiętny 2 8 2 4 3" xfId="1176"/>
    <cellStyle name="Dziesiętny 2 8 2 4 3 2" xfId="3314"/>
    <cellStyle name="Dziesiętny 2 8 2 4 4" xfId="3312"/>
    <cellStyle name="Dziesiętny 2 8 2 5" xfId="1177"/>
    <cellStyle name="Dziesiętny 2 8 2 5 2" xfId="3315"/>
    <cellStyle name="Dziesiętny 2 8 2 6" xfId="1178"/>
    <cellStyle name="Dziesiętny 2 8 2 6 2" xfId="3316"/>
    <cellStyle name="Dziesiętny 2 8 2 7" xfId="3305"/>
    <cellStyle name="Dziesiętny 2 8 3" xfId="1179"/>
    <cellStyle name="Dziesiętny 2 8 3 2" xfId="1180"/>
    <cellStyle name="Dziesiętny 2 8 3 2 2" xfId="3318"/>
    <cellStyle name="Dziesiętny 2 8 3 3" xfId="1181"/>
    <cellStyle name="Dziesiętny 2 8 3 3 2" xfId="3319"/>
    <cellStyle name="Dziesiętny 2 8 3 4" xfId="3317"/>
    <cellStyle name="Dziesiętny 2 8 4" xfId="1182"/>
    <cellStyle name="Dziesiętny 2 8 4 2" xfId="1183"/>
    <cellStyle name="Dziesiętny 2 8 4 2 2" xfId="3321"/>
    <cellStyle name="Dziesiętny 2 8 4 3" xfId="1184"/>
    <cellStyle name="Dziesiętny 2 8 4 3 2" xfId="3322"/>
    <cellStyle name="Dziesiętny 2 8 4 4" xfId="3320"/>
    <cellStyle name="Dziesiętny 2 8 5" xfId="1185"/>
    <cellStyle name="Dziesiętny 2 8 5 2" xfId="1186"/>
    <cellStyle name="Dziesiętny 2 8 5 2 2" xfId="3324"/>
    <cellStyle name="Dziesiętny 2 8 5 3" xfId="1187"/>
    <cellStyle name="Dziesiętny 2 8 5 3 2" xfId="3325"/>
    <cellStyle name="Dziesiętny 2 8 5 4" xfId="3323"/>
    <cellStyle name="Dziesiętny 2 8 6" xfId="1188"/>
    <cellStyle name="Dziesiętny 2 8 6 2" xfId="3326"/>
    <cellStyle name="Dziesiętny 2 8 7" xfId="1189"/>
    <cellStyle name="Dziesiętny 2 8 7 2" xfId="3327"/>
    <cellStyle name="Dziesiętny 2 8 8" xfId="3304"/>
    <cellStyle name="Dziesiętny 2 9" xfId="1190"/>
    <cellStyle name="Dziesiętny 2 9 2" xfId="1191"/>
    <cellStyle name="Dziesiętny 2 9 2 2" xfId="1192"/>
    <cellStyle name="Dziesiętny 2 9 2 2 2" xfId="1193"/>
    <cellStyle name="Dziesiętny 2 9 2 2 2 2" xfId="3331"/>
    <cellStyle name="Dziesiętny 2 9 2 2 3" xfId="1194"/>
    <cellStyle name="Dziesiętny 2 9 2 2 3 2" xfId="3332"/>
    <cellStyle name="Dziesiętny 2 9 2 2 4" xfId="3330"/>
    <cellStyle name="Dziesiętny 2 9 2 3" xfId="1195"/>
    <cellStyle name="Dziesiętny 2 9 2 3 2" xfId="1196"/>
    <cellStyle name="Dziesiętny 2 9 2 3 2 2" xfId="3334"/>
    <cellStyle name="Dziesiętny 2 9 2 3 3" xfId="1197"/>
    <cellStyle name="Dziesiętny 2 9 2 3 3 2" xfId="3335"/>
    <cellStyle name="Dziesiętny 2 9 2 3 4" xfId="3333"/>
    <cellStyle name="Dziesiętny 2 9 2 4" xfId="1198"/>
    <cellStyle name="Dziesiętny 2 9 2 4 2" xfId="1199"/>
    <cellStyle name="Dziesiętny 2 9 2 4 2 2" xfId="3337"/>
    <cellStyle name="Dziesiętny 2 9 2 4 3" xfId="1200"/>
    <cellStyle name="Dziesiętny 2 9 2 4 3 2" xfId="3338"/>
    <cellStyle name="Dziesiętny 2 9 2 4 4" xfId="3336"/>
    <cellStyle name="Dziesiętny 2 9 2 5" xfId="1201"/>
    <cellStyle name="Dziesiętny 2 9 2 5 2" xfId="3339"/>
    <cellStyle name="Dziesiętny 2 9 2 6" xfId="1202"/>
    <cellStyle name="Dziesiętny 2 9 2 6 2" xfId="3340"/>
    <cellStyle name="Dziesiętny 2 9 2 7" xfId="3329"/>
    <cellStyle name="Dziesiętny 2 9 3" xfId="1203"/>
    <cellStyle name="Dziesiętny 2 9 3 2" xfId="1204"/>
    <cellStyle name="Dziesiętny 2 9 3 2 2" xfId="3342"/>
    <cellStyle name="Dziesiętny 2 9 3 3" xfId="1205"/>
    <cellStyle name="Dziesiętny 2 9 3 3 2" xfId="3343"/>
    <cellStyle name="Dziesiętny 2 9 3 4" xfId="3341"/>
    <cellStyle name="Dziesiętny 2 9 4" xfId="1206"/>
    <cellStyle name="Dziesiętny 2 9 4 2" xfId="1207"/>
    <cellStyle name="Dziesiętny 2 9 4 2 2" xfId="3345"/>
    <cellStyle name="Dziesiętny 2 9 4 3" xfId="1208"/>
    <cellStyle name="Dziesiętny 2 9 4 3 2" xfId="3346"/>
    <cellStyle name="Dziesiętny 2 9 4 4" xfId="3344"/>
    <cellStyle name="Dziesiętny 2 9 5" xfId="1209"/>
    <cellStyle name="Dziesiętny 2 9 5 2" xfId="1210"/>
    <cellStyle name="Dziesiętny 2 9 5 2 2" xfId="3348"/>
    <cellStyle name="Dziesiętny 2 9 5 3" xfId="1211"/>
    <cellStyle name="Dziesiętny 2 9 5 3 2" xfId="3349"/>
    <cellStyle name="Dziesiętny 2 9 5 4" xfId="3347"/>
    <cellStyle name="Dziesiętny 2 9 6" xfId="1212"/>
    <cellStyle name="Dziesiętny 2 9 6 2" xfId="3350"/>
    <cellStyle name="Dziesiętny 2 9 7" xfId="1213"/>
    <cellStyle name="Dziesiętny 2 9 7 2" xfId="3351"/>
    <cellStyle name="Dziesiętny 2 9 8" xfId="3328"/>
    <cellStyle name="Dziesiętny 3" xfId="1214"/>
    <cellStyle name="Dziesiętny 3 10" xfId="1215"/>
    <cellStyle name="Dziesiętny 3 10 2" xfId="1216"/>
    <cellStyle name="Dziesiętny 3 10 2 2" xfId="1217"/>
    <cellStyle name="Dziesiętny 3 10 2 2 2" xfId="1218"/>
    <cellStyle name="Dziesiętny 3 10 2 2 2 2" xfId="3356"/>
    <cellStyle name="Dziesiętny 3 10 2 2 3" xfId="1219"/>
    <cellStyle name="Dziesiętny 3 10 2 2 3 2" xfId="3357"/>
    <cellStyle name="Dziesiętny 3 10 2 2 4" xfId="3355"/>
    <cellStyle name="Dziesiętny 3 10 2 3" xfId="1220"/>
    <cellStyle name="Dziesiętny 3 10 2 3 2" xfId="1221"/>
    <cellStyle name="Dziesiętny 3 10 2 3 2 2" xfId="3359"/>
    <cellStyle name="Dziesiętny 3 10 2 3 3" xfId="1222"/>
    <cellStyle name="Dziesiętny 3 10 2 3 3 2" xfId="3360"/>
    <cellStyle name="Dziesiętny 3 10 2 3 4" xfId="3358"/>
    <cellStyle name="Dziesiętny 3 10 2 4" xfId="1223"/>
    <cellStyle name="Dziesiętny 3 10 2 4 2" xfId="1224"/>
    <cellStyle name="Dziesiętny 3 10 2 4 2 2" xfId="3362"/>
    <cellStyle name="Dziesiętny 3 10 2 4 3" xfId="1225"/>
    <cellStyle name="Dziesiętny 3 10 2 4 3 2" xfId="3363"/>
    <cellStyle name="Dziesiętny 3 10 2 4 4" xfId="3361"/>
    <cellStyle name="Dziesiętny 3 10 2 5" xfId="1226"/>
    <cellStyle name="Dziesiętny 3 10 2 5 2" xfId="3364"/>
    <cellStyle name="Dziesiętny 3 10 2 6" xfId="1227"/>
    <cellStyle name="Dziesiętny 3 10 2 6 2" xfId="3365"/>
    <cellStyle name="Dziesiętny 3 10 2 7" xfId="3354"/>
    <cellStyle name="Dziesiętny 3 10 3" xfId="1228"/>
    <cellStyle name="Dziesiętny 3 10 3 2" xfId="1229"/>
    <cellStyle name="Dziesiętny 3 10 3 2 2" xfId="3367"/>
    <cellStyle name="Dziesiętny 3 10 3 3" xfId="1230"/>
    <cellStyle name="Dziesiętny 3 10 3 3 2" xfId="3368"/>
    <cellStyle name="Dziesiętny 3 10 3 4" xfId="3366"/>
    <cellStyle name="Dziesiętny 3 10 4" xfId="1231"/>
    <cellStyle name="Dziesiętny 3 10 4 2" xfId="1232"/>
    <cellStyle name="Dziesiętny 3 10 4 2 2" xfId="3370"/>
    <cellStyle name="Dziesiętny 3 10 4 3" xfId="1233"/>
    <cellStyle name="Dziesiętny 3 10 4 3 2" xfId="3371"/>
    <cellStyle name="Dziesiętny 3 10 4 4" xfId="3369"/>
    <cellStyle name="Dziesiętny 3 10 5" xfId="1234"/>
    <cellStyle name="Dziesiętny 3 10 5 2" xfId="1235"/>
    <cellStyle name="Dziesiętny 3 10 5 2 2" xfId="3373"/>
    <cellStyle name="Dziesiętny 3 10 5 3" xfId="1236"/>
    <cellStyle name="Dziesiętny 3 10 5 3 2" xfId="3374"/>
    <cellStyle name="Dziesiętny 3 10 5 4" xfId="3372"/>
    <cellStyle name="Dziesiętny 3 10 6" xfId="1237"/>
    <cellStyle name="Dziesiętny 3 10 6 2" xfId="3375"/>
    <cellStyle name="Dziesiętny 3 10 7" xfId="1238"/>
    <cellStyle name="Dziesiętny 3 10 7 2" xfId="3376"/>
    <cellStyle name="Dziesiętny 3 10 8" xfId="3353"/>
    <cellStyle name="Dziesiętny 3 11" xfId="1239"/>
    <cellStyle name="Dziesiętny 3 11 2" xfId="1240"/>
    <cellStyle name="Dziesiętny 3 11 2 2" xfId="1241"/>
    <cellStyle name="Dziesiętny 3 11 2 2 2" xfId="1242"/>
    <cellStyle name="Dziesiętny 3 11 2 2 2 2" xfId="3380"/>
    <cellStyle name="Dziesiętny 3 11 2 2 3" xfId="1243"/>
    <cellStyle name="Dziesiętny 3 11 2 2 3 2" xfId="3381"/>
    <cellStyle name="Dziesiętny 3 11 2 2 4" xfId="3379"/>
    <cellStyle name="Dziesiętny 3 11 2 3" xfId="1244"/>
    <cellStyle name="Dziesiętny 3 11 2 3 2" xfId="1245"/>
    <cellStyle name="Dziesiętny 3 11 2 3 2 2" xfId="3383"/>
    <cellStyle name="Dziesiętny 3 11 2 3 3" xfId="1246"/>
    <cellStyle name="Dziesiętny 3 11 2 3 3 2" xfId="3384"/>
    <cellStyle name="Dziesiętny 3 11 2 3 4" xfId="3382"/>
    <cellStyle name="Dziesiętny 3 11 2 4" xfId="1247"/>
    <cellStyle name="Dziesiętny 3 11 2 4 2" xfId="1248"/>
    <cellStyle name="Dziesiętny 3 11 2 4 2 2" xfId="3386"/>
    <cellStyle name="Dziesiętny 3 11 2 4 3" xfId="1249"/>
    <cellStyle name="Dziesiętny 3 11 2 4 3 2" xfId="3387"/>
    <cellStyle name="Dziesiętny 3 11 2 4 4" xfId="3385"/>
    <cellStyle name="Dziesiętny 3 11 2 5" xfId="1250"/>
    <cellStyle name="Dziesiętny 3 11 2 5 2" xfId="3388"/>
    <cellStyle name="Dziesiętny 3 11 2 6" xfId="1251"/>
    <cellStyle name="Dziesiętny 3 11 2 6 2" xfId="3389"/>
    <cellStyle name="Dziesiętny 3 11 2 7" xfId="3378"/>
    <cellStyle name="Dziesiętny 3 11 3" xfId="1252"/>
    <cellStyle name="Dziesiętny 3 11 3 2" xfId="1253"/>
    <cellStyle name="Dziesiętny 3 11 3 2 2" xfId="3391"/>
    <cellStyle name="Dziesiętny 3 11 3 3" xfId="1254"/>
    <cellStyle name="Dziesiętny 3 11 3 3 2" xfId="3392"/>
    <cellStyle name="Dziesiętny 3 11 3 4" xfId="3390"/>
    <cellStyle name="Dziesiętny 3 11 4" xfId="1255"/>
    <cellStyle name="Dziesiętny 3 11 4 2" xfId="1256"/>
    <cellStyle name="Dziesiętny 3 11 4 2 2" xfId="3394"/>
    <cellStyle name="Dziesiętny 3 11 4 3" xfId="1257"/>
    <cellStyle name="Dziesiętny 3 11 4 3 2" xfId="3395"/>
    <cellStyle name="Dziesiętny 3 11 4 4" xfId="3393"/>
    <cellStyle name="Dziesiętny 3 11 5" xfId="1258"/>
    <cellStyle name="Dziesiętny 3 11 5 2" xfId="1259"/>
    <cellStyle name="Dziesiętny 3 11 5 2 2" xfId="3397"/>
    <cellStyle name="Dziesiętny 3 11 5 3" xfId="1260"/>
    <cellStyle name="Dziesiętny 3 11 5 3 2" xfId="3398"/>
    <cellStyle name="Dziesiętny 3 11 5 4" xfId="3396"/>
    <cellStyle name="Dziesiętny 3 11 6" xfId="1261"/>
    <cellStyle name="Dziesiętny 3 11 6 2" xfId="3399"/>
    <cellStyle name="Dziesiętny 3 11 7" xfId="1262"/>
    <cellStyle name="Dziesiętny 3 11 7 2" xfId="3400"/>
    <cellStyle name="Dziesiętny 3 11 8" xfId="3377"/>
    <cellStyle name="Dziesiętny 3 12" xfId="1263"/>
    <cellStyle name="Dziesiętny 3 12 2" xfId="1264"/>
    <cellStyle name="Dziesiętny 3 12 2 2" xfId="1265"/>
    <cellStyle name="Dziesiętny 3 12 2 2 2" xfId="3403"/>
    <cellStyle name="Dziesiętny 3 12 2 3" xfId="1266"/>
    <cellStyle name="Dziesiętny 3 12 2 3 2" xfId="3404"/>
    <cellStyle name="Dziesiętny 3 12 2 4" xfId="3402"/>
    <cellStyle name="Dziesiętny 3 12 3" xfId="1267"/>
    <cellStyle name="Dziesiętny 3 12 3 2" xfId="1268"/>
    <cellStyle name="Dziesiętny 3 12 3 2 2" xfId="3406"/>
    <cellStyle name="Dziesiętny 3 12 3 3" xfId="1269"/>
    <cellStyle name="Dziesiętny 3 12 3 3 2" xfId="3407"/>
    <cellStyle name="Dziesiętny 3 12 3 4" xfId="3405"/>
    <cellStyle name="Dziesiętny 3 12 4" xfId="1270"/>
    <cellStyle name="Dziesiętny 3 12 4 2" xfId="1271"/>
    <cellStyle name="Dziesiętny 3 12 4 2 2" xfId="3409"/>
    <cellStyle name="Dziesiętny 3 12 4 3" xfId="1272"/>
    <cellStyle name="Dziesiętny 3 12 4 3 2" xfId="3410"/>
    <cellStyle name="Dziesiętny 3 12 4 4" xfId="3408"/>
    <cellStyle name="Dziesiętny 3 12 5" xfId="1273"/>
    <cellStyle name="Dziesiętny 3 12 5 2" xfId="3411"/>
    <cellStyle name="Dziesiętny 3 12 6" xfId="1274"/>
    <cellStyle name="Dziesiętny 3 12 6 2" xfId="3412"/>
    <cellStyle name="Dziesiętny 3 12 7" xfId="3401"/>
    <cellStyle name="Dziesiętny 3 13" xfId="1275"/>
    <cellStyle name="Dziesiętny 3 13 2" xfId="1276"/>
    <cellStyle name="Dziesiętny 3 13 2 2" xfId="1277"/>
    <cellStyle name="Dziesiętny 3 13 2 2 2" xfId="3415"/>
    <cellStyle name="Dziesiętny 3 13 2 3" xfId="1278"/>
    <cellStyle name="Dziesiętny 3 13 2 3 2" xfId="3416"/>
    <cellStyle name="Dziesiętny 3 13 2 4" xfId="3414"/>
    <cellStyle name="Dziesiętny 3 13 3" xfId="1279"/>
    <cellStyle name="Dziesiętny 3 13 3 2" xfId="1280"/>
    <cellStyle name="Dziesiętny 3 13 3 2 2" xfId="3418"/>
    <cellStyle name="Dziesiętny 3 13 3 3" xfId="1281"/>
    <cellStyle name="Dziesiętny 3 13 3 3 2" xfId="3419"/>
    <cellStyle name="Dziesiętny 3 13 3 4" xfId="3417"/>
    <cellStyle name="Dziesiętny 3 13 4" xfId="1282"/>
    <cellStyle name="Dziesiętny 3 13 4 2" xfId="1283"/>
    <cellStyle name="Dziesiętny 3 13 4 2 2" xfId="3421"/>
    <cellStyle name="Dziesiętny 3 13 4 3" xfId="1284"/>
    <cellStyle name="Dziesiętny 3 13 4 3 2" xfId="3422"/>
    <cellStyle name="Dziesiętny 3 13 4 4" xfId="3420"/>
    <cellStyle name="Dziesiętny 3 13 5" xfId="1285"/>
    <cellStyle name="Dziesiętny 3 13 5 2" xfId="3423"/>
    <cellStyle name="Dziesiętny 3 13 6" xfId="1286"/>
    <cellStyle name="Dziesiętny 3 13 6 2" xfId="3424"/>
    <cellStyle name="Dziesiętny 3 13 7" xfId="3413"/>
    <cellStyle name="Dziesiętny 3 14" xfId="1287"/>
    <cellStyle name="Dziesiętny 3 14 2" xfId="1288"/>
    <cellStyle name="Dziesiętny 3 14 2 2" xfId="1289"/>
    <cellStyle name="Dziesiętny 3 14 2 2 2" xfId="3427"/>
    <cellStyle name="Dziesiętny 3 14 2 3" xfId="1290"/>
    <cellStyle name="Dziesiętny 3 14 2 3 2" xfId="3428"/>
    <cellStyle name="Dziesiętny 3 14 2 4" xfId="3426"/>
    <cellStyle name="Dziesiętny 3 14 3" xfId="1291"/>
    <cellStyle name="Dziesiętny 3 14 3 2" xfId="1292"/>
    <cellStyle name="Dziesiętny 3 14 3 2 2" xfId="3430"/>
    <cellStyle name="Dziesiętny 3 14 3 3" xfId="1293"/>
    <cellStyle name="Dziesiętny 3 14 3 3 2" xfId="3431"/>
    <cellStyle name="Dziesiętny 3 14 3 4" xfId="3429"/>
    <cellStyle name="Dziesiętny 3 14 4" xfId="1294"/>
    <cellStyle name="Dziesiętny 3 14 4 2" xfId="1295"/>
    <cellStyle name="Dziesiętny 3 14 4 2 2" xfId="3433"/>
    <cellStyle name="Dziesiętny 3 14 4 3" xfId="1296"/>
    <cellStyle name="Dziesiętny 3 14 4 3 2" xfId="3434"/>
    <cellStyle name="Dziesiętny 3 14 4 4" xfId="3432"/>
    <cellStyle name="Dziesiętny 3 14 5" xfId="1297"/>
    <cellStyle name="Dziesiętny 3 14 5 2" xfId="3435"/>
    <cellStyle name="Dziesiętny 3 14 6" xfId="1298"/>
    <cellStyle name="Dziesiętny 3 14 6 2" xfId="3436"/>
    <cellStyle name="Dziesiętny 3 14 7" xfId="3425"/>
    <cellStyle name="Dziesiętny 3 15" xfId="1299"/>
    <cellStyle name="Dziesiętny 3 15 2" xfId="1300"/>
    <cellStyle name="Dziesiętny 3 15 2 2" xfId="3438"/>
    <cellStyle name="Dziesiętny 3 15 3" xfId="1301"/>
    <cellStyle name="Dziesiętny 3 15 3 2" xfId="3439"/>
    <cellStyle name="Dziesiętny 3 15 4" xfId="3437"/>
    <cellStyle name="Dziesiętny 3 16" xfId="1302"/>
    <cellStyle name="Dziesiętny 3 16 2" xfId="1303"/>
    <cellStyle name="Dziesiętny 3 16 2 2" xfId="3441"/>
    <cellStyle name="Dziesiętny 3 16 3" xfId="1304"/>
    <cellStyle name="Dziesiętny 3 16 3 2" xfId="3442"/>
    <cellStyle name="Dziesiętny 3 16 4" xfId="3440"/>
    <cellStyle name="Dziesiętny 3 17" xfId="1305"/>
    <cellStyle name="Dziesiętny 3 17 2" xfId="1306"/>
    <cellStyle name="Dziesiętny 3 17 2 2" xfId="3444"/>
    <cellStyle name="Dziesiętny 3 17 3" xfId="1307"/>
    <cellStyle name="Dziesiętny 3 17 3 2" xfId="3445"/>
    <cellStyle name="Dziesiętny 3 17 4" xfId="3443"/>
    <cellStyle name="Dziesiętny 3 18" xfId="1308"/>
    <cellStyle name="Dziesiętny 3 18 2" xfId="1309"/>
    <cellStyle name="Dziesiętny 3 18 2 2" xfId="3447"/>
    <cellStyle name="Dziesiętny 3 18 3" xfId="1310"/>
    <cellStyle name="Dziesiętny 3 18 3 2" xfId="3448"/>
    <cellStyle name="Dziesiętny 3 18 4" xfId="3446"/>
    <cellStyle name="Dziesiętny 3 19" xfId="1311"/>
    <cellStyle name="Dziesiętny 3 19 2" xfId="1312"/>
    <cellStyle name="Dziesiętny 3 19 2 2" xfId="3450"/>
    <cellStyle name="Dziesiętny 3 19 3" xfId="1313"/>
    <cellStyle name="Dziesiętny 3 19 3 2" xfId="3451"/>
    <cellStyle name="Dziesiętny 3 19 4" xfId="3449"/>
    <cellStyle name="Dziesiętny 3 2" xfId="1314"/>
    <cellStyle name="Dziesiętny 3 2 2" xfId="1315"/>
    <cellStyle name="Dziesiętny 3 2 2 2" xfId="1316"/>
    <cellStyle name="Dziesiętny 3 2 2 2 2" xfId="1317"/>
    <cellStyle name="Dziesiętny 3 2 2 2 2 2" xfId="3455"/>
    <cellStyle name="Dziesiętny 3 2 2 2 3" xfId="1318"/>
    <cellStyle name="Dziesiętny 3 2 2 2 3 2" xfId="3456"/>
    <cellStyle name="Dziesiętny 3 2 2 2 4" xfId="3454"/>
    <cellStyle name="Dziesiętny 3 2 2 3" xfId="1319"/>
    <cellStyle name="Dziesiętny 3 2 2 3 2" xfId="1320"/>
    <cellStyle name="Dziesiętny 3 2 2 3 2 2" xfId="3458"/>
    <cellStyle name="Dziesiętny 3 2 2 3 3" xfId="1321"/>
    <cellStyle name="Dziesiętny 3 2 2 3 3 2" xfId="3459"/>
    <cellStyle name="Dziesiętny 3 2 2 3 4" xfId="3457"/>
    <cellStyle name="Dziesiętny 3 2 2 4" xfId="1322"/>
    <cellStyle name="Dziesiętny 3 2 2 4 2" xfId="1323"/>
    <cellStyle name="Dziesiętny 3 2 2 4 2 2" xfId="3461"/>
    <cellStyle name="Dziesiętny 3 2 2 4 3" xfId="1324"/>
    <cellStyle name="Dziesiętny 3 2 2 4 3 2" xfId="3462"/>
    <cellStyle name="Dziesiętny 3 2 2 4 4" xfId="3460"/>
    <cellStyle name="Dziesiętny 3 2 2 5" xfId="1325"/>
    <cellStyle name="Dziesiętny 3 2 2 5 2" xfId="3463"/>
    <cellStyle name="Dziesiętny 3 2 2 6" xfId="1326"/>
    <cellStyle name="Dziesiętny 3 2 2 6 2" xfId="3464"/>
    <cellStyle name="Dziesiętny 3 2 2 7" xfId="3453"/>
    <cellStyle name="Dziesiętny 3 2 3" xfId="1327"/>
    <cellStyle name="Dziesiętny 3 2 3 2" xfId="1328"/>
    <cellStyle name="Dziesiętny 3 2 3 2 2" xfId="3466"/>
    <cellStyle name="Dziesiętny 3 2 3 3" xfId="1329"/>
    <cellStyle name="Dziesiętny 3 2 3 3 2" xfId="3467"/>
    <cellStyle name="Dziesiętny 3 2 3 4" xfId="3465"/>
    <cellStyle name="Dziesiętny 3 2 4" xfId="1330"/>
    <cellStyle name="Dziesiętny 3 2 4 2" xfId="1331"/>
    <cellStyle name="Dziesiętny 3 2 4 2 2" xfId="3469"/>
    <cellStyle name="Dziesiętny 3 2 4 3" xfId="1332"/>
    <cellStyle name="Dziesiętny 3 2 4 3 2" xfId="3470"/>
    <cellStyle name="Dziesiętny 3 2 4 4" xfId="3468"/>
    <cellStyle name="Dziesiętny 3 2 5" xfId="1333"/>
    <cellStyle name="Dziesiętny 3 2 5 2" xfId="1334"/>
    <cellStyle name="Dziesiętny 3 2 5 2 2" xfId="3472"/>
    <cellStyle name="Dziesiętny 3 2 5 3" xfId="1335"/>
    <cellStyle name="Dziesiętny 3 2 5 3 2" xfId="3473"/>
    <cellStyle name="Dziesiętny 3 2 5 4" xfId="3471"/>
    <cellStyle name="Dziesiętny 3 2 6" xfId="1336"/>
    <cellStyle name="Dziesiętny 3 2 6 2" xfId="3474"/>
    <cellStyle name="Dziesiętny 3 2 7" xfId="1337"/>
    <cellStyle name="Dziesiętny 3 2 7 2" xfId="3475"/>
    <cellStyle name="Dziesiętny 3 2 8" xfId="3452"/>
    <cellStyle name="Dziesiętny 3 20" xfId="1338"/>
    <cellStyle name="Dziesiętny 3 20 2" xfId="1339"/>
    <cellStyle name="Dziesiętny 3 20 2 2" xfId="3477"/>
    <cellStyle name="Dziesiętny 3 20 3" xfId="1340"/>
    <cellStyle name="Dziesiętny 3 20 3 2" xfId="3478"/>
    <cellStyle name="Dziesiętny 3 20 4" xfId="3476"/>
    <cellStyle name="Dziesiętny 3 21" xfId="1341"/>
    <cellStyle name="Dziesiętny 3 21 2" xfId="1342"/>
    <cellStyle name="Dziesiętny 3 21 2 2" xfId="3480"/>
    <cellStyle name="Dziesiętny 3 21 3" xfId="1343"/>
    <cellStyle name="Dziesiętny 3 21 3 2" xfId="3481"/>
    <cellStyle name="Dziesiętny 3 21 4" xfId="3479"/>
    <cellStyle name="Dziesiętny 3 22" xfId="1344"/>
    <cellStyle name="Dziesiętny 3 22 2" xfId="3482"/>
    <cellStyle name="Dziesiętny 3 23" xfId="1345"/>
    <cellStyle name="Dziesiętny 3 23 2" xfId="3483"/>
    <cellStyle name="Dziesiętny 3 24" xfId="3352"/>
    <cellStyle name="Dziesiętny 3 3" xfId="1346"/>
    <cellStyle name="Dziesiętny 3 3 2" xfId="1347"/>
    <cellStyle name="Dziesiętny 3 3 2 2" xfId="1348"/>
    <cellStyle name="Dziesiętny 3 3 2 2 2" xfId="1349"/>
    <cellStyle name="Dziesiętny 3 3 2 2 2 2" xfId="3487"/>
    <cellStyle name="Dziesiętny 3 3 2 2 3" xfId="1350"/>
    <cellStyle name="Dziesiętny 3 3 2 2 3 2" xfId="3488"/>
    <cellStyle name="Dziesiętny 3 3 2 2 4" xfId="3486"/>
    <cellStyle name="Dziesiętny 3 3 2 3" xfId="1351"/>
    <cellStyle name="Dziesiętny 3 3 2 3 2" xfId="1352"/>
    <cellStyle name="Dziesiętny 3 3 2 3 2 2" xfId="3490"/>
    <cellStyle name="Dziesiętny 3 3 2 3 3" xfId="1353"/>
    <cellStyle name="Dziesiętny 3 3 2 3 3 2" xfId="3491"/>
    <cellStyle name="Dziesiętny 3 3 2 3 4" xfId="3489"/>
    <cellStyle name="Dziesiętny 3 3 2 4" xfId="1354"/>
    <cellStyle name="Dziesiętny 3 3 2 4 2" xfId="1355"/>
    <cellStyle name="Dziesiętny 3 3 2 4 2 2" xfId="3493"/>
    <cellStyle name="Dziesiętny 3 3 2 4 3" xfId="1356"/>
    <cellStyle name="Dziesiętny 3 3 2 4 3 2" xfId="3494"/>
    <cellStyle name="Dziesiętny 3 3 2 4 4" xfId="3492"/>
    <cellStyle name="Dziesiętny 3 3 2 5" xfId="1357"/>
    <cellStyle name="Dziesiętny 3 3 2 5 2" xfId="3495"/>
    <cellStyle name="Dziesiętny 3 3 2 6" xfId="1358"/>
    <cellStyle name="Dziesiętny 3 3 2 6 2" xfId="3496"/>
    <cellStyle name="Dziesiętny 3 3 2 7" xfId="3485"/>
    <cellStyle name="Dziesiętny 3 3 3" xfId="1359"/>
    <cellStyle name="Dziesiętny 3 3 3 2" xfId="1360"/>
    <cellStyle name="Dziesiętny 3 3 3 2 2" xfId="3498"/>
    <cellStyle name="Dziesiętny 3 3 3 3" xfId="1361"/>
    <cellStyle name="Dziesiętny 3 3 3 3 2" xfId="3499"/>
    <cellStyle name="Dziesiętny 3 3 3 4" xfId="3497"/>
    <cellStyle name="Dziesiętny 3 3 4" xfId="1362"/>
    <cellStyle name="Dziesiętny 3 3 4 2" xfId="1363"/>
    <cellStyle name="Dziesiętny 3 3 4 2 2" xfId="3501"/>
    <cellStyle name="Dziesiętny 3 3 4 3" xfId="1364"/>
    <cellStyle name="Dziesiętny 3 3 4 3 2" xfId="3502"/>
    <cellStyle name="Dziesiętny 3 3 4 4" xfId="3500"/>
    <cellStyle name="Dziesiętny 3 3 5" xfId="1365"/>
    <cellStyle name="Dziesiętny 3 3 5 2" xfId="1366"/>
    <cellStyle name="Dziesiętny 3 3 5 2 2" xfId="3504"/>
    <cellStyle name="Dziesiętny 3 3 5 3" xfId="1367"/>
    <cellStyle name="Dziesiętny 3 3 5 3 2" xfId="3505"/>
    <cellStyle name="Dziesiętny 3 3 5 4" xfId="3503"/>
    <cellStyle name="Dziesiętny 3 3 6" xfId="1368"/>
    <cellStyle name="Dziesiętny 3 3 6 2" xfId="3506"/>
    <cellStyle name="Dziesiętny 3 3 7" xfId="1369"/>
    <cellStyle name="Dziesiętny 3 3 7 2" xfId="3507"/>
    <cellStyle name="Dziesiętny 3 3 8" xfId="3484"/>
    <cellStyle name="Dziesiętny 3 4" xfId="1370"/>
    <cellStyle name="Dziesiętny 3 4 2" xfId="1371"/>
    <cellStyle name="Dziesiętny 3 4 2 2" xfId="1372"/>
    <cellStyle name="Dziesiętny 3 4 2 2 2" xfId="1373"/>
    <cellStyle name="Dziesiętny 3 4 2 2 2 2" xfId="3511"/>
    <cellStyle name="Dziesiętny 3 4 2 2 3" xfId="1374"/>
    <cellStyle name="Dziesiętny 3 4 2 2 3 2" xfId="3512"/>
    <cellStyle name="Dziesiętny 3 4 2 2 4" xfId="3510"/>
    <cellStyle name="Dziesiętny 3 4 2 3" xfId="1375"/>
    <cellStyle name="Dziesiętny 3 4 2 3 2" xfId="1376"/>
    <cellStyle name="Dziesiętny 3 4 2 3 2 2" xfId="3514"/>
    <cellStyle name="Dziesiętny 3 4 2 3 3" xfId="1377"/>
    <cellStyle name="Dziesiętny 3 4 2 3 3 2" xfId="3515"/>
    <cellStyle name="Dziesiętny 3 4 2 3 4" xfId="3513"/>
    <cellStyle name="Dziesiętny 3 4 2 4" xfId="1378"/>
    <cellStyle name="Dziesiętny 3 4 2 4 2" xfId="1379"/>
    <cellStyle name="Dziesiętny 3 4 2 4 2 2" xfId="3517"/>
    <cellStyle name="Dziesiętny 3 4 2 4 3" xfId="1380"/>
    <cellStyle name="Dziesiętny 3 4 2 4 3 2" xfId="3518"/>
    <cellStyle name="Dziesiętny 3 4 2 4 4" xfId="3516"/>
    <cellStyle name="Dziesiętny 3 4 2 5" xfId="1381"/>
    <cellStyle name="Dziesiętny 3 4 2 5 2" xfId="3519"/>
    <cellStyle name="Dziesiętny 3 4 2 6" xfId="1382"/>
    <cellStyle name="Dziesiętny 3 4 2 6 2" xfId="3520"/>
    <cellStyle name="Dziesiętny 3 4 2 7" xfId="3509"/>
    <cellStyle name="Dziesiętny 3 4 3" xfId="1383"/>
    <cellStyle name="Dziesiętny 3 4 3 2" xfId="1384"/>
    <cellStyle name="Dziesiętny 3 4 3 2 2" xfId="3522"/>
    <cellStyle name="Dziesiętny 3 4 3 3" xfId="1385"/>
    <cellStyle name="Dziesiętny 3 4 3 3 2" xfId="3523"/>
    <cellStyle name="Dziesiętny 3 4 3 4" xfId="3521"/>
    <cellStyle name="Dziesiętny 3 4 4" xfId="1386"/>
    <cellStyle name="Dziesiętny 3 4 4 2" xfId="1387"/>
    <cellStyle name="Dziesiętny 3 4 4 2 2" xfId="3525"/>
    <cellStyle name="Dziesiętny 3 4 4 3" xfId="1388"/>
    <cellStyle name="Dziesiętny 3 4 4 3 2" xfId="3526"/>
    <cellStyle name="Dziesiętny 3 4 4 4" xfId="3524"/>
    <cellStyle name="Dziesiętny 3 4 5" xfId="1389"/>
    <cellStyle name="Dziesiętny 3 4 5 2" xfId="1390"/>
    <cellStyle name="Dziesiętny 3 4 5 2 2" xfId="3528"/>
    <cellStyle name="Dziesiętny 3 4 5 3" xfId="1391"/>
    <cellStyle name="Dziesiętny 3 4 5 3 2" xfId="3529"/>
    <cellStyle name="Dziesiętny 3 4 5 4" xfId="3527"/>
    <cellStyle name="Dziesiętny 3 4 6" xfId="1392"/>
    <cellStyle name="Dziesiętny 3 4 6 2" xfId="3530"/>
    <cellStyle name="Dziesiętny 3 4 7" xfId="1393"/>
    <cellStyle name="Dziesiętny 3 4 7 2" xfId="3531"/>
    <cellStyle name="Dziesiętny 3 4 8" xfId="3508"/>
    <cellStyle name="Dziesiętny 3 5" xfId="1394"/>
    <cellStyle name="Dziesiętny 3 5 2" xfId="1395"/>
    <cellStyle name="Dziesiętny 3 5 2 2" xfId="1396"/>
    <cellStyle name="Dziesiętny 3 5 2 2 2" xfId="1397"/>
    <cellStyle name="Dziesiętny 3 5 2 2 2 2" xfId="3535"/>
    <cellStyle name="Dziesiętny 3 5 2 2 3" xfId="1398"/>
    <cellStyle name="Dziesiętny 3 5 2 2 3 2" xfId="3536"/>
    <cellStyle name="Dziesiętny 3 5 2 2 4" xfId="3534"/>
    <cellStyle name="Dziesiętny 3 5 2 3" xfId="1399"/>
    <cellStyle name="Dziesiętny 3 5 2 3 2" xfId="1400"/>
    <cellStyle name="Dziesiętny 3 5 2 3 2 2" xfId="3538"/>
    <cellStyle name="Dziesiętny 3 5 2 3 3" xfId="1401"/>
    <cellStyle name="Dziesiętny 3 5 2 3 3 2" xfId="3539"/>
    <cellStyle name="Dziesiętny 3 5 2 3 4" xfId="3537"/>
    <cellStyle name="Dziesiętny 3 5 2 4" xfId="1402"/>
    <cellStyle name="Dziesiętny 3 5 2 4 2" xfId="1403"/>
    <cellStyle name="Dziesiętny 3 5 2 4 2 2" xfId="3541"/>
    <cellStyle name="Dziesiętny 3 5 2 4 3" xfId="1404"/>
    <cellStyle name="Dziesiętny 3 5 2 4 3 2" xfId="3542"/>
    <cellStyle name="Dziesiętny 3 5 2 4 4" xfId="3540"/>
    <cellStyle name="Dziesiętny 3 5 2 5" xfId="1405"/>
    <cellStyle name="Dziesiętny 3 5 2 5 2" xfId="3543"/>
    <cellStyle name="Dziesiętny 3 5 2 6" xfId="1406"/>
    <cellStyle name="Dziesiętny 3 5 2 6 2" xfId="3544"/>
    <cellStyle name="Dziesiętny 3 5 2 7" xfId="3533"/>
    <cellStyle name="Dziesiętny 3 5 3" xfId="1407"/>
    <cellStyle name="Dziesiętny 3 5 3 2" xfId="1408"/>
    <cellStyle name="Dziesiętny 3 5 3 2 2" xfId="3546"/>
    <cellStyle name="Dziesiętny 3 5 3 3" xfId="1409"/>
    <cellStyle name="Dziesiętny 3 5 3 3 2" xfId="3547"/>
    <cellStyle name="Dziesiętny 3 5 3 4" xfId="3545"/>
    <cellStyle name="Dziesiętny 3 5 4" xfId="1410"/>
    <cellStyle name="Dziesiętny 3 5 4 2" xfId="1411"/>
    <cellStyle name="Dziesiętny 3 5 4 2 2" xfId="3549"/>
    <cellStyle name="Dziesiętny 3 5 4 3" xfId="1412"/>
    <cellStyle name="Dziesiętny 3 5 4 3 2" xfId="3550"/>
    <cellStyle name="Dziesiętny 3 5 4 4" xfId="3548"/>
    <cellStyle name="Dziesiętny 3 5 5" xfId="1413"/>
    <cellStyle name="Dziesiętny 3 5 5 2" xfId="1414"/>
    <cellStyle name="Dziesiętny 3 5 5 2 2" xfId="3552"/>
    <cellStyle name="Dziesiętny 3 5 5 3" xfId="1415"/>
    <cellStyle name="Dziesiętny 3 5 5 3 2" xfId="3553"/>
    <cellStyle name="Dziesiętny 3 5 5 4" xfId="3551"/>
    <cellStyle name="Dziesiętny 3 5 6" xfId="1416"/>
    <cellStyle name="Dziesiętny 3 5 6 2" xfId="3554"/>
    <cellStyle name="Dziesiętny 3 5 7" xfId="1417"/>
    <cellStyle name="Dziesiętny 3 5 7 2" xfId="3555"/>
    <cellStyle name="Dziesiętny 3 5 8" xfId="3532"/>
    <cellStyle name="Dziesiętny 3 6" xfId="1418"/>
    <cellStyle name="Dziesiętny 3 6 2" xfId="1419"/>
    <cellStyle name="Dziesiętny 3 6 2 2" xfId="1420"/>
    <cellStyle name="Dziesiętny 3 6 2 2 2" xfId="1421"/>
    <cellStyle name="Dziesiętny 3 6 2 2 2 2" xfId="3559"/>
    <cellStyle name="Dziesiętny 3 6 2 2 3" xfId="1422"/>
    <cellStyle name="Dziesiętny 3 6 2 2 3 2" xfId="3560"/>
    <cellStyle name="Dziesiętny 3 6 2 2 4" xfId="3558"/>
    <cellStyle name="Dziesiętny 3 6 2 3" xfId="1423"/>
    <cellStyle name="Dziesiętny 3 6 2 3 2" xfId="1424"/>
    <cellStyle name="Dziesiętny 3 6 2 3 2 2" xfId="3562"/>
    <cellStyle name="Dziesiętny 3 6 2 3 3" xfId="1425"/>
    <cellStyle name="Dziesiętny 3 6 2 3 3 2" xfId="3563"/>
    <cellStyle name="Dziesiętny 3 6 2 3 4" xfId="3561"/>
    <cellStyle name="Dziesiętny 3 6 2 4" xfId="1426"/>
    <cellStyle name="Dziesiętny 3 6 2 4 2" xfId="1427"/>
    <cellStyle name="Dziesiętny 3 6 2 4 2 2" xfId="3565"/>
    <cellStyle name="Dziesiętny 3 6 2 4 3" xfId="1428"/>
    <cellStyle name="Dziesiętny 3 6 2 4 3 2" xfId="3566"/>
    <cellStyle name="Dziesiętny 3 6 2 4 4" xfId="3564"/>
    <cellStyle name="Dziesiętny 3 6 2 5" xfId="1429"/>
    <cellStyle name="Dziesiętny 3 6 2 5 2" xfId="3567"/>
    <cellStyle name="Dziesiętny 3 6 2 6" xfId="1430"/>
    <cellStyle name="Dziesiętny 3 6 2 6 2" xfId="3568"/>
    <cellStyle name="Dziesiętny 3 6 2 7" xfId="3557"/>
    <cellStyle name="Dziesiętny 3 6 3" xfId="1431"/>
    <cellStyle name="Dziesiętny 3 6 3 2" xfId="1432"/>
    <cellStyle name="Dziesiętny 3 6 3 2 2" xfId="3570"/>
    <cellStyle name="Dziesiętny 3 6 3 3" xfId="1433"/>
    <cellStyle name="Dziesiętny 3 6 3 3 2" xfId="3571"/>
    <cellStyle name="Dziesiętny 3 6 3 4" xfId="3569"/>
    <cellStyle name="Dziesiętny 3 6 4" xfId="1434"/>
    <cellStyle name="Dziesiętny 3 6 4 2" xfId="1435"/>
    <cellStyle name="Dziesiętny 3 6 4 2 2" xfId="3573"/>
    <cellStyle name="Dziesiętny 3 6 4 3" xfId="1436"/>
    <cellStyle name="Dziesiętny 3 6 4 3 2" xfId="3574"/>
    <cellStyle name="Dziesiętny 3 6 4 4" xfId="3572"/>
    <cellStyle name="Dziesiętny 3 6 5" xfId="1437"/>
    <cellStyle name="Dziesiętny 3 6 5 2" xfId="1438"/>
    <cellStyle name="Dziesiętny 3 6 5 2 2" xfId="3576"/>
    <cellStyle name="Dziesiętny 3 6 5 3" xfId="1439"/>
    <cellStyle name="Dziesiętny 3 6 5 3 2" xfId="3577"/>
    <cellStyle name="Dziesiętny 3 6 5 4" xfId="3575"/>
    <cellStyle name="Dziesiętny 3 6 6" xfId="1440"/>
    <cellStyle name="Dziesiętny 3 6 6 2" xfId="3578"/>
    <cellStyle name="Dziesiętny 3 6 7" xfId="1441"/>
    <cellStyle name="Dziesiętny 3 6 7 2" xfId="3579"/>
    <cellStyle name="Dziesiętny 3 6 8" xfId="3556"/>
    <cellStyle name="Dziesiętny 3 7" xfId="1442"/>
    <cellStyle name="Dziesiętny 3 7 2" xfId="1443"/>
    <cellStyle name="Dziesiętny 3 7 2 2" xfId="1444"/>
    <cellStyle name="Dziesiętny 3 7 2 2 2" xfId="1445"/>
    <cellStyle name="Dziesiętny 3 7 2 2 2 2" xfId="3583"/>
    <cellStyle name="Dziesiętny 3 7 2 2 3" xfId="1446"/>
    <cellStyle name="Dziesiętny 3 7 2 2 3 2" xfId="3584"/>
    <cellStyle name="Dziesiętny 3 7 2 2 4" xfId="3582"/>
    <cellStyle name="Dziesiętny 3 7 2 3" xfId="1447"/>
    <cellStyle name="Dziesiętny 3 7 2 3 2" xfId="1448"/>
    <cellStyle name="Dziesiętny 3 7 2 3 2 2" xfId="3586"/>
    <cellStyle name="Dziesiętny 3 7 2 3 3" xfId="1449"/>
    <cellStyle name="Dziesiętny 3 7 2 3 3 2" xfId="3587"/>
    <cellStyle name="Dziesiętny 3 7 2 3 4" xfId="3585"/>
    <cellStyle name="Dziesiętny 3 7 2 4" xfId="1450"/>
    <cellStyle name="Dziesiętny 3 7 2 4 2" xfId="1451"/>
    <cellStyle name="Dziesiętny 3 7 2 4 2 2" xfId="3589"/>
    <cellStyle name="Dziesiętny 3 7 2 4 3" xfId="1452"/>
    <cellStyle name="Dziesiętny 3 7 2 4 3 2" xfId="3590"/>
    <cellStyle name="Dziesiętny 3 7 2 4 4" xfId="3588"/>
    <cellStyle name="Dziesiętny 3 7 2 5" xfId="1453"/>
    <cellStyle name="Dziesiętny 3 7 2 5 2" xfId="3591"/>
    <cellStyle name="Dziesiętny 3 7 2 6" xfId="1454"/>
    <cellStyle name="Dziesiętny 3 7 2 6 2" xfId="3592"/>
    <cellStyle name="Dziesiętny 3 7 2 7" xfId="3581"/>
    <cellStyle name="Dziesiętny 3 7 3" xfId="1455"/>
    <cellStyle name="Dziesiętny 3 7 3 2" xfId="1456"/>
    <cellStyle name="Dziesiętny 3 7 3 2 2" xfId="3594"/>
    <cellStyle name="Dziesiętny 3 7 3 3" xfId="1457"/>
    <cellStyle name="Dziesiętny 3 7 3 3 2" xfId="3595"/>
    <cellStyle name="Dziesiętny 3 7 3 4" xfId="3593"/>
    <cellStyle name="Dziesiętny 3 7 4" xfId="1458"/>
    <cellStyle name="Dziesiętny 3 7 4 2" xfId="1459"/>
    <cellStyle name="Dziesiętny 3 7 4 2 2" xfId="3597"/>
    <cellStyle name="Dziesiętny 3 7 4 3" xfId="1460"/>
    <cellStyle name="Dziesiętny 3 7 4 3 2" xfId="3598"/>
    <cellStyle name="Dziesiętny 3 7 4 4" xfId="3596"/>
    <cellStyle name="Dziesiętny 3 7 5" xfId="1461"/>
    <cellStyle name="Dziesiętny 3 7 5 2" xfId="1462"/>
    <cellStyle name="Dziesiętny 3 7 5 2 2" xfId="3600"/>
    <cellStyle name="Dziesiętny 3 7 5 3" xfId="1463"/>
    <cellStyle name="Dziesiętny 3 7 5 3 2" xfId="3601"/>
    <cellStyle name="Dziesiętny 3 7 5 4" xfId="3599"/>
    <cellStyle name="Dziesiętny 3 7 6" xfId="1464"/>
    <cellStyle name="Dziesiętny 3 7 6 2" xfId="3602"/>
    <cellStyle name="Dziesiętny 3 7 7" xfId="1465"/>
    <cellStyle name="Dziesiętny 3 7 7 2" xfId="3603"/>
    <cellStyle name="Dziesiętny 3 7 8" xfId="3580"/>
    <cellStyle name="Dziesiętny 3 8" xfId="1466"/>
    <cellStyle name="Dziesiętny 3 8 2" xfId="1467"/>
    <cellStyle name="Dziesiętny 3 8 2 2" xfId="1468"/>
    <cellStyle name="Dziesiętny 3 8 2 2 2" xfId="1469"/>
    <cellStyle name="Dziesiętny 3 8 2 2 2 2" xfId="3607"/>
    <cellStyle name="Dziesiętny 3 8 2 2 3" xfId="1470"/>
    <cellStyle name="Dziesiętny 3 8 2 2 3 2" xfId="3608"/>
    <cellStyle name="Dziesiętny 3 8 2 2 4" xfId="3606"/>
    <cellStyle name="Dziesiętny 3 8 2 3" xfId="1471"/>
    <cellStyle name="Dziesiętny 3 8 2 3 2" xfId="1472"/>
    <cellStyle name="Dziesiętny 3 8 2 3 2 2" xfId="3610"/>
    <cellStyle name="Dziesiętny 3 8 2 3 3" xfId="1473"/>
    <cellStyle name="Dziesiętny 3 8 2 3 3 2" xfId="3611"/>
    <cellStyle name="Dziesiętny 3 8 2 3 4" xfId="3609"/>
    <cellStyle name="Dziesiętny 3 8 2 4" xfId="1474"/>
    <cellStyle name="Dziesiętny 3 8 2 4 2" xfId="1475"/>
    <cellStyle name="Dziesiętny 3 8 2 4 2 2" xfId="3613"/>
    <cellStyle name="Dziesiętny 3 8 2 4 3" xfId="1476"/>
    <cellStyle name="Dziesiętny 3 8 2 4 3 2" xfId="3614"/>
    <cellStyle name="Dziesiętny 3 8 2 4 4" xfId="3612"/>
    <cellStyle name="Dziesiętny 3 8 2 5" xfId="1477"/>
    <cellStyle name="Dziesiętny 3 8 2 5 2" xfId="3615"/>
    <cellStyle name="Dziesiętny 3 8 2 6" xfId="1478"/>
    <cellStyle name="Dziesiętny 3 8 2 6 2" xfId="3616"/>
    <cellStyle name="Dziesiętny 3 8 2 7" xfId="3605"/>
    <cellStyle name="Dziesiętny 3 8 3" xfId="1479"/>
    <cellStyle name="Dziesiętny 3 8 3 2" xfId="1480"/>
    <cellStyle name="Dziesiętny 3 8 3 2 2" xfId="3618"/>
    <cellStyle name="Dziesiętny 3 8 3 3" xfId="1481"/>
    <cellStyle name="Dziesiętny 3 8 3 3 2" xfId="3619"/>
    <cellStyle name="Dziesiętny 3 8 3 4" xfId="3617"/>
    <cellStyle name="Dziesiętny 3 8 4" xfId="1482"/>
    <cellStyle name="Dziesiętny 3 8 4 2" xfId="1483"/>
    <cellStyle name="Dziesiętny 3 8 4 2 2" xfId="3621"/>
    <cellStyle name="Dziesiętny 3 8 4 3" xfId="1484"/>
    <cellStyle name="Dziesiętny 3 8 4 3 2" xfId="3622"/>
    <cellStyle name="Dziesiętny 3 8 4 4" xfId="3620"/>
    <cellStyle name="Dziesiętny 3 8 5" xfId="1485"/>
    <cellStyle name="Dziesiętny 3 8 5 2" xfId="1486"/>
    <cellStyle name="Dziesiętny 3 8 5 2 2" xfId="3624"/>
    <cellStyle name="Dziesiętny 3 8 5 3" xfId="1487"/>
    <cellStyle name="Dziesiętny 3 8 5 3 2" xfId="3625"/>
    <cellStyle name="Dziesiętny 3 8 5 4" xfId="3623"/>
    <cellStyle name="Dziesiętny 3 8 6" xfId="1488"/>
    <cellStyle name="Dziesiętny 3 8 6 2" xfId="3626"/>
    <cellStyle name="Dziesiętny 3 8 7" xfId="1489"/>
    <cellStyle name="Dziesiętny 3 8 7 2" xfId="3627"/>
    <cellStyle name="Dziesiętny 3 8 8" xfId="3604"/>
    <cellStyle name="Dziesiętny 3 9" xfId="1490"/>
    <cellStyle name="Dziesiętny 3 9 2" xfId="1491"/>
    <cellStyle name="Dziesiętny 3 9 2 2" xfId="1492"/>
    <cellStyle name="Dziesiętny 3 9 2 2 2" xfId="1493"/>
    <cellStyle name="Dziesiętny 3 9 2 2 2 2" xfId="3631"/>
    <cellStyle name="Dziesiętny 3 9 2 2 3" xfId="1494"/>
    <cellStyle name="Dziesiętny 3 9 2 2 3 2" xfId="3632"/>
    <cellStyle name="Dziesiętny 3 9 2 2 4" xfId="3630"/>
    <cellStyle name="Dziesiętny 3 9 2 3" xfId="1495"/>
    <cellStyle name="Dziesiętny 3 9 2 3 2" xfId="1496"/>
    <cellStyle name="Dziesiętny 3 9 2 3 2 2" xfId="3634"/>
    <cellStyle name="Dziesiętny 3 9 2 3 3" xfId="1497"/>
    <cellStyle name="Dziesiętny 3 9 2 3 3 2" xfId="3635"/>
    <cellStyle name="Dziesiętny 3 9 2 3 4" xfId="3633"/>
    <cellStyle name="Dziesiętny 3 9 2 4" xfId="1498"/>
    <cellStyle name="Dziesiętny 3 9 2 4 2" xfId="1499"/>
    <cellStyle name="Dziesiętny 3 9 2 4 2 2" xfId="3637"/>
    <cellStyle name="Dziesiętny 3 9 2 4 3" xfId="1500"/>
    <cellStyle name="Dziesiętny 3 9 2 4 3 2" xfId="3638"/>
    <cellStyle name="Dziesiętny 3 9 2 4 4" xfId="3636"/>
    <cellStyle name="Dziesiętny 3 9 2 5" xfId="1501"/>
    <cellStyle name="Dziesiętny 3 9 2 5 2" xfId="3639"/>
    <cellStyle name="Dziesiętny 3 9 2 6" xfId="1502"/>
    <cellStyle name="Dziesiętny 3 9 2 6 2" xfId="3640"/>
    <cellStyle name="Dziesiętny 3 9 2 7" xfId="3629"/>
    <cellStyle name="Dziesiętny 3 9 3" xfId="1503"/>
    <cellStyle name="Dziesiętny 3 9 3 2" xfId="1504"/>
    <cellStyle name="Dziesiętny 3 9 3 2 2" xfId="3642"/>
    <cellStyle name="Dziesiętny 3 9 3 3" xfId="1505"/>
    <cellStyle name="Dziesiętny 3 9 3 3 2" xfId="3643"/>
    <cellStyle name="Dziesiętny 3 9 3 4" xfId="3641"/>
    <cellStyle name="Dziesiętny 3 9 4" xfId="1506"/>
    <cellStyle name="Dziesiętny 3 9 4 2" xfId="1507"/>
    <cellStyle name="Dziesiętny 3 9 4 2 2" xfId="3645"/>
    <cellStyle name="Dziesiętny 3 9 4 3" xfId="1508"/>
    <cellStyle name="Dziesiętny 3 9 4 3 2" xfId="3646"/>
    <cellStyle name="Dziesiętny 3 9 4 4" xfId="3644"/>
    <cellStyle name="Dziesiętny 3 9 5" xfId="1509"/>
    <cellStyle name="Dziesiętny 3 9 5 2" xfId="1510"/>
    <cellStyle name="Dziesiętny 3 9 5 2 2" xfId="3648"/>
    <cellStyle name="Dziesiętny 3 9 5 3" xfId="1511"/>
    <cellStyle name="Dziesiętny 3 9 5 3 2" xfId="3649"/>
    <cellStyle name="Dziesiętny 3 9 5 4" xfId="3647"/>
    <cellStyle name="Dziesiętny 3 9 6" xfId="1512"/>
    <cellStyle name="Dziesiętny 3 9 6 2" xfId="3650"/>
    <cellStyle name="Dziesiętny 3 9 7" xfId="1513"/>
    <cellStyle name="Dziesiętny 3 9 7 2" xfId="3651"/>
    <cellStyle name="Dziesiętny 3 9 8" xfId="3628"/>
    <cellStyle name="Hiperłącze" xfId="1514" builtinId="8"/>
    <cellStyle name="Hiperłącze 2" xfId="1515"/>
    <cellStyle name="Hiperłącze 3" xfId="1516"/>
    <cellStyle name="Komórka połączona" xfId="1517" builtinId="24" customBuiltin="1"/>
    <cellStyle name="Komórka zaznaczona" xfId="1518" builtinId="23" customBuiltin="1"/>
    <cellStyle name="Nagłówek 1" xfId="1519" builtinId="16" customBuiltin="1"/>
    <cellStyle name="Nagłówek 2" xfId="1520" builtinId="17" customBuiltin="1"/>
    <cellStyle name="Nagłówek 3" xfId="1521" builtinId="18" customBuiltin="1"/>
    <cellStyle name="Nagłówek 4" xfId="1522" builtinId="19" customBuiltin="1"/>
    <cellStyle name="Normal" xfId="2153"/>
    <cellStyle name="Normalny" xfId="0" builtinId="0"/>
    <cellStyle name="Normalny 2" xfId="1523"/>
    <cellStyle name="Normalny 2 2" xfId="1524"/>
    <cellStyle name="Normalny 2 3" xfId="1525"/>
    <cellStyle name="Normalny 3" xfId="1526"/>
    <cellStyle name="Normalny 3 2" xfId="1527"/>
    <cellStyle name="Normalny 3 3" xfId="1528"/>
    <cellStyle name="Normalny 4" xfId="1529"/>
    <cellStyle name="Normalny 4 2" xfId="4260"/>
    <cellStyle name="Normalny 5" xfId="1530"/>
    <cellStyle name="Normalny 5 2" xfId="1531"/>
    <cellStyle name="Normalny 6" xfId="1532"/>
    <cellStyle name="Normalny 6 2" xfId="1533"/>
    <cellStyle name="Normalny 7" xfId="1534"/>
    <cellStyle name="Normalny 8" xfId="1535"/>
    <cellStyle name="Normalny 9" xfId="2154"/>
    <cellStyle name="Obliczenia" xfId="1536" builtinId="22" customBuiltin="1"/>
    <cellStyle name="Styl 1" xfId="1537"/>
    <cellStyle name="Styl 1 2" xfId="1538"/>
    <cellStyle name="Styl 1 2 2" xfId="1539"/>
    <cellStyle name="Styl 1 2 2 2" xfId="3654"/>
    <cellStyle name="Styl 1 2 2 3" xfId="4258"/>
    <cellStyle name="Styl 1 2 3" xfId="3653"/>
    <cellStyle name="Styl 1 2 4" xfId="4259"/>
    <cellStyle name="Styl 1 3" xfId="1540"/>
    <cellStyle name="Styl 1 3 2" xfId="3655"/>
    <cellStyle name="Styl 1 4" xfId="3652"/>
    <cellStyle name="Suma" xfId="1541" builtinId="25" customBuiltin="1"/>
    <cellStyle name="Tekst objaśnienia" xfId="1542" builtinId="53" customBuiltin="1"/>
    <cellStyle name="Tekst ostrzeżenia" xfId="1543" builtinId="11" customBuiltin="1"/>
    <cellStyle name="Tytuł" xfId="1544" builtinId="15" customBuiltin="1"/>
    <cellStyle name="Uwaga" xfId="1545" builtinId="10" customBuiltin="1"/>
    <cellStyle name="Uwaga 2" xfId="1546"/>
    <cellStyle name="Uwaga 2 2" xfId="1547"/>
    <cellStyle name="Uwaga 2 2 2" xfId="1548"/>
    <cellStyle name="Uwaga 2 2 2 2" xfId="3656"/>
    <cellStyle name="Uwaga 2 2 3" xfId="1549"/>
    <cellStyle name="Uwaga 3" xfId="1550"/>
    <cellStyle name="Uwaga 3 2" xfId="1551"/>
    <cellStyle name="Uwaga 3 3" xfId="1552"/>
    <cellStyle name="Uwaga 3 3 2" xfId="3657"/>
    <cellStyle name="Walutowy 2" xfId="1553"/>
    <cellStyle name="Walutowy 2 10" xfId="1554"/>
    <cellStyle name="Walutowy 2 10 2" xfId="1555"/>
    <cellStyle name="Walutowy 2 10 2 2" xfId="1556"/>
    <cellStyle name="Walutowy 2 10 2 2 2" xfId="1557"/>
    <cellStyle name="Walutowy 2 10 2 2 2 2" xfId="3662"/>
    <cellStyle name="Walutowy 2 10 2 2 3" xfId="1558"/>
    <cellStyle name="Walutowy 2 10 2 2 3 2" xfId="3663"/>
    <cellStyle name="Walutowy 2 10 2 2 4" xfId="3661"/>
    <cellStyle name="Walutowy 2 10 2 3" xfId="1559"/>
    <cellStyle name="Walutowy 2 10 2 3 2" xfId="1560"/>
    <cellStyle name="Walutowy 2 10 2 3 2 2" xfId="3665"/>
    <cellStyle name="Walutowy 2 10 2 3 3" xfId="1561"/>
    <cellStyle name="Walutowy 2 10 2 3 3 2" xfId="3666"/>
    <cellStyle name="Walutowy 2 10 2 3 4" xfId="3664"/>
    <cellStyle name="Walutowy 2 10 2 4" xfId="1562"/>
    <cellStyle name="Walutowy 2 10 2 4 2" xfId="1563"/>
    <cellStyle name="Walutowy 2 10 2 4 2 2" xfId="3668"/>
    <cellStyle name="Walutowy 2 10 2 4 3" xfId="1564"/>
    <cellStyle name="Walutowy 2 10 2 4 3 2" xfId="3669"/>
    <cellStyle name="Walutowy 2 10 2 4 4" xfId="3667"/>
    <cellStyle name="Walutowy 2 10 2 5" xfId="1565"/>
    <cellStyle name="Walutowy 2 10 2 5 2" xfId="3670"/>
    <cellStyle name="Walutowy 2 10 2 6" xfId="1566"/>
    <cellStyle name="Walutowy 2 10 2 6 2" xfId="3671"/>
    <cellStyle name="Walutowy 2 10 2 7" xfId="3660"/>
    <cellStyle name="Walutowy 2 10 3" xfId="1567"/>
    <cellStyle name="Walutowy 2 10 3 2" xfId="1568"/>
    <cellStyle name="Walutowy 2 10 3 2 2" xfId="3673"/>
    <cellStyle name="Walutowy 2 10 3 3" xfId="1569"/>
    <cellStyle name="Walutowy 2 10 3 3 2" xfId="3674"/>
    <cellStyle name="Walutowy 2 10 3 4" xfId="3672"/>
    <cellStyle name="Walutowy 2 10 4" xfId="1570"/>
    <cellStyle name="Walutowy 2 10 4 2" xfId="1571"/>
    <cellStyle name="Walutowy 2 10 4 2 2" xfId="3676"/>
    <cellStyle name="Walutowy 2 10 4 3" xfId="1572"/>
    <cellStyle name="Walutowy 2 10 4 3 2" xfId="3677"/>
    <cellStyle name="Walutowy 2 10 4 4" xfId="3675"/>
    <cellStyle name="Walutowy 2 10 5" xfId="1573"/>
    <cellStyle name="Walutowy 2 10 5 2" xfId="1574"/>
    <cellStyle name="Walutowy 2 10 5 2 2" xfId="3679"/>
    <cellStyle name="Walutowy 2 10 5 3" xfId="1575"/>
    <cellStyle name="Walutowy 2 10 5 3 2" xfId="3680"/>
    <cellStyle name="Walutowy 2 10 5 4" xfId="3678"/>
    <cellStyle name="Walutowy 2 10 6" xfId="1576"/>
    <cellStyle name="Walutowy 2 10 6 2" xfId="3681"/>
    <cellStyle name="Walutowy 2 10 7" xfId="1577"/>
    <cellStyle name="Walutowy 2 10 7 2" xfId="3682"/>
    <cellStyle name="Walutowy 2 10 8" xfId="3659"/>
    <cellStyle name="Walutowy 2 11" xfId="1578"/>
    <cellStyle name="Walutowy 2 11 2" xfId="1579"/>
    <cellStyle name="Walutowy 2 11 2 2" xfId="1580"/>
    <cellStyle name="Walutowy 2 11 2 2 2" xfId="1581"/>
    <cellStyle name="Walutowy 2 11 2 2 2 2" xfId="3686"/>
    <cellStyle name="Walutowy 2 11 2 2 3" xfId="1582"/>
    <cellStyle name="Walutowy 2 11 2 2 3 2" xfId="3687"/>
    <cellStyle name="Walutowy 2 11 2 2 4" xfId="3685"/>
    <cellStyle name="Walutowy 2 11 2 3" xfId="1583"/>
    <cellStyle name="Walutowy 2 11 2 3 2" xfId="1584"/>
    <cellStyle name="Walutowy 2 11 2 3 2 2" xfId="3689"/>
    <cellStyle name="Walutowy 2 11 2 3 3" xfId="1585"/>
    <cellStyle name="Walutowy 2 11 2 3 3 2" xfId="3690"/>
    <cellStyle name="Walutowy 2 11 2 3 4" xfId="3688"/>
    <cellStyle name="Walutowy 2 11 2 4" xfId="1586"/>
    <cellStyle name="Walutowy 2 11 2 4 2" xfId="1587"/>
    <cellStyle name="Walutowy 2 11 2 4 2 2" xfId="3692"/>
    <cellStyle name="Walutowy 2 11 2 4 3" xfId="1588"/>
    <cellStyle name="Walutowy 2 11 2 4 3 2" xfId="3693"/>
    <cellStyle name="Walutowy 2 11 2 4 4" xfId="3691"/>
    <cellStyle name="Walutowy 2 11 2 5" xfId="1589"/>
    <cellStyle name="Walutowy 2 11 2 5 2" xfId="3694"/>
    <cellStyle name="Walutowy 2 11 2 6" xfId="1590"/>
    <cellStyle name="Walutowy 2 11 2 6 2" xfId="3695"/>
    <cellStyle name="Walutowy 2 11 2 7" xfId="3684"/>
    <cellStyle name="Walutowy 2 11 3" xfId="1591"/>
    <cellStyle name="Walutowy 2 11 3 2" xfId="1592"/>
    <cellStyle name="Walutowy 2 11 3 2 2" xfId="3697"/>
    <cellStyle name="Walutowy 2 11 3 3" xfId="1593"/>
    <cellStyle name="Walutowy 2 11 3 3 2" xfId="3698"/>
    <cellStyle name="Walutowy 2 11 3 4" xfId="3696"/>
    <cellStyle name="Walutowy 2 11 4" xfId="1594"/>
    <cellStyle name="Walutowy 2 11 4 2" xfId="1595"/>
    <cellStyle name="Walutowy 2 11 4 2 2" xfId="3700"/>
    <cellStyle name="Walutowy 2 11 4 3" xfId="1596"/>
    <cellStyle name="Walutowy 2 11 4 3 2" xfId="3701"/>
    <cellStyle name="Walutowy 2 11 4 4" xfId="3699"/>
    <cellStyle name="Walutowy 2 11 5" xfId="1597"/>
    <cellStyle name="Walutowy 2 11 5 2" xfId="1598"/>
    <cellStyle name="Walutowy 2 11 5 2 2" xfId="3703"/>
    <cellStyle name="Walutowy 2 11 5 3" xfId="1599"/>
    <cellStyle name="Walutowy 2 11 5 3 2" xfId="3704"/>
    <cellStyle name="Walutowy 2 11 5 4" xfId="3702"/>
    <cellStyle name="Walutowy 2 11 6" xfId="1600"/>
    <cellStyle name="Walutowy 2 11 6 2" xfId="3705"/>
    <cellStyle name="Walutowy 2 11 7" xfId="1601"/>
    <cellStyle name="Walutowy 2 11 7 2" xfId="3706"/>
    <cellStyle name="Walutowy 2 11 8" xfId="3683"/>
    <cellStyle name="Walutowy 2 12" xfId="1602"/>
    <cellStyle name="Walutowy 2 12 2" xfId="1603"/>
    <cellStyle name="Walutowy 2 12 2 2" xfId="1604"/>
    <cellStyle name="Walutowy 2 12 2 2 2" xfId="1605"/>
    <cellStyle name="Walutowy 2 12 2 2 2 2" xfId="3710"/>
    <cellStyle name="Walutowy 2 12 2 2 3" xfId="1606"/>
    <cellStyle name="Walutowy 2 12 2 2 3 2" xfId="3711"/>
    <cellStyle name="Walutowy 2 12 2 2 4" xfId="3709"/>
    <cellStyle name="Walutowy 2 12 2 3" xfId="1607"/>
    <cellStyle name="Walutowy 2 12 2 3 2" xfId="1608"/>
    <cellStyle name="Walutowy 2 12 2 3 2 2" xfId="3713"/>
    <cellStyle name="Walutowy 2 12 2 3 3" xfId="1609"/>
    <cellStyle name="Walutowy 2 12 2 3 3 2" xfId="3714"/>
    <cellStyle name="Walutowy 2 12 2 3 4" xfId="3712"/>
    <cellStyle name="Walutowy 2 12 2 4" xfId="1610"/>
    <cellStyle name="Walutowy 2 12 2 4 2" xfId="1611"/>
    <cellStyle name="Walutowy 2 12 2 4 2 2" xfId="3716"/>
    <cellStyle name="Walutowy 2 12 2 4 3" xfId="1612"/>
    <cellStyle name="Walutowy 2 12 2 4 3 2" xfId="3717"/>
    <cellStyle name="Walutowy 2 12 2 4 4" xfId="3715"/>
    <cellStyle name="Walutowy 2 12 2 5" xfId="1613"/>
    <cellStyle name="Walutowy 2 12 2 5 2" xfId="3718"/>
    <cellStyle name="Walutowy 2 12 2 6" xfId="1614"/>
    <cellStyle name="Walutowy 2 12 2 6 2" xfId="3719"/>
    <cellStyle name="Walutowy 2 12 2 7" xfId="3708"/>
    <cellStyle name="Walutowy 2 12 3" xfId="1615"/>
    <cellStyle name="Walutowy 2 12 3 2" xfId="1616"/>
    <cellStyle name="Walutowy 2 12 3 2 2" xfId="3721"/>
    <cellStyle name="Walutowy 2 12 3 3" xfId="1617"/>
    <cellStyle name="Walutowy 2 12 3 3 2" xfId="3722"/>
    <cellStyle name="Walutowy 2 12 3 4" xfId="3720"/>
    <cellStyle name="Walutowy 2 12 4" xfId="1618"/>
    <cellStyle name="Walutowy 2 12 4 2" xfId="1619"/>
    <cellStyle name="Walutowy 2 12 4 2 2" xfId="3724"/>
    <cellStyle name="Walutowy 2 12 4 3" xfId="1620"/>
    <cellStyle name="Walutowy 2 12 4 3 2" xfId="3725"/>
    <cellStyle name="Walutowy 2 12 4 4" xfId="3723"/>
    <cellStyle name="Walutowy 2 12 5" xfId="1621"/>
    <cellStyle name="Walutowy 2 12 5 2" xfId="1622"/>
    <cellStyle name="Walutowy 2 12 5 2 2" xfId="3727"/>
    <cellStyle name="Walutowy 2 12 5 3" xfId="1623"/>
    <cellStyle name="Walutowy 2 12 5 3 2" xfId="3728"/>
    <cellStyle name="Walutowy 2 12 5 4" xfId="3726"/>
    <cellStyle name="Walutowy 2 12 6" xfId="1624"/>
    <cellStyle name="Walutowy 2 12 6 2" xfId="3729"/>
    <cellStyle name="Walutowy 2 12 7" xfId="1625"/>
    <cellStyle name="Walutowy 2 12 7 2" xfId="3730"/>
    <cellStyle name="Walutowy 2 12 8" xfId="3707"/>
    <cellStyle name="Walutowy 2 13" xfId="1626"/>
    <cellStyle name="Walutowy 2 13 2" xfId="1627"/>
    <cellStyle name="Walutowy 2 13 2 2" xfId="1628"/>
    <cellStyle name="Walutowy 2 13 2 2 2" xfId="3733"/>
    <cellStyle name="Walutowy 2 13 2 3" xfId="1629"/>
    <cellStyle name="Walutowy 2 13 2 3 2" xfId="3734"/>
    <cellStyle name="Walutowy 2 13 2 4" xfId="3732"/>
    <cellStyle name="Walutowy 2 13 3" xfId="1630"/>
    <cellStyle name="Walutowy 2 13 3 2" xfId="1631"/>
    <cellStyle name="Walutowy 2 13 3 2 2" xfId="3736"/>
    <cellStyle name="Walutowy 2 13 3 3" xfId="1632"/>
    <cellStyle name="Walutowy 2 13 3 3 2" xfId="3737"/>
    <cellStyle name="Walutowy 2 13 3 4" xfId="3735"/>
    <cellStyle name="Walutowy 2 13 4" xfId="1633"/>
    <cellStyle name="Walutowy 2 13 4 2" xfId="1634"/>
    <cellStyle name="Walutowy 2 13 4 2 2" xfId="3739"/>
    <cellStyle name="Walutowy 2 13 4 3" xfId="1635"/>
    <cellStyle name="Walutowy 2 13 4 3 2" xfId="3740"/>
    <cellStyle name="Walutowy 2 13 4 4" xfId="3738"/>
    <cellStyle name="Walutowy 2 13 5" xfId="1636"/>
    <cellStyle name="Walutowy 2 13 5 2" xfId="3741"/>
    <cellStyle name="Walutowy 2 13 6" xfId="1637"/>
    <cellStyle name="Walutowy 2 13 6 2" xfId="3742"/>
    <cellStyle name="Walutowy 2 13 7" xfId="3731"/>
    <cellStyle name="Walutowy 2 14" xfId="1638"/>
    <cellStyle name="Walutowy 2 14 2" xfId="1639"/>
    <cellStyle name="Walutowy 2 14 2 2" xfId="1640"/>
    <cellStyle name="Walutowy 2 14 2 2 2" xfId="3745"/>
    <cellStyle name="Walutowy 2 14 2 3" xfId="1641"/>
    <cellStyle name="Walutowy 2 14 2 3 2" xfId="3746"/>
    <cellStyle name="Walutowy 2 14 2 4" xfId="3744"/>
    <cellStyle name="Walutowy 2 14 3" xfId="1642"/>
    <cellStyle name="Walutowy 2 14 3 2" xfId="1643"/>
    <cellStyle name="Walutowy 2 14 3 2 2" xfId="3748"/>
    <cellStyle name="Walutowy 2 14 3 3" xfId="1644"/>
    <cellStyle name="Walutowy 2 14 3 3 2" xfId="3749"/>
    <cellStyle name="Walutowy 2 14 3 4" xfId="3747"/>
    <cellStyle name="Walutowy 2 14 4" xfId="1645"/>
    <cellStyle name="Walutowy 2 14 4 2" xfId="1646"/>
    <cellStyle name="Walutowy 2 14 4 2 2" xfId="3751"/>
    <cellStyle name="Walutowy 2 14 4 3" xfId="1647"/>
    <cellStyle name="Walutowy 2 14 4 3 2" xfId="3752"/>
    <cellStyle name="Walutowy 2 14 4 4" xfId="3750"/>
    <cellStyle name="Walutowy 2 14 5" xfId="1648"/>
    <cellStyle name="Walutowy 2 14 5 2" xfId="3753"/>
    <cellStyle name="Walutowy 2 14 6" xfId="1649"/>
    <cellStyle name="Walutowy 2 14 6 2" xfId="3754"/>
    <cellStyle name="Walutowy 2 14 7" xfId="3743"/>
    <cellStyle name="Walutowy 2 15" xfId="1650"/>
    <cellStyle name="Walutowy 2 15 2" xfId="1651"/>
    <cellStyle name="Walutowy 2 15 2 2" xfId="1652"/>
    <cellStyle name="Walutowy 2 15 2 2 2" xfId="3757"/>
    <cellStyle name="Walutowy 2 15 2 3" xfId="1653"/>
    <cellStyle name="Walutowy 2 15 2 3 2" xfId="3758"/>
    <cellStyle name="Walutowy 2 15 2 4" xfId="3756"/>
    <cellStyle name="Walutowy 2 15 3" xfId="1654"/>
    <cellStyle name="Walutowy 2 15 3 2" xfId="1655"/>
    <cellStyle name="Walutowy 2 15 3 2 2" xfId="3760"/>
    <cellStyle name="Walutowy 2 15 3 3" xfId="1656"/>
    <cellStyle name="Walutowy 2 15 3 3 2" xfId="3761"/>
    <cellStyle name="Walutowy 2 15 3 4" xfId="3759"/>
    <cellStyle name="Walutowy 2 15 4" xfId="1657"/>
    <cellStyle name="Walutowy 2 15 4 2" xfId="1658"/>
    <cellStyle name="Walutowy 2 15 4 2 2" xfId="3763"/>
    <cellStyle name="Walutowy 2 15 4 3" xfId="1659"/>
    <cellStyle name="Walutowy 2 15 4 3 2" xfId="3764"/>
    <cellStyle name="Walutowy 2 15 4 4" xfId="3762"/>
    <cellStyle name="Walutowy 2 15 5" xfId="1660"/>
    <cellStyle name="Walutowy 2 15 5 2" xfId="3765"/>
    <cellStyle name="Walutowy 2 15 6" xfId="1661"/>
    <cellStyle name="Walutowy 2 15 6 2" xfId="3766"/>
    <cellStyle name="Walutowy 2 15 7" xfId="3755"/>
    <cellStyle name="Walutowy 2 16" xfId="1662"/>
    <cellStyle name="Walutowy 2 16 2" xfId="1663"/>
    <cellStyle name="Walutowy 2 16 2 2" xfId="3768"/>
    <cellStyle name="Walutowy 2 16 3" xfId="1664"/>
    <cellStyle name="Walutowy 2 16 3 2" xfId="3769"/>
    <cellStyle name="Walutowy 2 16 4" xfId="3767"/>
    <cellStyle name="Walutowy 2 17" xfId="1665"/>
    <cellStyle name="Walutowy 2 17 2" xfId="1666"/>
    <cellStyle name="Walutowy 2 17 2 2" xfId="3771"/>
    <cellStyle name="Walutowy 2 17 3" xfId="1667"/>
    <cellStyle name="Walutowy 2 17 3 2" xfId="3772"/>
    <cellStyle name="Walutowy 2 17 4" xfId="3770"/>
    <cellStyle name="Walutowy 2 18" xfId="1668"/>
    <cellStyle name="Walutowy 2 18 2" xfId="1669"/>
    <cellStyle name="Walutowy 2 18 2 2" xfId="3774"/>
    <cellStyle name="Walutowy 2 18 3" xfId="1670"/>
    <cellStyle name="Walutowy 2 18 3 2" xfId="3775"/>
    <cellStyle name="Walutowy 2 18 4" xfId="3773"/>
    <cellStyle name="Walutowy 2 19" xfId="1671"/>
    <cellStyle name="Walutowy 2 19 2" xfId="1672"/>
    <cellStyle name="Walutowy 2 19 2 2" xfId="3777"/>
    <cellStyle name="Walutowy 2 19 3" xfId="1673"/>
    <cellStyle name="Walutowy 2 19 3 2" xfId="3778"/>
    <cellStyle name="Walutowy 2 19 4" xfId="3776"/>
    <cellStyle name="Walutowy 2 2" xfId="1674"/>
    <cellStyle name="Walutowy 2 2 10" xfId="1675"/>
    <cellStyle name="Walutowy 2 2 10 2" xfId="1676"/>
    <cellStyle name="Walutowy 2 2 10 2 2" xfId="1677"/>
    <cellStyle name="Walutowy 2 2 10 2 2 2" xfId="1678"/>
    <cellStyle name="Walutowy 2 2 10 2 2 2 2" xfId="3783"/>
    <cellStyle name="Walutowy 2 2 10 2 2 3" xfId="1679"/>
    <cellStyle name="Walutowy 2 2 10 2 2 3 2" xfId="3784"/>
    <cellStyle name="Walutowy 2 2 10 2 2 4" xfId="3782"/>
    <cellStyle name="Walutowy 2 2 10 2 3" xfId="1680"/>
    <cellStyle name="Walutowy 2 2 10 2 3 2" xfId="1681"/>
    <cellStyle name="Walutowy 2 2 10 2 3 2 2" xfId="3786"/>
    <cellStyle name="Walutowy 2 2 10 2 3 3" xfId="1682"/>
    <cellStyle name="Walutowy 2 2 10 2 3 3 2" xfId="3787"/>
    <cellStyle name="Walutowy 2 2 10 2 3 4" xfId="3785"/>
    <cellStyle name="Walutowy 2 2 10 2 4" xfId="1683"/>
    <cellStyle name="Walutowy 2 2 10 2 4 2" xfId="1684"/>
    <cellStyle name="Walutowy 2 2 10 2 4 2 2" xfId="3789"/>
    <cellStyle name="Walutowy 2 2 10 2 4 3" xfId="1685"/>
    <cellStyle name="Walutowy 2 2 10 2 4 3 2" xfId="3790"/>
    <cellStyle name="Walutowy 2 2 10 2 4 4" xfId="3788"/>
    <cellStyle name="Walutowy 2 2 10 2 5" xfId="1686"/>
    <cellStyle name="Walutowy 2 2 10 2 5 2" xfId="3791"/>
    <cellStyle name="Walutowy 2 2 10 2 6" xfId="1687"/>
    <cellStyle name="Walutowy 2 2 10 2 6 2" xfId="3792"/>
    <cellStyle name="Walutowy 2 2 10 2 7" xfId="3781"/>
    <cellStyle name="Walutowy 2 2 10 3" xfId="1688"/>
    <cellStyle name="Walutowy 2 2 10 3 2" xfId="1689"/>
    <cellStyle name="Walutowy 2 2 10 3 2 2" xfId="3794"/>
    <cellStyle name="Walutowy 2 2 10 3 3" xfId="1690"/>
    <cellStyle name="Walutowy 2 2 10 3 3 2" xfId="3795"/>
    <cellStyle name="Walutowy 2 2 10 3 4" xfId="3793"/>
    <cellStyle name="Walutowy 2 2 10 4" xfId="1691"/>
    <cellStyle name="Walutowy 2 2 10 4 2" xfId="1692"/>
    <cellStyle name="Walutowy 2 2 10 4 2 2" xfId="3797"/>
    <cellStyle name="Walutowy 2 2 10 4 3" xfId="1693"/>
    <cellStyle name="Walutowy 2 2 10 4 3 2" xfId="3798"/>
    <cellStyle name="Walutowy 2 2 10 4 4" xfId="3796"/>
    <cellStyle name="Walutowy 2 2 10 5" xfId="1694"/>
    <cellStyle name="Walutowy 2 2 10 5 2" xfId="1695"/>
    <cellStyle name="Walutowy 2 2 10 5 2 2" xfId="3800"/>
    <cellStyle name="Walutowy 2 2 10 5 3" xfId="1696"/>
    <cellStyle name="Walutowy 2 2 10 5 3 2" xfId="3801"/>
    <cellStyle name="Walutowy 2 2 10 5 4" xfId="3799"/>
    <cellStyle name="Walutowy 2 2 10 6" xfId="1697"/>
    <cellStyle name="Walutowy 2 2 10 6 2" xfId="3802"/>
    <cellStyle name="Walutowy 2 2 10 7" xfId="1698"/>
    <cellStyle name="Walutowy 2 2 10 7 2" xfId="3803"/>
    <cellStyle name="Walutowy 2 2 10 8" xfId="3780"/>
    <cellStyle name="Walutowy 2 2 11" xfId="1699"/>
    <cellStyle name="Walutowy 2 2 11 2" xfId="1700"/>
    <cellStyle name="Walutowy 2 2 11 2 2" xfId="1701"/>
    <cellStyle name="Walutowy 2 2 11 2 2 2" xfId="1702"/>
    <cellStyle name="Walutowy 2 2 11 2 2 2 2" xfId="3807"/>
    <cellStyle name="Walutowy 2 2 11 2 2 3" xfId="1703"/>
    <cellStyle name="Walutowy 2 2 11 2 2 3 2" xfId="3808"/>
    <cellStyle name="Walutowy 2 2 11 2 2 4" xfId="3806"/>
    <cellStyle name="Walutowy 2 2 11 2 3" xfId="1704"/>
    <cellStyle name="Walutowy 2 2 11 2 3 2" xfId="1705"/>
    <cellStyle name="Walutowy 2 2 11 2 3 2 2" xfId="3810"/>
    <cellStyle name="Walutowy 2 2 11 2 3 3" xfId="1706"/>
    <cellStyle name="Walutowy 2 2 11 2 3 3 2" xfId="3811"/>
    <cellStyle name="Walutowy 2 2 11 2 3 4" xfId="3809"/>
    <cellStyle name="Walutowy 2 2 11 2 4" xfId="1707"/>
    <cellStyle name="Walutowy 2 2 11 2 4 2" xfId="1708"/>
    <cellStyle name="Walutowy 2 2 11 2 4 2 2" xfId="3813"/>
    <cellStyle name="Walutowy 2 2 11 2 4 3" xfId="1709"/>
    <cellStyle name="Walutowy 2 2 11 2 4 3 2" xfId="3814"/>
    <cellStyle name="Walutowy 2 2 11 2 4 4" xfId="3812"/>
    <cellStyle name="Walutowy 2 2 11 2 5" xfId="1710"/>
    <cellStyle name="Walutowy 2 2 11 2 5 2" xfId="3815"/>
    <cellStyle name="Walutowy 2 2 11 2 6" xfId="1711"/>
    <cellStyle name="Walutowy 2 2 11 2 6 2" xfId="3816"/>
    <cellStyle name="Walutowy 2 2 11 2 7" xfId="3805"/>
    <cellStyle name="Walutowy 2 2 11 3" xfId="1712"/>
    <cellStyle name="Walutowy 2 2 11 3 2" xfId="1713"/>
    <cellStyle name="Walutowy 2 2 11 3 2 2" xfId="3818"/>
    <cellStyle name="Walutowy 2 2 11 3 3" xfId="1714"/>
    <cellStyle name="Walutowy 2 2 11 3 3 2" xfId="3819"/>
    <cellStyle name="Walutowy 2 2 11 3 4" xfId="3817"/>
    <cellStyle name="Walutowy 2 2 11 4" xfId="1715"/>
    <cellStyle name="Walutowy 2 2 11 4 2" xfId="1716"/>
    <cellStyle name="Walutowy 2 2 11 4 2 2" xfId="3821"/>
    <cellStyle name="Walutowy 2 2 11 4 3" xfId="1717"/>
    <cellStyle name="Walutowy 2 2 11 4 3 2" xfId="3822"/>
    <cellStyle name="Walutowy 2 2 11 4 4" xfId="3820"/>
    <cellStyle name="Walutowy 2 2 11 5" xfId="1718"/>
    <cellStyle name="Walutowy 2 2 11 5 2" xfId="1719"/>
    <cellStyle name="Walutowy 2 2 11 5 2 2" xfId="3824"/>
    <cellStyle name="Walutowy 2 2 11 5 3" xfId="1720"/>
    <cellStyle name="Walutowy 2 2 11 5 3 2" xfId="3825"/>
    <cellStyle name="Walutowy 2 2 11 5 4" xfId="3823"/>
    <cellStyle name="Walutowy 2 2 11 6" xfId="1721"/>
    <cellStyle name="Walutowy 2 2 11 6 2" xfId="3826"/>
    <cellStyle name="Walutowy 2 2 11 7" xfId="1722"/>
    <cellStyle name="Walutowy 2 2 11 7 2" xfId="3827"/>
    <cellStyle name="Walutowy 2 2 11 8" xfId="3804"/>
    <cellStyle name="Walutowy 2 2 12" xfId="1723"/>
    <cellStyle name="Walutowy 2 2 12 2" xfId="1724"/>
    <cellStyle name="Walutowy 2 2 12 2 2" xfId="1725"/>
    <cellStyle name="Walutowy 2 2 12 2 2 2" xfId="3830"/>
    <cellStyle name="Walutowy 2 2 12 2 3" xfId="1726"/>
    <cellStyle name="Walutowy 2 2 12 2 3 2" xfId="3831"/>
    <cellStyle name="Walutowy 2 2 12 2 4" xfId="3829"/>
    <cellStyle name="Walutowy 2 2 12 3" xfId="1727"/>
    <cellStyle name="Walutowy 2 2 12 3 2" xfId="1728"/>
    <cellStyle name="Walutowy 2 2 12 3 2 2" xfId="3833"/>
    <cellStyle name="Walutowy 2 2 12 3 3" xfId="1729"/>
    <cellStyle name="Walutowy 2 2 12 3 3 2" xfId="3834"/>
    <cellStyle name="Walutowy 2 2 12 3 4" xfId="3832"/>
    <cellStyle name="Walutowy 2 2 12 4" xfId="1730"/>
    <cellStyle name="Walutowy 2 2 12 4 2" xfId="1731"/>
    <cellStyle name="Walutowy 2 2 12 4 2 2" xfId="3836"/>
    <cellStyle name="Walutowy 2 2 12 4 3" xfId="1732"/>
    <cellStyle name="Walutowy 2 2 12 4 3 2" xfId="3837"/>
    <cellStyle name="Walutowy 2 2 12 4 4" xfId="3835"/>
    <cellStyle name="Walutowy 2 2 12 5" xfId="1733"/>
    <cellStyle name="Walutowy 2 2 12 5 2" xfId="3838"/>
    <cellStyle name="Walutowy 2 2 12 6" xfId="1734"/>
    <cellStyle name="Walutowy 2 2 12 6 2" xfId="3839"/>
    <cellStyle name="Walutowy 2 2 12 7" xfId="3828"/>
    <cellStyle name="Walutowy 2 2 13" xfId="1735"/>
    <cellStyle name="Walutowy 2 2 13 2" xfId="1736"/>
    <cellStyle name="Walutowy 2 2 13 2 2" xfId="1737"/>
    <cellStyle name="Walutowy 2 2 13 2 2 2" xfId="3842"/>
    <cellStyle name="Walutowy 2 2 13 2 3" xfId="1738"/>
    <cellStyle name="Walutowy 2 2 13 2 3 2" xfId="3843"/>
    <cellStyle name="Walutowy 2 2 13 2 4" xfId="3841"/>
    <cellStyle name="Walutowy 2 2 13 3" xfId="1739"/>
    <cellStyle name="Walutowy 2 2 13 3 2" xfId="1740"/>
    <cellStyle name="Walutowy 2 2 13 3 2 2" xfId="3845"/>
    <cellStyle name="Walutowy 2 2 13 3 3" xfId="1741"/>
    <cellStyle name="Walutowy 2 2 13 3 3 2" xfId="3846"/>
    <cellStyle name="Walutowy 2 2 13 3 4" xfId="3844"/>
    <cellStyle name="Walutowy 2 2 13 4" xfId="1742"/>
    <cellStyle name="Walutowy 2 2 13 4 2" xfId="1743"/>
    <cellStyle name="Walutowy 2 2 13 4 2 2" xfId="3848"/>
    <cellStyle name="Walutowy 2 2 13 4 3" xfId="1744"/>
    <cellStyle name="Walutowy 2 2 13 4 3 2" xfId="3849"/>
    <cellStyle name="Walutowy 2 2 13 4 4" xfId="3847"/>
    <cellStyle name="Walutowy 2 2 13 5" xfId="1745"/>
    <cellStyle name="Walutowy 2 2 13 5 2" xfId="3850"/>
    <cellStyle name="Walutowy 2 2 13 6" xfId="1746"/>
    <cellStyle name="Walutowy 2 2 13 6 2" xfId="3851"/>
    <cellStyle name="Walutowy 2 2 13 7" xfId="3840"/>
    <cellStyle name="Walutowy 2 2 14" xfId="1747"/>
    <cellStyle name="Walutowy 2 2 14 2" xfId="1748"/>
    <cellStyle name="Walutowy 2 2 14 2 2" xfId="1749"/>
    <cellStyle name="Walutowy 2 2 14 2 2 2" xfId="3854"/>
    <cellStyle name="Walutowy 2 2 14 2 3" xfId="1750"/>
    <cellStyle name="Walutowy 2 2 14 2 3 2" xfId="3855"/>
    <cellStyle name="Walutowy 2 2 14 2 4" xfId="3853"/>
    <cellStyle name="Walutowy 2 2 14 3" xfId="1751"/>
    <cellStyle name="Walutowy 2 2 14 3 2" xfId="1752"/>
    <cellStyle name="Walutowy 2 2 14 3 2 2" xfId="3857"/>
    <cellStyle name="Walutowy 2 2 14 3 3" xfId="1753"/>
    <cellStyle name="Walutowy 2 2 14 3 3 2" xfId="3858"/>
    <cellStyle name="Walutowy 2 2 14 3 4" xfId="3856"/>
    <cellStyle name="Walutowy 2 2 14 4" xfId="1754"/>
    <cellStyle name="Walutowy 2 2 14 4 2" xfId="1755"/>
    <cellStyle name="Walutowy 2 2 14 4 2 2" xfId="3860"/>
    <cellStyle name="Walutowy 2 2 14 4 3" xfId="1756"/>
    <cellStyle name="Walutowy 2 2 14 4 3 2" xfId="3861"/>
    <cellStyle name="Walutowy 2 2 14 4 4" xfId="3859"/>
    <cellStyle name="Walutowy 2 2 14 5" xfId="1757"/>
    <cellStyle name="Walutowy 2 2 14 5 2" xfId="3862"/>
    <cellStyle name="Walutowy 2 2 14 6" xfId="1758"/>
    <cellStyle name="Walutowy 2 2 14 6 2" xfId="3863"/>
    <cellStyle name="Walutowy 2 2 14 7" xfId="3852"/>
    <cellStyle name="Walutowy 2 2 15" xfId="1759"/>
    <cellStyle name="Walutowy 2 2 15 2" xfId="1760"/>
    <cellStyle name="Walutowy 2 2 15 2 2" xfId="3865"/>
    <cellStyle name="Walutowy 2 2 15 3" xfId="1761"/>
    <cellStyle name="Walutowy 2 2 15 3 2" xfId="3866"/>
    <cellStyle name="Walutowy 2 2 15 4" xfId="3864"/>
    <cellStyle name="Walutowy 2 2 16" xfId="1762"/>
    <cellStyle name="Walutowy 2 2 16 2" xfId="1763"/>
    <cellStyle name="Walutowy 2 2 16 2 2" xfId="3868"/>
    <cellStyle name="Walutowy 2 2 16 3" xfId="1764"/>
    <cellStyle name="Walutowy 2 2 16 3 2" xfId="3869"/>
    <cellStyle name="Walutowy 2 2 16 4" xfId="3867"/>
    <cellStyle name="Walutowy 2 2 17" xfId="1765"/>
    <cellStyle name="Walutowy 2 2 17 2" xfId="1766"/>
    <cellStyle name="Walutowy 2 2 17 2 2" xfId="3871"/>
    <cellStyle name="Walutowy 2 2 17 3" xfId="1767"/>
    <cellStyle name="Walutowy 2 2 17 3 2" xfId="3872"/>
    <cellStyle name="Walutowy 2 2 17 4" xfId="3870"/>
    <cellStyle name="Walutowy 2 2 18" xfId="1768"/>
    <cellStyle name="Walutowy 2 2 18 2" xfId="1769"/>
    <cellStyle name="Walutowy 2 2 18 2 2" xfId="3874"/>
    <cellStyle name="Walutowy 2 2 18 3" xfId="1770"/>
    <cellStyle name="Walutowy 2 2 18 3 2" xfId="3875"/>
    <cellStyle name="Walutowy 2 2 18 4" xfId="3873"/>
    <cellStyle name="Walutowy 2 2 19" xfId="1771"/>
    <cellStyle name="Walutowy 2 2 19 2" xfId="1772"/>
    <cellStyle name="Walutowy 2 2 19 2 2" xfId="3877"/>
    <cellStyle name="Walutowy 2 2 19 3" xfId="1773"/>
    <cellStyle name="Walutowy 2 2 19 3 2" xfId="3878"/>
    <cellStyle name="Walutowy 2 2 19 4" xfId="3876"/>
    <cellStyle name="Walutowy 2 2 2" xfId="1774"/>
    <cellStyle name="Walutowy 2 2 2 2" xfId="1775"/>
    <cellStyle name="Walutowy 2 2 2 2 2" xfId="1776"/>
    <cellStyle name="Walutowy 2 2 2 2 2 2" xfId="1777"/>
    <cellStyle name="Walutowy 2 2 2 2 2 2 2" xfId="3882"/>
    <cellStyle name="Walutowy 2 2 2 2 2 3" xfId="1778"/>
    <cellStyle name="Walutowy 2 2 2 2 2 3 2" xfId="3883"/>
    <cellStyle name="Walutowy 2 2 2 2 2 4" xfId="3881"/>
    <cellStyle name="Walutowy 2 2 2 2 3" xfId="1779"/>
    <cellStyle name="Walutowy 2 2 2 2 3 2" xfId="1780"/>
    <cellStyle name="Walutowy 2 2 2 2 3 2 2" xfId="3885"/>
    <cellStyle name="Walutowy 2 2 2 2 3 3" xfId="1781"/>
    <cellStyle name="Walutowy 2 2 2 2 3 3 2" xfId="3886"/>
    <cellStyle name="Walutowy 2 2 2 2 3 4" xfId="3884"/>
    <cellStyle name="Walutowy 2 2 2 2 4" xfId="1782"/>
    <cellStyle name="Walutowy 2 2 2 2 4 2" xfId="1783"/>
    <cellStyle name="Walutowy 2 2 2 2 4 2 2" xfId="3888"/>
    <cellStyle name="Walutowy 2 2 2 2 4 3" xfId="1784"/>
    <cellStyle name="Walutowy 2 2 2 2 4 3 2" xfId="3889"/>
    <cellStyle name="Walutowy 2 2 2 2 4 4" xfId="3887"/>
    <cellStyle name="Walutowy 2 2 2 2 5" xfId="1785"/>
    <cellStyle name="Walutowy 2 2 2 2 5 2" xfId="3890"/>
    <cellStyle name="Walutowy 2 2 2 2 6" xfId="1786"/>
    <cellStyle name="Walutowy 2 2 2 2 6 2" xfId="3891"/>
    <cellStyle name="Walutowy 2 2 2 2 7" xfId="3880"/>
    <cellStyle name="Walutowy 2 2 2 3" xfId="1787"/>
    <cellStyle name="Walutowy 2 2 2 3 2" xfId="1788"/>
    <cellStyle name="Walutowy 2 2 2 3 2 2" xfId="3893"/>
    <cellStyle name="Walutowy 2 2 2 3 3" xfId="1789"/>
    <cellStyle name="Walutowy 2 2 2 3 3 2" xfId="3894"/>
    <cellStyle name="Walutowy 2 2 2 3 4" xfId="3892"/>
    <cellStyle name="Walutowy 2 2 2 4" xfId="1790"/>
    <cellStyle name="Walutowy 2 2 2 4 2" xfId="1791"/>
    <cellStyle name="Walutowy 2 2 2 4 2 2" xfId="3896"/>
    <cellStyle name="Walutowy 2 2 2 4 3" xfId="1792"/>
    <cellStyle name="Walutowy 2 2 2 4 3 2" xfId="3897"/>
    <cellStyle name="Walutowy 2 2 2 4 4" xfId="3895"/>
    <cellStyle name="Walutowy 2 2 2 5" xfId="1793"/>
    <cellStyle name="Walutowy 2 2 2 5 2" xfId="1794"/>
    <cellStyle name="Walutowy 2 2 2 5 2 2" xfId="3899"/>
    <cellStyle name="Walutowy 2 2 2 5 3" xfId="1795"/>
    <cellStyle name="Walutowy 2 2 2 5 3 2" xfId="3900"/>
    <cellStyle name="Walutowy 2 2 2 5 4" xfId="3898"/>
    <cellStyle name="Walutowy 2 2 2 6" xfId="1796"/>
    <cellStyle name="Walutowy 2 2 2 6 2" xfId="3901"/>
    <cellStyle name="Walutowy 2 2 2 7" xfId="1797"/>
    <cellStyle name="Walutowy 2 2 2 7 2" xfId="3902"/>
    <cellStyle name="Walutowy 2 2 2 8" xfId="3879"/>
    <cellStyle name="Walutowy 2 2 20" xfId="1798"/>
    <cellStyle name="Walutowy 2 2 20 2" xfId="1799"/>
    <cellStyle name="Walutowy 2 2 20 2 2" xfId="3904"/>
    <cellStyle name="Walutowy 2 2 20 3" xfId="1800"/>
    <cellStyle name="Walutowy 2 2 20 3 2" xfId="3905"/>
    <cellStyle name="Walutowy 2 2 20 4" xfId="3903"/>
    <cellStyle name="Walutowy 2 2 21" xfId="1801"/>
    <cellStyle name="Walutowy 2 2 21 2" xfId="1802"/>
    <cellStyle name="Walutowy 2 2 21 2 2" xfId="3907"/>
    <cellStyle name="Walutowy 2 2 21 3" xfId="1803"/>
    <cellStyle name="Walutowy 2 2 21 3 2" xfId="3908"/>
    <cellStyle name="Walutowy 2 2 21 4" xfId="3906"/>
    <cellStyle name="Walutowy 2 2 22" xfId="1804"/>
    <cellStyle name="Walutowy 2 2 22 2" xfId="3909"/>
    <cellStyle name="Walutowy 2 2 23" xfId="1805"/>
    <cellStyle name="Walutowy 2 2 23 2" xfId="3910"/>
    <cellStyle name="Walutowy 2 2 24" xfId="3779"/>
    <cellStyle name="Walutowy 2 2 3" xfId="1806"/>
    <cellStyle name="Walutowy 2 2 3 2" xfId="1807"/>
    <cellStyle name="Walutowy 2 2 3 2 2" xfId="1808"/>
    <cellStyle name="Walutowy 2 2 3 2 2 2" xfId="1809"/>
    <cellStyle name="Walutowy 2 2 3 2 2 2 2" xfId="3914"/>
    <cellStyle name="Walutowy 2 2 3 2 2 3" xfId="1810"/>
    <cellStyle name="Walutowy 2 2 3 2 2 3 2" xfId="3915"/>
    <cellStyle name="Walutowy 2 2 3 2 2 4" xfId="3913"/>
    <cellStyle name="Walutowy 2 2 3 2 3" xfId="1811"/>
    <cellStyle name="Walutowy 2 2 3 2 3 2" xfId="1812"/>
    <cellStyle name="Walutowy 2 2 3 2 3 2 2" xfId="3917"/>
    <cellStyle name="Walutowy 2 2 3 2 3 3" xfId="1813"/>
    <cellStyle name="Walutowy 2 2 3 2 3 3 2" xfId="3918"/>
    <cellStyle name="Walutowy 2 2 3 2 3 4" xfId="3916"/>
    <cellStyle name="Walutowy 2 2 3 2 4" xfId="1814"/>
    <cellStyle name="Walutowy 2 2 3 2 4 2" xfId="1815"/>
    <cellStyle name="Walutowy 2 2 3 2 4 2 2" xfId="3920"/>
    <cellStyle name="Walutowy 2 2 3 2 4 3" xfId="1816"/>
    <cellStyle name="Walutowy 2 2 3 2 4 3 2" xfId="3921"/>
    <cellStyle name="Walutowy 2 2 3 2 4 4" xfId="3919"/>
    <cellStyle name="Walutowy 2 2 3 2 5" xfId="1817"/>
    <cellStyle name="Walutowy 2 2 3 2 5 2" xfId="3922"/>
    <cellStyle name="Walutowy 2 2 3 2 6" xfId="1818"/>
    <cellStyle name="Walutowy 2 2 3 2 6 2" xfId="3923"/>
    <cellStyle name="Walutowy 2 2 3 2 7" xfId="3912"/>
    <cellStyle name="Walutowy 2 2 3 3" xfId="1819"/>
    <cellStyle name="Walutowy 2 2 3 3 2" xfId="1820"/>
    <cellStyle name="Walutowy 2 2 3 3 2 2" xfId="3925"/>
    <cellStyle name="Walutowy 2 2 3 3 3" xfId="1821"/>
    <cellStyle name="Walutowy 2 2 3 3 3 2" xfId="3926"/>
    <cellStyle name="Walutowy 2 2 3 3 4" xfId="3924"/>
    <cellStyle name="Walutowy 2 2 3 4" xfId="1822"/>
    <cellStyle name="Walutowy 2 2 3 4 2" xfId="1823"/>
    <cellStyle name="Walutowy 2 2 3 4 2 2" xfId="3928"/>
    <cellStyle name="Walutowy 2 2 3 4 3" xfId="1824"/>
    <cellStyle name="Walutowy 2 2 3 4 3 2" xfId="3929"/>
    <cellStyle name="Walutowy 2 2 3 4 4" xfId="3927"/>
    <cellStyle name="Walutowy 2 2 3 5" xfId="1825"/>
    <cellStyle name="Walutowy 2 2 3 5 2" xfId="1826"/>
    <cellStyle name="Walutowy 2 2 3 5 2 2" xfId="3931"/>
    <cellStyle name="Walutowy 2 2 3 5 3" xfId="1827"/>
    <cellStyle name="Walutowy 2 2 3 5 3 2" xfId="3932"/>
    <cellStyle name="Walutowy 2 2 3 5 4" xfId="3930"/>
    <cellStyle name="Walutowy 2 2 3 6" xfId="1828"/>
    <cellStyle name="Walutowy 2 2 3 6 2" xfId="3933"/>
    <cellStyle name="Walutowy 2 2 3 7" xfId="1829"/>
    <cellStyle name="Walutowy 2 2 3 7 2" xfId="3934"/>
    <cellStyle name="Walutowy 2 2 3 8" xfId="3911"/>
    <cellStyle name="Walutowy 2 2 4" xfId="1830"/>
    <cellStyle name="Walutowy 2 2 4 2" xfId="1831"/>
    <cellStyle name="Walutowy 2 2 4 2 2" xfId="1832"/>
    <cellStyle name="Walutowy 2 2 4 2 2 2" xfId="1833"/>
    <cellStyle name="Walutowy 2 2 4 2 2 2 2" xfId="3938"/>
    <cellStyle name="Walutowy 2 2 4 2 2 3" xfId="1834"/>
    <cellStyle name="Walutowy 2 2 4 2 2 3 2" xfId="3939"/>
    <cellStyle name="Walutowy 2 2 4 2 2 4" xfId="3937"/>
    <cellStyle name="Walutowy 2 2 4 2 3" xfId="1835"/>
    <cellStyle name="Walutowy 2 2 4 2 3 2" xfId="1836"/>
    <cellStyle name="Walutowy 2 2 4 2 3 2 2" xfId="3941"/>
    <cellStyle name="Walutowy 2 2 4 2 3 3" xfId="1837"/>
    <cellStyle name="Walutowy 2 2 4 2 3 3 2" xfId="3942"/>
    <cellStyle name="Walutowy 2 2 4 2 3 4" xfId="3940"/>
    <cellStyle name="Walutowy 2 2 4 2 4" xfId="1838"/>
    <cellStyle name="Walutowy 2 2 4 2 4 2" xfId="1839"/>
    <cellStyle name="Walutowy 2 2 4 2 4 2 2" xfId="3944"/>
    <cellStyle name="Walutowy 2 2 4 2 4 3" xfId="1840"/>
    <cellStyle name="Walutowy 2 2 4 2 4 3 2" xfId="3945"/>
    <cellStyle name="Walutowy 2 2 4 2 4 4" xfId="3943"/>
    <cellStyle name="Walutowy 2 2 4 2 5" xfId="1841"/>
    <cellStyle name="Walutowy 2 2 4 2 5 2" xfId="3946"/>
    <cellStyle name="Walutowy 2 2 4 2 6" xfId="1842"/>
    <cellStyle name="Walutowy 2 2 4 2 6 2" xfId="3947"/>
    <cellStyle name="Walutowy 2 2 4 2 7" xfId="3936"/>
    <cellStyle name="Walutowy 2 2 4 3" xfId="1843"/>
    <cellStyle name="Walutowy 2 2 4 3 2" xfId="1844"/>
    <cellStyle name="Walutowy 2 2 4 3 2 2" xfId="3949"/>
    <cellStyle name="Walutowy 2 2 4 3 3" xfId="1845"/>
    <cellStyle name="Walutowy 2 2 4 3 3 2" xfId="3950"/>
    <cellStyle name="Walutowy 2 2 4 3 4" xfId="3948"/>
    <cellStyle name="Walutowy 2 2 4 4" xfId="1846"/>
    <cellStyle name="Walutowy 2 2 4 4 2" xfId="1847"/>
    <cellStyle name="Walutowy 2 2 4 4 2 2" xfId="3952"/>
    <cellStyle name="Walutowy 2 2 4 4 3" xfId="1848"/>
    <cellStyle name="Walutowy 2 2 4 4 3 2" xfId="3953"/>
    <cellStyle name="Walutowy 2 2 4 4 4" xfId="3951"/>
    <cellStyle name="Walutowy 2 2 4 5" xfId="1849"/>
    <cellStyle name="Walutowy 2 2 4 5 2" xfId="1850"/>
    <cellStyle name="Walutowy 2 2 4 5 2 2" xfId="3955"/>
    <cellStyle name="Walutowy 2 2 4 5 3" xfId="1851"/>
    <cellStyle name="Walutowy 2 2 4 5 3 2" xfId="3956"/>
    <cellStyle name="Walutowy 2 2 4 5 4" xfId="3954"/>
    <cellStyle name="Walutowy 2 2 4 6" xfId="1852"/>
    <cellStyle name="Walutowy 2 2 4 6 2" xfId="3957"/>
    <cellStyle name="Walutowy 2 2 4 7" xfId="1853"/>
    <cellStyle name="Walutowy 2 2 4 7 2" xfId="3958"/>
    <cellStyle name="Walutowy 2 2 4 8" xfId="3935"/>
    <cellStyle name="Walutowy 2 2 5" xfId="1854"/>
    <cellStyle name="Walutowy 2 2 5 2" xfId="1855"/>
    <cellStyle name="Walutowy 2 2 5 2 2" xfId="1856"/>
    <cellStyle name="Walutowy 2 2 5 2 2 2" xfId="1857"/>
    <cellStyle name="Walutowy 2 2 5 2 2 2 2" xfId="3962"/>
    <cellStyle name="Walutowy 2 2 5 2 2 3" xfId="1858"/>
    <cellStyle name="Walutowy 2 2 5 2 2 3 2" xfId="3963"/>
    <cellStyle name="Walutowy 2 2 5 2 2 4" xfId="3961"/>
    <cellStyle name="Walutowy 2 2 5 2 3" xfId="1859"/>
    <cellStyle name="Walutowy 2 2 5 2 3 2" xfId="1860"/>
    <cellStyle name="Walutowy 2 2 5 2 3 2 2" xfId="3965"/>
    <cellStyle name="Walutowy 2 2 5 2 3 3" xfId="1861"/>
    <cellStyle name="Walutowy 2 2 5 2 3 3 2" xfId="3966"/>
    <cellStyle name="Walutowy 2 2 5 2 3 4" xfId="3964"/>
    <cellStyle name="Walutowy 2 2 5 2 4" xfId="1862"/>
    <cellStyle name="Walutowy 2 2 5 2 4 2" xfId="1863"/>
    <cellStyle name="Walutowy 2 2 5 2 4 2 2" xfId="3968"/>
    <cellStyle name="Walutowy 2 2 5 2 4 3" xfId="1864"/>
    <cellStyle name="Walutowy 2 2 5 2 4 3 2" xfId="3969"/>
    <cellStyle name="Walutowy 2 2 5 2 4 4" xfId="3967"/>
    <cellStyle name="Walutowy 2 2 5 2 5" xfId="1865"/>
    <cellStyle name="Walutowy 2 2 5 2 5 2" xfId="3970"/>
    <cellStyle name="Walutowy 2 2 5 2 6" xfId="1866"/>
    <cellStyle name="Walutowy 2 2 5 2 6 2" xfId="3971"/>
    <cellStyle name="Walutowy 2 2 5 2 7" xfId="3960"/>
    <cellStyle name="Walutowy 2 2 5 3" xfId="1867"/>
    <cellStyle name="Walutowy 2 2 5 3 2" xfId="1868"/>
    <cellStyle name="Walutowy 2 2 5 3 2 2" xfId="3973"/>
    <cellStyle name="Walutowy 2 2 5 3 3" xfId="1869"/>
    <cellStyle name="Walutowy 2 2 5 3 3 2" xfId="3974"/>
    <cellStyle name="Walutowy 2 2 5 3 4" xfId="3972"/>
    <cellStyle name="Walutowy 2 2 5 4" xfId="1870"/>
    <cellStyle name="Walutowy 2 2 5 4 2" xfId="1871"/>
    <cellStyle name="Walutowy 2 2 5 4 2 2" xfId="3976"/>
    <cellStyle name="Walutowy 2 2 5 4 3" xfId="1872"/>
    <cellStyle name="Walutowy 2 2 5 4 3 2" xfId="3977"/>
    <cellStyle name="Walutowy 2 2 5 4 4" xfId="3975"/>
    <cellStyle name="Walutowy 2 2 5 5" xfId="1873"/>
    <cellStyle name="Walutowy 2 2 5 5 2" xfId="1874"/>
    <cellStyle name="Walutowy 2 2 5 5 2 2" xfId="3979"/>
    <cellStyle name="Walutowy 2 2 5 5 3" xfId="1875"/>
    <cellStyle name="Walutowy 2 2 5 5 3 2" xfId="3980"/>
    <cellStyle name="Walutowy 2 2 5 5 4" xfId="3978"/>
    <cellStyle name="Walutowy 2 2 5 6" xfId="1876"/>
    <cellStyle name="Walutowy 2 2 5 6 2" xfId="3981"/>
    <cellStyle name="Walutowy 2 2 5 7" xfId="1877"/>
    <cellStyle name="Walutowy 2 2 5 7 2" xfId="3982"/>
    <cellStyle name="Walutowy 2 2 5 8" xfId="3959"/>
    <cellStyle name="Walutowy 2 2 6" xfId="1878"/>
    <cellStyle name="Walutowy 2 2 6 2" xfId="1879"/>
    <cellStyle name="Walutowy 2 2 6 2 2" xfId="1880"/>
    <cellStyle name="Walutowy 2 2 6 2 2 2" xfId="1881"/>
    <cellStyle name="Walutowy 2 2 6 2 2 2 2" xfId="3986"/>
    <cellStyle name="Walutowy 2 2 6 2 2 3" xfId="1882"/>
    <cellStyle name="Walutowy 2 2 6 2 2 3 2" xfId="3987"/>
    <cellStyle name="Walutowy 2 2 6 2 2 4" xfId="3985"/>
    <cellStyle name="Walutowy 2 2 6 2 3" xfId="1883"/>
    <cellStyle name="Walutowy 2 2 6 2 3 2" xfId="1884"/>
    <cellStyle name="Walutowy 2 2 6 2 3 2 2" xfId="3989"/>
    <cellStyle name="Walutowy 2 2 6 2 3 3" xfId="1885"/>
    <cellStyle name="Walutowy 2 2 6 2 3 3 2" xfId="3990"/>
    <cellStyle name="Walutowy 2 2 6 2 3 4" xfId="3988"/>
    <cellStyle name="Walutowy 2 2 6 2 4" xfId="1886"/>
    <cellStyle name="Walutowy 2 2 6 2 4 2" xfId="1887"/>
    <cellStyle name="Walutowy 2 2 6 2 4 2 2" xfId="3992"/>
    <cellStyle name="Walutowy 2 2 6 2 4 3" xfId="1888"/>
    <cellStyle name="Walutowy 2 2 6 2 4 3 2" xfId="3993"/>
    <cellStyle name="Walutowy 2 2 6 2 4 4" xfId="3991"/>
    <cellStyle name="Walutowy 2 2 6 2 5" xfId="1889"/>
    <cellStyle name="Walutowy 2 2 6 2 5 2" xfId="3994"/>
    <cellStyle name="Walutowy 2 2 6 2 6" xfId="1890"/>
    <cellStyle name="Walutowy 2 2 6 2 6 2" xfId="3995"/>
    <cellStyle name="Walutowy 2 2 6 2 7" xfId="3984"/>
    <cellStyle name="Walutowy 2 2 6 3" xfId="1891"/>
    <cellStyle name="Walutowy 2 2 6 3 2" xfId="1892"/>
    <cellStyle name="Walutowy 2 2 6 3 2 2" xfId="3997"/>
    <cellStyle name="Walutowy 2 2 6 3 3" xfId="1893"/>
    <cellStyle name="Walutowy 2 2 6 3 3 2" xfId="3998"/>
    <cellStyle name="Walutowy 2 2 6 3 4" xfId="3996"/>
    <cellStyle name="Walutowy 2 2 6 4" xfId="1894"/>
    <cellStyle name="Walutowy 2 2 6 4 2" xfId="1895"/>
    <cellStyle name="Walutowy 2 2 6 4 2 2" xfId="4000"/>
    <cellStyle name="Walutowy 2 2 6 4 3" xfId="1896"/>
    <cellStyle name="Walutowy 2 2 6 4 3 2" xfId="4001"/>
    <cellStyle name="Walutowy 2 2 6 4 4" xfId="3999"/>
    <cellStyle name="Walutowy 2 2 6 5" xfId="1897"/>
    <cellStyle name="Walutowy 2 2 6 5 2" xfId="1898"/>
    <cellStyle name="Walutowy 2 2 6 5 2 2" xfId="4003"/>
    <cellStyle name="Walutowy 2 2 6 5 3" xfId="1899"/>
    <cellStyle name="Walutowy 2 2 6 5 3 2" xfId="4004"/>
    <cellStyle name="Walutowy 2 2 6 5 4" xfId="4002"/>
    <cellStyle name="Walutowy 2 2 6 6" xfId="1900"/>
    <cellStyle name="Walutowy 2 2 6 6 2" xfId="4005"/>
    <cellStyle name="Walutowy 2 2 6 7" xfId="1901"/>
    <cellStyle name="Walutowy 2 2 6 7 2" xfId="4006"/>
    <cellStyle name="Walutowy 2 2 6 8" xfId="3983"/>
    <cellStyle name="Walutowy 2 2 7" xfId="1902"/>
    <cellStyle name="Walutowy 2 2 7 2" xfId="1903"/>
    <cellStyle name="Walutowy 2 2 7 2 2" xfId="1904"/>
    <cellStyle name="Walutowy 2 2 7 2 2 2" xfId="1905"/>
    <cellStyle name="Walutowy 2 2 7 2 2 2 2" xfId="4010"/>
    <cellStyle name="Walutowy 2 2 7 2 2 3" xfId="1906"/>
    <cellStyle name="Walutowy 2 2 7 2 2 3 2" xfId="4011"/>
    <cellStyle name="Walutowy 2 2 7 2 2 4" xfId="4009"/>
    <cellStyle name="Walutowy 2 2 7 2 3" xfId="1907"/>
    <cellStyle name="Walutowy 2 2 7 2 3 2" xfId="1908"/>
    <cellStyle name="Walutowy 2 2 7 2 3 2 2" xfId="4013"/>
    <cellStyle name="Walutowy 2 2 7 2 3 3" xfId="1909"/>
    <cellStyle name="Walutowy 2 2 7 2 3 3 2" xfId="4014"/>
    <cellStyle name="Walutowy 2 2 7 2 3 4" xfId="4012"/>
    <cellStyle name="Walutowy 2 2 7 2 4" xfId="1910"/>
    <cellStyle name="Walutowy 2 2 7 2 4 2" xfId="1911"/>
    <cellStyle name="Walutowy 2 2 7 2 4 2 2" xfId="4016"/>
    <cellStyle name="Walutowy 2 2 7 2 4 3" xfId="1912"/>
    <cellStyle name="Walutowy 2 2 7 2 4 3 2" xfId="4017"/>
    <cellStyle name="Walutowy 2 2 7 2 4 4" xfId="4015"/>
    <cellStyle name="Walutowy 2 2 7 2 5" xfId="1913"/>
    <cellStyle name="Walutowy 2 2 7 2 5 2" xfId="4018"/>
    <cellStyle name="Walutowy 2 2 7 2 6" xfId="1914"/>
    <cellStyle name="Walutowy 2 2 7 2 6 2" xfId="4019"/>
    <cellStyle name="Walutowy 2 2 7 2 7" xfId="4008"/>
    <cellStyle name="Walutowy 2 2 7 3" xfId="1915"/>
    <cellStyle name="Walutowy 2 2 7 3 2" xfId="1916"/>
    <cellStyle name="Walutowy 2 2 7 3 2 2" xfId="4021"/>
    <cellStyle name="Walutowy 2 2 7 3 3" xfId="1917"/>
    <cellStyle name="Walutowy 2 2 7 3 3 2" xfId="4022"/>
    <cellStyle name="Walutowy 2 2 7 3 4" xfId="4020"/>
    <cellStyle name="Walutowy 2 2 7 4" xfId="1918"/>
    <cellStyle name="Walutowy 2 2 7 4 2" xfId="1919"/>
    <cellStyle name="Walutowy 2 2 7 4 2 2" xfId="4024"/>
    <cellStyle name="Walutowy 2 2 7 4 3" xfId="1920"/>
    <cellStyle name="Walutowy 2 2 7 4 3 2" xfId="4025"/>
    <cellStyle name="Walutowy 2 2 7 4 4" xfId="4023"/>
    <cellStyle name="Walutowy 2 2 7 5" xfId="1921"/>
    <cellStyle name="Walutowy 2 2 7 5 2" xfId="1922"/>
    <cellStyle name="Walutowy 2 2 7 5 2 2" xfId="4027"/>
    <cellStyle name="Walutowy 2 2 7 5 3" xfId="1923"/>
    <cellStyle name="Walutowy 2 2 7 5 3 2" xfId="4028"/>
    <cellStyle name="Walutowy 2 2 7 5 4" xfId="4026"/>
    <cellStyle name="Walutowy 2 2 7 6" xfId="1924"/>
    <cellStyle name="Walutowy 2 2 7 6 2" xfId="4029"/>
    <cellStyle name="Walutowy 2 2 7 7" xfId="1925"/>
    <cellStyle name="Walutowy 2 2 7 7 2" xfId="4030"/>
    <cellStyle name="Walutowy 2 2 7 8" xfId="4007"/>
    <cellStyle name="Walutowy 2 2 8" xfId="1926"/>
    <cellStyle name="Walutowy 2 2 8 2" xfId="1927"/>
    <cellStyle name="Walutowy 2 2 8 2 2" xfId="1928"/>
    <cellStyle name="Walutowy 2 2 8 2 2 2" xfId="1929"/>
    <cellStyle name="Walutowy 2 2 8 2 2 2 2" xfId="4034"/>
    <cellStyle name="Walutowy 2 2 8 2 2 3" xfId="1930"/>
    <cellStyle name="Walutowy 2 2 8 2 2 3 2" xfId="4035"/>
    <cellStyle name="Walutowy 2 2 8 2 2 4" xfId="4033"/>
    <cellStyle name="Walutowy 2 2 8 2 3" xfId="1931"/>
    <cellStyle name="Walutowy 2 2 8 2 3 2" xfId="1932"/>
    <cellStyle name="Walutowy 2 2 8 2 3 2 2" xfId="4037"/>
    <cellStyle name="Walutowy 2 2 8 2 3 3" xfId="1933"/>
    <cellStyle name="Walutowy 2 2 8 2 3 3 2" xfId="4038"/>
    <cellStyle name="Walutowy 2 2 8 2 3 4" xfId="4036"/>
    <cellStyle name="Walutowy 2 2 8 2 4" xfId="1934"/>
    <cellStyle name="Walutowy 2 2 8 2 4 2" xfId="1935"/>
    <cellStyle name="Walutowy 2 2 8 2 4 2 2" xfId="4040"/>
    <cellStyle name="Walutowy 2 2 8 2 4 3" xfId="1936"/>
    <cellStyle name="Walutowy 2 2 8 2 4 3 2" xfId="4041"/>
    <cellStyle name="Walutowy 2 2 8 2 4 4" xfId="4039"/>
    <cellStyle name="Walutowy 2 2 8 2 5" xfId="1937"/>
    <cellStyle name="Walutowy 2 2 8 2 5 2" xfId="4042"/>
    <cellStyle name="Walutowy 2 2 8 2 6" xfId="1938"/>
    <cellStyle name="Walutowy 2 2 8 2 6 2" xfId="4043"/>
    <cellStyle name="Walutowy 2 2 8 2 7" xfId="4032"/>
    <cellStyle name="Walutowy 2 2 8 3" xfId="1939"/>
    <cellStyle name="Walutowy 2 2 8 3 2" xfId="1940"/>
    <cellStyle name="Walutowy 2 2 8 3 2 2" xfId="4045"/>
    <cellStyle name="Walutowy 2 2 8 3 3" xfId="1941"/>
    <cellStyle name="Walutowy 2 2 8 3 3 2" xfId="4046"/>
    <cellStyle name="Walutowy 2 2 8 3 4" xfId="4044"/>
    <cellStyle name="Walutowy 2 2 8 4" xfId="1942"/>
    <cellStyle name="Walutowy 2 2 8 4 2" xfId="1943"/>
    <cellStyle name="Walutowy 2 2 8 4 2 2" xfId="4048"/>
    <cellStyle name="Walutowy 2 2 8 4 3" xfId="1944"/>
    <cellStyle name="Walutowy 2 2 8 4 3 2" xfId="4049"/>
    <cellStyle name="Walutowy 2 2 8 4 4" xfId="4047"/>
    <cellStyle name="Walutowy 2 2 8 5" xfId="1945"/>
    <cellStyle name="Walutowy 2 2 8 5 2" xfId="1946"/>
    <cellStyle name="Walutowy 2 2 8 5 2 2" xfId="4051"/>
    <cellStyle name="Walutowy 2 2 8 5 3" xfId="1947"/>
    <cellStyle name="Walutowy 2 2 8 5 3 2" xfId="4052"/>
    <cellStyle name="Walutowy 2 2 8 5 4" xfId="4050"/>
    <cellStyle name="Walutowy 2 2 8 6" xfId="1948"/>
    <cellStyle name="Walutowy 2 2 8 6 2" xfId="4053"/>
    <cellStyle name="Walutowy 2 2 8 7" xfId="1949"/>
    <cellStyle name="Walutowy 2 2 8 7 2" xfId="4054"/>
    <cellStyle name="Walutowy 2 2 8 8" xfId="4031"/>
    <cellStyle name="Walutowy 2 2 9" xfId="1950"/>
    <cellStyle name="Walutowy 2 2 9 2" xfId="1951"/>
    <cellStyle name="Walutowy 2 2 9 2 2" xfId="1952"/>
    <cellStyle name="Walutowy 2 2 9 2 2 2" xfId="1953"/>
    <cellStyle name="Walutowy 2 2 9 2 2 2 2" xfId="4058"/>
    <cellStyle name="Walutowy 2 2 9 2 2 3" xfId="1954"/>
    <cellStyle name="Walutowy 2 2 9 2 2 3 2" xfId="4059"/>
    <cellStyle name="Walutowy 2 2 9 2 2 4" xfId="4057"/>
    <cellStyle name="Walutowy 2 2 9 2 3" xfId="1955"/>
    <cellStyle name="Walutowy 2 2 9 2 3 2" xfId="1956"/>
    <cellStyle name="Walutowy 2 2 9 2 3 2 2" xfId="4061"/>
    <cellStyle name="Walutowy 2 2 9 2 3 3" xfId="1957"/>
    <cellStyle name="Walutowy 2 2 9 2 3 3 2" xfId="4062"/>
    <cellStyle name="Walutowy 2 2 9 2 3 4" xfId="4060"/>
    <cellStyle name="Walutowy 2 2 9 2 4" xfId="1958"/>
    <cellStyle name="Walutowy 2 2 9 2 4 2" xfId="1959"/>
    <cellStyle name="Walutowy 2 2 9 2 4 2 2" xfId="4064"/>
    <cellStyle name="Walutowy 2 2 9 2 4 3" xfId="1960"/>
    <cellStyle name="Walutowy 2 2 9 2 4 3 2" xfId="4065"/>
    <cellStyle name="Walutowy 2 2 9 2 4 4" xfId="4063"/>
    <cellStyle name="Walutowy 2 2 9 2 5" xfId="1961"/>
    <cellStyle name="Walutowy 2 2 9 2 5 2" xfId="4066"/>
    <cellStyle name="Walutowy 2 2 9 2 6" xfId="1962"/>
    <cellStyle name="Walutowy 2 2 9 2 6 2" xfId="4067"/>
    <cellStyle name="Walutowy 2 2 9 2 7" xfId="4056"/>
    <cellStyle name="Walutowy 2 2 9 3" xfId="1963"/>
    <cellStyle name="Walutowy 2 2 9 3 2" xfId="1964"/>
    <cellStyle name="Walutowy 2 2 9 3 2 2" xfId="4069"/>
    <cellStyle name="Walutowy 2 2 9 3 3" xfId="1965"/>
    <cellStyle name="Walutowy 2 2 9 3 3 2" xfId="4070"/>
    <cellStyle name="Walutowy 2 2 9 3 4" xfId="4068"/>
    <cellStyle name="Walutowy 2 2 9 4" xfId="1966"/>
    <cellStyle name="Walutowy 2 2 9 4 2" xfId="1967"/>
    <cellStyle name="Walutowy 2 2 9 4 2 2" xfId="4072"/>
    <cellStyle name="Walutowy 2 2 9 4 3" xfId="1968"/>
    <cellStyle name="Walutowy 2 2 9 4 3 2" xfId="4073"/>
    <cellStyle name="Walutowy 2 2 9 4 4" xfId="4071"/>
    <cellStyle name="Walutowy 2 2 9 5" xfId="1969"/>
    <cellStyle name="Walutowy 2 2 9 5 2" xfId="1970"/>
    <cellStyle name="Walutowy 2 2 9 5 2 2" xfId="4075"/>
    <cellStyle name="Walutowy 2 2 9 5 3" xfId="1971"/>
    <cellStyle name="Walutowy 2 2 9 5 3 2" xfId="4076"/>
    <cellStyle name="Walutowy 2 2 9 5 4" xfId="4074"/>
    <cellStyle name="Walutowy 2 2 9 6" xfId="1972"/>
    <cellStyle name="Walutowy 2 2 9 6 2" xfId="4077"/>
    <cellStyle name="Walutowy 2 2 9 7" xfId="1973"/>
    <cellStyle name="Walutowy 2 2 9 7 2" xfId="4078"/>
    <cellStyle name="Walutowy 2 2 9 8" xfId="4055"/>
    <cellStyle name="Walutowy 2 20" xfId="1974"/>
    <cellStyle name="Walutowy 2 20 2" xfId="1975"/>
    <cellStyle name="Walutowy 2 20 2 2" xfId="4080"/>
    <cellStyle name="Walutowy 2 20 3" xfId="1976"/>
    <cellStyle name="Walutowy 2 20 3 2" xfId="4081"/>
    <cellStyle name="Walutowy 2 20 4" xfId="4079"/>
    <cellStyle name="Walutowy 2 21" xfId="1977"/>
    <cellStyle name="Walutowy 2 21 2" xfId="1978"/>
    <cellStyle name="Walutowy 2 21 2 2" xfId="4083"/>
    <cellStyle name="Walutowy 2 21 3" xfId="1979"/>
    <cellStyle name="Walutowy 2 21 3 2" xfId="4084"/>
    <cellStyle name="Walutowy 2 21 4" xfId="4082"/>
    <cellStyle name="Walutowy 2 22" xfId="1980"/>
    <cellStyle name="Walutowy 2 22 2" xfId="1981"/>
    <cellStyle name="Walutowy 2 22 2 2" xfId="4086"/>
    <cellStyle name="Walutowy 2 22 3" xfId="1982"/>
    <cellStyle name="Walutowy 2 22 3 2" xfId="4087"/>
    <cellStyle name="Walutowy 2 22 4" xfId="4085"/>
    <cellStyle name="Walutowy 2 23" xfId="1983"/>
    <cellStyle name="Walutowy 2 23 2" xfId="4088"/>
    <cellStyle name="Walutowy 2 24" xfId="1984"/>
    <cellStyle name="Walutowy 2 24 2" xfId="4089"/>
    <cellStyle name="Walutowy 2 25" xfId="3658"/>
    <cellStyle name="Walutowy 2 3" xfId="1985"/>
    <cellStyle name="Walutowy 2 3 2" xfId="1986"/>
    <cellStyle name="Walutowy 2 3 2 2" xfId="1987"/>
    <cellStyle name="Walutowy 2 3 2 2 2" xfId="1988"/>
    <cellStyle name="Walutowy 2 3 2 2 2 2" xfId="4093"/>
    <cellStyle name="Walutowy 2 3 2 2 3" xfId="1989"/>
    <cellStyle name="Walutowy 2 3 2 2 3 2" xfId="4094"/>
    <cellStyle name="Walutowy 2 3 2 2 4" xfId="4092"/>
    <cellStyle name="Walutowy 2 3 2 3" xfId="1990"/>
    <cellStyle name="Walutowy 2 3 2 3 2" xfId="1991"/>
    <cellStyle name="Walutowy 2 3 2 3 2 2" xfId="4096"/>
    <cellStyle name="Walutowy 2 3 2 3 3" xfId="1992"/>
    <cellStyle name="Walutowy 2 3 2 3 3 2" xfId="4097"/>
    <cellStyle name="Walutowy 2 3 2 3 4" xfId="4095"/>
    <cellStyle name="Walutowy 2 3 2 4" xfId="1993"/>
    <cellStyle name="Walutowy 2 3 2 4 2" xfId="1994"/>
    <cellStyle name="Walutowy 2 3 2 4 2 2" xfId="4099"/>
    <cellStyle name="Walutowy 2 3 2 4 3" xfId="1995"/>
    <cellStyle name="Walutowy 2 3 2 4 3 2" xfId="4100"/>
    <cellStyle name="Walutowy 2 3 2 4 4" xfId="4098"/>
    <cellStyle name="Walutowy 2 3 2 5" xfId="1996"/>
    <cellStyle name="Walutowy 2 3 2 5 2" xfId="4101"/>
    <cellStyle name="Walutowy 2 3 2 6" xfId="1997"/>
    <cellStyle name="Walutowy 2 3 2 6 2" xfId="4102"/>
    <cellStyle name="Walutowy 2 3 2 7" xfId="4091"/>
    <cellStyle name="Walutowy 2 3 3" xfId="1998"/>
    <cellStyle name="Walutowy 2 3 3 2" xfId="1999"/>
    <cellStyle name="Walutowy 2 3 3 2 2" xfId="4104"/>
    <cellStyle name="Walutowy 2 3 3 3" xfId="2000"/>
    <cellStyle name="Walutowy 2 3 3 3 2" xfId="4105"/>
    <cellStyle name="Walutowy 2 3 3 4" xfId="4103"/>
    <cellStyle name="Walutowy 2 3 4" xfId="2001"/>
    <cellStyle name="Walutowy 2 3 4 2" xfId="2002"/>
    <cellStyle name="Walutowy 2 3 4 2 2" xfId="4107"/>
    <cellStyle name="Walutowy 2 3 4 3" xfId="2003"/>
    <cellStyle name="Walutowy 2 3 4 3 2" xfId="4108"/>
    <cellStyle name="Walutowy 2 3 4 4" xfId="4106"/>
    <cellStyle name="Walutowy 2 3 5" xfId="2004"/>
    <cellStyle name="Walutowy 2 3 5 2" xfId="2005"/>
    <cellStyle name="Walutowy 2 3 5 2 2" xfId="4110"/>
    <cellStyle name="Walutowy 2 3 5 3" xfId="2006"/>
    <cellStyle name="Walutowy 2 3 5 3 2" xfId="4111"/>
    <cellStyle name="Walutowy 2 3 5 4" xfId="4109"/>
    <cellStyle name="Walutowy 2 3 6" xfId="2007"/>
    <cellStyle name="Walutowy 2 3 6 2" xfId="4112"/>
    <cellStyle name="Walutowy 2 3 7" xfId="2008"/>
    <cellStyle name="Walutowy 2 3 7 2" xfId="4113"/>
    <cellStyle name="Walutowy 2 3 8" xfId="4090"/>
    <cellStyle name="Walutowy 2 4" xfId="2009"/>
    <cellStyle name="Walutowy 2 4 2" xfId="2010"/>
    <cellStyle name="Walutowy 2 4 2 2" xfId="2011"/>
    <cellStyle name="Walutowy 2 4 2 2 2" xfId="2012"/>
    <cellStyle name="Walutowy 2 4 2 2 2 2" xfId="4117"/>
    <cellStyle name="Walutowy 2 4 2 2 3" xfId="2013"/>
    <cellStyle name="Walutowy 2 4 2 2 3 2" xfId="4118"/>
    <cellStyle name="Walutowy 2 4 2 2 4" xfId="4116"/>
    <cellStyle name="Walutowy 2 4 2 3" xfId="2014"/>
    <cellStyle name="Walutowy 2 4 2 3 2" xfId="2015"/>
    <cellStyle name="Walutowy 2 4 2 3 2 2" xfId="4120"/>
    <cellStyle name="Walutowy 2 4 2 3 3" xfId="2016"/>
    <cellStyle name="Walutowy 2 4 2 3 3 2" xfId="4121"/>
    <cellStyle name="Walutowy 2 4 2 3 4" xfId="4119"/>
    <cellStyle name="Walutowy 2 4 2 4" xfId="2017"/>
    <cellStyle name="Walutowy 2 4 2 4 2" xfId="2018"/>
    <cellStyle name="Walutowy 2 4 2 4 2 2" xfId="4123"/>
    <cellStyle name="Walutowy 2 4 2 4 3" xfId="2019"/>
    <cellStyle name="Walutowy 2 4 2 4 3 2" xfId="4124"/>
    <cellStyle name="Walutowy 2 4 2 4 4" xfId="4122"/>
    <cellStyle name="Walutowy 2 4 2 5" xfId="2020"/>
    <cellStyle name="Walutowy 2 4 2 5 2" xfId="4125"/>
    <cellStyle name="Walutowy 2 4 2 6" xfId="2021"/>
    <cellStyle name="Walutowy 2 4 2 6 2" xfId="4126"/>
    <cellStyle name="Walutowy 2 4 2 7" xfId="4115"/>
    <cellStyle name="Walutowy 2 4 3" xfId="2022"/>
    <cellStyle name="Walutowy 2 4 3 2" xfId="2023"/>
    <cellStyle name="Walutowy 2 4 3 2 2" xfId="4128"/>
    <cellStyle name="Walutowy 2 4 3 3" xfId="2024"/>
    <cellStyle name="Walutowy 2 4 3 3 2" xfId="4129"/>
    <cellStyle name="Walutowy 2 4 3 4" xfId="4127"/>
    <cellStyle name="Walutowy 2 4 4" xfId="2025"/>
    <cellStyle name="Walutowy 2 4 4 2" xfId="2026"/>
    <cellStyle name="Walutowy 2 4 4 2 2" xfId="4131"/>
    <cellStyle name="Walutowy 2 4 4 3" xfId="2027"/>
    <cellStyle name="Walutowy 2 4 4 3 2" xfId="4132"/>
    <cellStyle name="Walutowy 2 4 4 4" xfId="4130"/>
    <cellStyle name="Walutowy 2 4 5" xfId="2028"/>
    <cellStyle name="Walutowy 2 4 5 2" xfId="2029"/>
    <cellStyle name="Walutowy 2 4 5 2 2" xfId="4134"/>
    <cellStyle name="Walutowy 2 4 5 3" xfId="2030"/>
    <cellStyle name="Walutowy 2 4 5 3 2" xfId="4135"/>
    <cellStyle name="Walutowy 2 4 5 4" xfId="4133"/>
    <cellStyle name="Walutowy 2 4 6" xfId="2031"/>
    <cellStyle name="Walutowy 2 4 6 2" xfId="4136"/>
    <cellStyle name="Walutowy 2 4 7" xfId="2032"/>
    <cellStyle name="Walutowy 2 4 7 2" xfId="4137"/>
    <cellStyle name="Walutowy 2 4 8" xfId="4114"/>
    <cellStyle name="Walutowy 2 5" xfId="2033"/>
    <cellStyle name="Walutowy 2 5 2" xfId="2034"/>
    <cellStyle name="Walutowy 2 5 2 2" xfId="2035"/>
    <cellStyle name="Walutowy 2 5 2 2 2" xfId="2036"/>
    <cellStyle name="Walutowy 2 5 2 2 2 2" xfId="4141"/>
    <cellStyle name="Walutowy 2 5 2 2 3" xfId="2037"/>
    <cellStyle name="Walutowy 2 5 2 2 3 2" xfId="4142"/>
    <cellStyle name="Walutowy 2 5 2 2 4" xfId="4140"/>
    <cellStyle name="Walutowy 2 5 2 3" xfId="2038"/>
    <cellStyle name="Walutowy 2 5 2 3 2" xfId="2039"/>
    <cellStyle name="Walutowy 2 5 2 3 2 2" xfId="4144"/>
    <cellStyle name="Walutowy 2 5 2 3 3" xfId="2040"/>
    <cellStyle name="Walutowy 2 5 2 3 3 2" xfId="4145"/>
    <cellStyle name="Walutowy 2 5 2 3 4" xfId="4143"/>
    <cellStyle name="Walutowy 2 5 2 4" xfId="2041"/>
    <cellStyle name="Walutowy 2 5 2 4 2" xfId="2042"/>
    <cellStyle name="Walutowy 2 5 2 4 2 2" xfId="4147"/>
    <cellStyle name="Walutowy 2 5 2 4 3" xfId="2043"/>
    <cellStyle name="Walutowy 2 5 2 4 3 2" xfId="4148"/>
    <cellStyle name="Walutowy 2 5 2 4 4" xfId="4146"/>
    <cellStyle name="Walutowy 2 5 2 5" xfId="2044"/>
    <cellStyle name="Walutowy 2 5 2 5 2" xfId="4149"/>
    <cellStyle name="Walutowy 2 5 2 6" xfId="2045"/>
    <cellStyle name="Walutowy 2 5 2 6 2" xfId="4150"/>
    <cellStyle name="Walutowy 2 5 2 7" xfId="4139"/>
    <cellStyle name="Walutowy 2 5 3" xfId="2046"/>
    <cellStyle name="Walutowy 2 5 3 2" xfId="2047"/>
    <cellStyle name="Walutowy 2 5 3 2 2" xfId="4152"/>
    <cellStyle name="Walutowy 2 5 3 3" xfId="2048"/>
    <cellStyle name="Walutowy 2 5 3 3 2" xfId="4153"/>
    <cellStyle name="Walutowy 2 5 3 4" xfId="4151"/>
    <cellStyle name="Walutowy 2 5 4" xfId="2049"/>
    <cellStyle name="Walutowy 2 5 4 2" xfId="2050"/>
    <cellStyle name="Walutowy 2 5 4 2 2" xfId="4155"/>
    <cellStyle name="Walutowy 2 5 4 3" xfId="2051"/>
    <cellStyle name="Walutowy 2 5 4 3 2" xfId="4156"/>
    <cellStyle name="Walutowy 2 5 4 4" xfId="4154"/>
    <cellStyle name="Walutowy 2 5 5" xfId="2052"/>
    <cellStyle name="Walutowy 2 5 5 2" xfId="2053"/>
    <cellStyle name="Walutowy 2 5 5 2 2" xfId="4158"/>
    <cellStyle name="Walutowy 2 5 5 3" xfId="2054"/>
    <cellStyle name="Walutowy 2 5 5 3 2" xfId="4159"/>
    <cellStyle name="Walutowy 2 5 5 4" xfId="4157"/>
    <cellStyle name="Walutowy 2 5 6" xfId="2055"/>
    <cellStyle name="Walutowy 2 5 6 2" xfId="4160"/>
    <cellStyle name="Walutowy 2 5 7" xfId="2056"/>
    <cellStyle name="Walutowy 2 5 7 2" xfId="4161"/>
    <cellStyle name="Walutowy 2 5 8" xfId="4138"/>
    <cellStyle name="Walutowy 2 6" xfId="2057"/>
    <cellStyle name="Walutowy 2 6 2" xfId="2058"/>
    <cellStyle name="Walutowy 2 6 2 2" xfId="2059"/>
    <cellStyle name="Walutowy 2 6 2 2 2" xfId="2060"/>
    <cellStyle name="Walutowy 2 6 2 2 2 2" xfId="4165"/>
    <cellStyle name="Walutowy 2 6 2 2 3" xfId="2061"/>
    <cellStyle name="Walutowy 2 6 2 2 3 2" xfId="4166"/>
    <cellStyle name="Walutowy 2 6 2 2 4" xfId="4164"/>
    <cellStyle name="Walutowy 2 6 2 3" xfId="2062"/>
    <cellStyle name="Walutowy 2 6 2 3 2" xfId="2063"/>
    <cellStyle name="Walutowy 2 6 2 3 2 2" xfId="4168"/>
    <cellStyle name="Walutowy 2 6 2 3 3" xfId="2064"/>
    <cellStyle name="Walutowy 2 6 2 3 3 2" xfId="4169"/>
    <cellStyle name="Walutowy 2 6 2 3 4" xfId="4167"/>
    <cellStyle name="Walutowy 2 6 2 4" xfId="2065"/>
    <cellStyle name="Walutowy 2 6 2 4 2" xfId="2066"/>
    <cellStyle name="Walutowy 2 6 2 4 2 2" xfId="4171"/>
    <cellStyle name="Walutowy 2 6 2 4 3" xfId="2067"/>
    <cellStyle name="Walutowy 2 6 2 4 3 2" xfId="4172"/>
    <cellStyle name="Walutowy 2 6 2 4 4" xfId="4170"/>
    <cellStyle name="Walutowy 2 6 2 5" xfId="2068"/>
    <cellStyle name="Walutowy 2 6 2 5 2" xfId="4173"/>
    <cellStyle name="Walutowy 2 6 2 6" xfId="2069"/>
    <cellStyle name="Walutowy 2 6 2 6 2" xfId="4174"/>
    <cellStyle name="Walutowy 2 6 2 7" xfId="4163"/>
    <cellStyle name="Walutowy 2 6 3" xfId="2070"/>
    <cellStyle name="Walutowy 2 6 3 2" xfId="2071"/>
    <cellStyle name="Walutowy 2 6 3 2 2" xfId="4176"/>
    <cellStyle name="Walutowy 2 6 3 3" xfId="2072"/>
    <cellStyle name="Walutowy 2 6 3 3 2" xfId="4177"/>
    <cellStyle name="Walutowy 2 6 3 4" xfId="4175"/>
    <cellStyle name="Walutowy 2 6 4" xfId="2073"/>
    <cellStyle name="Walutowy 2 6 4 2" xfId="2074"/>
    <cellStyle name="Walutowy 2 6 4 2 2" xfId="4179"/>
    <cellStyle name="Walutowy 2 6 4 3" xfId="2075"/>
    <cellStyle name="Walutowy 2 6 4 3 2" xfId="4180"/>
    <cellStyle name="Walutowy 2 6 4 4" xfId="4178"/>
    <cellStyle name="Walutowy 2 6 5" xfId="2076"/>
    <cellStyle name="Walutowy 2 6 5 2" xfId="2077"/>
    <cellStyle name="Walutowy 2 6 5 2 2" xfId="4182"/>
    <cellStyle name="Walutowy 2 6 5 3" xfId="2078"/>
    <cellStyle name="Walutowy 2 6 5 3 2" xfId="4183"/>
    <cellStyle name="Walutowy 2 6 5 4" xfId="4181"/>
    <cellStyle name="Walutowy 2 6 6" xfId="2079"/>
    <cellStyle name="Walutowy 2 6 6 2" xfId="4184"/>
    <cellStyle name="Walutowy 2 6 7" xfId="2080"/>
    <cellStyle name="Walutowy 2 6 7 2" xfId="4185"/>
    <cellStyle name="Walutowy 2 6 8" xfId="4162"/>
    <cellStyle name="Walutowy 2 7" xfId="2081"/>
    <cellStyle name="Walutowy 2 7 2" xfId="2082"/>
    <cellStyle name="Walutowy 2 7 2 2" xfId="2083"/>
    <cellStyle name="Walutowy 2 7 2 2 2" xfId="2084"/>
    <cellStyle name="Walutowy 2 7 2 2 2 2" xfId="4189"/>
    <cellStyle name="Walutowy 2 7 2 2 3" xfId="2085"/>
    <cellStyle name="Walutowy 2 7 2 2 3 2" xfId="4190"/>
    <cellStyle name="Walutowy 2 7 2 2 4" xfId="4188"/>
    <cellStyle name="Walutowy 2 7 2 3" xfId="2086"/>
    <cellStyle name="Walutowy 2 7 2 3 2" xfId="2087"/>
    <cellStyle name="Walutowy 2 7 2 3 2 2" xfId="4192"/>
    <cellStyle name="Walutowy 2 7 2 3 3" xfId="2088"/>
    <cellStyle name="Walutowy 2 7 2 3 3 2" xfId="4193"/>
    <cellStyle name="Walutowy 2 7 2 3 4" xfId="4191"/>
    <cellStyle name="Walutowy 2 7 2 4" xfId="2089"/>
    <cellStyle name="Walutowy 2 7 2 4 2" xfId="2090"/>
    <cellStyle name="Walutowy 2 7 2 4 2 2" xfId="4195"/>
    <cellStyle name="Walutowy 2 7 2 4 3" xfId="2091"/>
    <cellStyle name="Walutowy 2 7 2 4 3 2" xfId="4196"/>
    <cellStyle name="Walutowy 2 7 2 4 4" xfId="4194"/>
    <cellStyle name="Walutowy 2 7 2 5" xfId="2092"/>
    <cellStyle name="Walutowy 2 7 2 5 2" xfId="4197"/>
    <cellStyle name="Walutowy 2 7 2 6" xfId="2093"/>
    <cellStyle name="Walutowy 2 7 2 6 2" xfId="4198"/>
    <cellStyle name="Walutowy 2 7 2 7" xfId="4187"/>
    <cellStyle name="Walutowy 2 7 3" xfId="2094"/>
    <cellStyle name="Walutowy 2 7 3 2" xfId="2095"/>
    <cellStyle name="Walutowy 2 7 3 2 2" xfId="4200"/>
    <cellStyle name="Walutowy 2 7 3 3" xfId="2096"/>
    <cellStyle name="Walutowy 2 7 3 3 2" xfId="4201"/>
    <cellStyle name="Walutowy 2 7 3 4" xfId="4199"/>
    <cellStyle name="Walutowy 2 7 4" xfId="2097"/>
    <cellStyle name="Walutowy 2 7 4 2" xfId="2098"/>
    <cellStyle name="Walutowy 2 7 4 2 2" xfId="4203"/>
    <cellStyle name="Walutowy 2 7 4 3" xfId="2099"/>
    <cellStyle name="Walutowy 2 7 4 3 2" xfId="4204"/>
    <cellStyle name="Walutowy 2 7 4 4" xfId="4202"/>
    <cellStyle name="Walutowy 2 7 5" xfId="2100"/>
    <cellStyle name="Walutowy 2 7 5 2" xfId="2101"/>
    <cellStyle name="Walutowy 2 7 5 2 2" xfId="4206"/>
    <cellStyle name="Walutowy 2 7 5 3" xfId="2102"/>
    <cellStyle name="Walutowy 2 7 5 3 2" xfId="4207"/>
    <cellStyle name="Walutowy 2 7 5 4" xfId="4205"/>
    <cellStyle name="Walutowy 2 7 6" xfId="2103"/>
    <cellStyle name="Walutowy 2 7 6 2" xfId="4208"/>
    <cellStyle name="Walutowy 2 7 7" xfId="2104"/>
    <cellStyle name="Walutowy 2 7 7 2" xfId="4209"/>
    <cellStyle name="Walutowy 2 7 8" xfId="4186"/>
    <cellStyle name="Walutowy 2 8" xfId="2105"/>
    <cellStyle name="Walutowy 2 8 2" xfId="2106"/>
    <cellStyle name="Walutowy 2 8 2 2" xfId="2107"/>
    <cellStyle name="Walutowy 2 8 2 2 2" xfId="2108"/>
    <cellStyle name="Walutowy 2 8 2 2 2 2" xfId="4213"/>
    <cellStyle name="Walutowy 2 8 2 2 3" xfId="2109"/>
    <cellStyle name="Walutowy 2 8 2 2 3 2" xfId="4214"/>
    <cellStyle name="Walutowy 2 8 2 2 4" xfId="4212"/>
    <cellStyle name="Walutowy 2 8 2 3" xfId="2110"/>
    <cellStyle name="Walutowy 2 8 2 3 2" xfId="2111"/>
    <cellStyle name="Walutowy 2 8 2 3 2 2" xfId="4216"/>
    <cellStyle name="Walutowy 2 8 2 3 3" xfId="2112"/>
    <cellStyle name="Walutowy 2 8 2 3 3 2" xfId="4217"/>
    <cellStyle name="Walutowy 2 8 2 3 4" xfId="4215"/>
    <cellStyle name="Walutowy 2 8 2 4" xfId="2113"/>
    <cellStyle name="Walutowy 2 8 2 4 2" xfId="2114"/>
    <cellStyle name="Walutowy 2 8 2 4 2 2" xfId="4219"/>
    <cellStyle name="Walutowy 2 8 2 4 3" xfId="2115"/>
    <cellStyle name="Walutowy 2 8 2 4 3 2" xfId="4220"/>
    <cellStyle name="Walutowy 2 8 2 4 4" xfId="4218"/>
    <cellStyle name="Walutowy 2 8 2 5" xfId="2116"/>
    <cellStyle name="Walutowy 2 8 2 5 2" xfId="4221"/>
    <cellStyle name="Walutowy 2 8 2 6" xfId="2117"/>
    <cellStyle name="Walutowy 2 8 2 6 2" xfId="4222"/>
    <cellStyle name="Walutowy 2 8 2 7" xfId="4211"/>
    <cellStyle name="Walutowy 2 8 3" xfId="2118"/>
    <cellStyle name="Walutowy 2 8 3 2" xfId="2119"/>
    <cellStyle name="Walutowy 2 8 3 2 2" xfId="4224"/>
    <cellStyle name="Walutowy 2 8 3 3" xfId="2120"/>
    <cellStyle name="Walutowy 2 8 3 3 2" xfId="4225"/>
    <cellStyle name="Walutowy 2 8 3 4" xfId="4223"/>
    <cellStyle name="Walutowy 2 8 4" xfId="2121"/>
    <cellStyle name="Walutowy 2 8 4 2" xfId="2122"/>
    <cellStyle name="Walutowy 2 8 4 2 2" xfId="4227"/>
    <cellStyle name="Walutowy 2 8 4 3" xfId="2123"/>
    <cellStyle name="Walutowy 2 8 4 3 2" xfId="4228"/>
    <cellStyle name="Walutowy 2 8 4 4" xfId="4226"/>
    <cellStyle name="Walutowy 2 8 5" xfId="2124"/>
    <cellStyle name="Walutowy 2 8 5 2" xfId="2125"/>
    <cellStyle name="Walutowy 2 8 5 2 2" xfId="4230"/>
    <cellStyle name="Walutowy 2 8 5 3" xfId="2126"/>
    <cellStyle name="Walutowy 2 8 5 3 2" xfId="4231"/>
    <cellStyle name="Walutowy 2 8 5 4" xfId="4229"/>
    <cellStyle name="Walutowy 2 8 6" xfId="2127"/>
    <cellStyle name="Walutowy 2 8 6 2" xfId="4232"/>
    <cellStyle name="Walutowy 2 8 7" xfId="2128"/>
    <cellStyle name="Walutowy 2 8 7 2" xfId="4233"/>
    <cellStyle name="Walutowy 2 8 8" xfId="4210"/>
    <cellStyle name="Walutowy 2 9" xfId="2129"/>
    <cellStyle name="Walutowy 2 9 2" xfId="2130"/>
    <cellStyle name="Walutowy 2 9 2 2" xfId="2131"/>
    <cellStyle name="Walutowy 2 9 2 2 2" xfId="2132"/>
    <cellStyle name="Walutowy 2 9 2 2 2 2" xfId="4237"/>
    <cellStyle name="Walutowy 2 9 2 2 3" xfId="2133"/>
    <cellStyle name="Walutowy 2 9 2 2 3 2" xfId="4238"/>
    <cellStyle name="Walutowy 2 9 2 2 4" xfId="4236"/>
    <cellStyle name="Walutowy 2 9 2 3" xfId="2134"/>
    <cellStyle name="Walutowy 2 9 2 3 2" xfId="2135"/>
    <cellStyle name="Walutowy 2 9 2 3 2 2" xfId="4240"/>
    <cellStyle name="Walutowy 2 9 2 3 3" xfId="2136"/>
    <cellStyle name="Walutowy 2 9 2 3 3 2" xfId="4241"/>
    <cellStyle name="Walutowy 2 9 2 3 4" xfId="4239"/>
    <cellStyle name="Walutowy 2 9 2 4" xfId="2137"/>
    <cellStyle name="Walutowy 2 9 2 4 2" xfId="2138"/>
    <cellStyle name="Walutowy 2 9 2 4 2 2" xfId="4243"/>
    <cellStyle name="Walutowy 2 9 2 4 3" xfId="2139"/>
    <cellStyle name="Walutowy 2 9 2 4 3 2" xfId="4244"/>
    <cellStyle name="Walutowy 2 9 2 4 4" xfId="4242"/>
    <cellStyle name="Walutowy 2 9 2 5" xfId="2140"/>
    <cellStyle name="Walutowy 2 9 2 5 2" xfId="4245"/>
    <cellStyle name="Walutowy 2 9 2 6" xfId="2141"/>
    <cellStyle name="Walutowy 2 9 2 6 2" xfId="4246"/>
    <cellStyle name="Walutowy 2 9 2 7" xfId="4235"/>
    <cellStyle name="Walutowy 2 9 3" xfId="2142"/>
    <cellStyle name="Walutowy 2 9 3 2" xfId="2143"/>
    <cellStyle name="Walutowy 2 9 3 2 2" xfId="4248"/>
    <cellStyle name="Walutowy 2 9 3 3" xfId="2144"/>
    <cellStyle name="Walutowy 2 9 3 3 2" xfId="4249"/>
    <cellStyle name="Walutowy 2 9 3 4" xfId="4247"/>
    <cellStyle name="Walutowy 2 9 4" xfId="2145"/>
    <cellStyle name="Walutowy 2 9 4 2" xfId="2146"/>
    <cellStyle name="Walutowy 2 9 4 2 2" xfId="4251"/>
    <cellStyle name="Walutowy 2 9 4 3" xfId="2147"/>
    <cellStyle name="Walutowy 2 9 4 3 2" xfId="4252"/>
    <cellStyle name="Walutowy 2 9 4 4" xfId="4250"/>
    <cellStyle name="Walutowy 2 9 5" xfId="2148"/>
    <cellStyle name="Walutowy 2 9 5 2" xfId="2149"/>
    <cellStyle name="Walutowy 2 9 5 2 2" xfId="4254"/>
    <cellStyle name="Walutowy 2 9 5 3" xfId="2150"/>
    <cellStyle name="Walutowy 2 9 5 3 2" xfId="4255"/>
    <cellStyle name="Walutowy 2 9 5 4" xfId="4253"/>
    <cellStyle name="Walutowy 2 9 6" xfId="2151"/>
    <cellStyle name="Walutowy 2 9 6 2" xfId="4256"/>
    <cellStyle name="Walutowy 2 9 7" xfId="2152"/>
    <cellStyle name="Walutowy 2 9 7 2" xfId="4257"/>
    <cellStyle name="Walutowy 2 9 8" xfId="423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238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10</xdr:row>
      <xdr:rowOff>9525</xdr:rowOff>
    </xdr:from>
    <xdr:ext cx="184731" cy="264560"/>
    <xdr:sp macro="" textlink="">
      <xdr:nvSpPr>
        <xdr:cNvPr id="2" name="pole tekstowe 1"/>
        <xdr:cNvSpPr txBox="1"/>
      </xdr:nvSpPr>
      <xdr:spPr>
        <a:xfrm>
          <a:off x="1466850"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 name="pole tekstowe 2"/>
        <xdr:cNvSpPr txBox="1"/>
      </xdr:nvSpPr>
      <xdr:spPr>
        <a:xfrm>
          <a:off x="1466850"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4" name="pole tekstowe 3"/>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5" name="pole tekstowe 4"/>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6" name="pole tekstowe 5"/>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7" name="pole tekstowe 6"/>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8" name="pole tekstowe 7"/>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9" name="pole tekstowe 8"/>
        <xdr:cNvSpPr txBox="1"/>
      </xdr:nvSpPr>
      <xdr:spPr>
        <a:xfrm>
          <a:off x="1466850" y="206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0" name="pole tekstowe 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1" name="pole tekstowe 1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2" name="pole tekstowe 1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3" name="pole tekstowe 1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4" name="pole tekstowe 1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5" name="pole tekstowe 1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6" name="pole tekstowe 1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7" name="pole tekstowe 1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8" name="pole tekstowe 1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19" name="pole tekstowe 1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0" name="pole tekstowe 1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1" name="pole tekstowe 2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2" name="pole tekstowe 2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3" name="pole tekstowe 2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4" name="pole tekstowe 2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5" name="pole tekstowe 2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6" name="pole tekstowe 2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7" name="pole tekstowe 2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8" name="pole tekstowe 2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29" name="pole tekstowe 2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0" name="pole tekstowe 2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1" name="pole tekstowe 3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2" name="pole tekstowe 3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9525</xdr:rowOff>
    </xdr:from>
    <xdr:ext cx="184731" cy="264560"/>
    <xdr:sp macro="" textlink="">
      <xdr:nvSpPr>
        <xdr:cNvPr id="33" name="pole tekstowe 3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542925</xdr:colOff>
      <xdr:row>12</xdr:row>
      <xdr:rowOff>0</xdr:rowOff>
    </xdr:from>
    <xdr:ext cx="184731" cy="264560"/>
    <xdr:sp macro="" textlink="">
      <xdr:nvSpPr>
        <xdr:cNvPr id="2" name="pole tekstowe 1"/>
        <xdr:cNvSpPr txBox="1"/>
      </xdr:nvSpPr>
      <xdr:spPr>
        <a:xfrm>
          <a:off x="4181475" y="300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 name="pole tekstowe 2"/>
        <xdr:cNvSpPr txBox="1"/>
      </xdr:nvSpPr>
      <xdr:spPr>
        <a:xfrm>
          <a:off x="4181475" y="4581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10</xdr:row>
      <xdr:rowOff>0</xdr:rowOff>
    </xdr:from>
    <xdr:ext cx="184731" cy="264560"/>
    <xdr:sp macro="" textlink="">
      <xdr:nvSpPr>
        <xdr:cNvPr id="4" name="pole tekstowe 3"/>
        <xdr:cNvSpPr txBox="1"/>
      </xdr:nvSpPr>
      <xdr:spPr>
        <a:xfrm>
          <a:off x="4175125" y="148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9</xdr:row>
      <xdr:rowOff>177800</xdr:rowOff>
    </xdr:from>
    <xdr:ext cx="184731" cy="264560"/>
    <xdr:sp macro="" textlink="">
      <xdr:nvSpPr>
        <xdr:cNvPr id="5" name="pole tekstowe 4"/>
        <xdr:cNvSpPr txBox="1"/>
      </xdr:nvSpPr>
      <xdr:spPr>
        <a:xfrm>
          <a:off x="4175125" y="1482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 name="pole tekstowe 5"/>
        <xdr:cNvSpPr txBox="1"/>
      </xdr:nvSpPr>
      <xdr:spPr>
        <a:xfrm>
          <a:off x="3876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 name="pole tekstowe 6"/>
        <xdr:cNvSpPr txBox="1"/>
      </xdr:nvSpPr>
      <xdr:spPr>
        <a:xfrm>
          <a:off x="38766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 name="pole tekstowe 7"/>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 name="pole tekstowe 8"/>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 name="pole tekstowe 9"/>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 name="pole tekstowe 10"/>
        <xdr:cNvSpPr txBox="1"/>
      </xdr:nvSpPr>
      <xdr:spPr>
        <a:xfrm>
          <a:off x="35718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 name="pole tekstowe 11"/>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 name="pole tekstowe 12"/>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 name="pole tekstowe 13"/>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 name="pole tekstowe 14"/>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 name="pole tekstowe 15"/>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 name="pole tekstowe 16"/>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 name="pole tekstowe 17"/>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 name="pole tekstowe 18"/>
        <xdr:cNvSpPr txBox="1"/>
      </xdr:nvSpPr>
      <xdr:spPr>
        <a:xfrm>
          <a:off x="3571875" y="337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 name="pole tekstowe 19"/>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 name="pole tekstowe 20"/>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 name="pole tekstowe 21"/>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 name="pole tekstowe 22"/>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 name="pole tekstowe 23"/>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 name="pole tekstowe 24"/>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 name="pole tekstowe 25"/>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 name="pole tekstowe 26"/>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 name="pole tekstowe 27"/>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 name="pole tekstowe 28"/>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 name="pole tekstowe 29"/>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 name="pole tekstowe 30"/>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 name="pole tekstowe 31"/>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 name="pole tekstowe 32"/>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 name="pole tekstowe 33"/>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 name="pole tekstowe 34"/>
        <xdr:cNvSpPr txBox="1"/>
      </xdr:nvSpPr>
      <xdr:spPr>
        <a:xfrm>
          <a:off x="3714750" y="362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 name="pole tekstowe 3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 name="pole tekstowe 3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 name="pole tekstowe 3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 name="pole tekstowe 3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 name="pole tekstowe 3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 name="pole tekstowe 4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 name="pole tekstowe 4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 name="pole tekstowe 4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 name="pole tekstowe 4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 name="pole tekstowe 4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 name="pole tekstowe 4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 name="pole tekstowe 4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 name="pole tekstowe 4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 name="pole tekstowe 4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 name="pole tekstowe 4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 name="pole tekstowe 5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 name="pole tekstowe 5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 name="pole tekstowe 5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 name="pole tekstowe 5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 name="pole tekstowe 5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 name="pole tekstowe 5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 name="pole tekstowe 5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 name="pole tekstowe 5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 name="pole tekstowe 5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 name="pole tekstowe 5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 name="pole tekstowe 6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 name="pole tekstowe 6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 name="pole tekstowe 6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 name="pole tekstowe 6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 name="pole tekstowe 6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 name="pole tekstowe 6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 name="pole tekstowe 6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 name="pole tekstowe 6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 name="pole tekstowe 6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 name="pole tekstowe 6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 name="pole tekstowe 7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 name="pole tekstowe 7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 name="pole tekstowe 7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 name="pole tekstowe 7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 name="pole tekstowe 7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 name="pole tekstowe 7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 name="pole tekstowe 7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 name="pole tekstowe 7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 name="pole tekstowe 7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 name="pole tekstowe 7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 name="pole tekstowe 8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 name="pole tekstowe 8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 name="pole tekstowe 8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 name="pole tekstowe 8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 name="pole tekstowe 8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 name="pole tekstowe 8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 name="pole tekstowe 8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 name="pole tekstowe 8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 name="pole tekstowe 8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 name="pole tekstowe 8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 name="pole tekstowe 9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 name="pole tekstowe 9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 name="pole tekstowe 9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 name="pole tekstowe 9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 name="pole tekstowe 9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 name="pole tekstowe 9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 name="pole tekstowe 9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 name="pole tekstowe 9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 name="pole tekstowe 9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 name="pole tekstowe 9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 name="pole tekstowe 10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 name="pole tekstowe 10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 name="pole tekstowe 10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 name="pole tekstowe 10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 name="pole tekstowe 10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 name="pole tekstowe 10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 name="pole tekstowe 10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 name="pole tekstowe 10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 name="pole tekstowe 10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 name="pole tekstowe 10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 name="pole tekstowe 11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 name="pole tekstowe 11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 name="pole tekstowe 11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 name="pole tekstowe 11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 name="pole tekstowe 11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 name="pole tekstowe 11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 name="pole tekstowe 11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 name="pole tekstowe 11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 name="pole tekstowe 11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 name="pole tekstowe 11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 name="pole tekstowe 12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 name="pole tekstowe 121"/>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 name="pole tekstowe 122"/>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 name="pole tekstowe 123"/>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 name="pole tekstowe 124"/>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 name="pole tekstowe 125"/>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 name="pole tekstowe 126"/>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 name="pole tekstowe 127"/>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 name="pole tekstowe 128"/>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 name="pole tekstowe 129"/>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 name="pole tekstowe 130"/>
        <xdr:cNvSpPr txBox="1"/>
      </xdr:nvSpPr>
      <xdr:spPr>
        <a:xfrm>
          <a:off x="37147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 name="pole tekstowe 13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 name="pole tekstowe 13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 name="pole tekstowe 13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 name="pole tekstowe 13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 name="pole tekstowe 13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 name="pole tekstowe 13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 name="pole tekstowe 13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 name="pole tekstowe 13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 name="pole tekstowe 13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 name="pole tekstowe 14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 name="pole tekstowe 14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 name="pole tekstowe 14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 name="pole tekstowe 14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 name="pole tekstowe 14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 name="pole tekstowe 14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 name="pole tekstowe 14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 name="pole tekstowe 14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 name="pole tekstowe 14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 name="pole tekstowe 14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 name="pole tekstowe 15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 name="pole tekstowe 15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 name="pole tekstowe 15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 name="pole tekstowe 15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 name="pole tekstowe 15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 name="pole tekstowe 15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 name="pole tekstowe 15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 name="pole tekstowe 15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 name="pole tekstowe 15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 name="pole tekstowe 15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 name="pole tekstowe 16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 name="pole tekstowe 16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 name="pole tekstowe 16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 name="pole tekstowe 16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 name="pole tekstowe 16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 name="pole tekstowe 16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 name="pole tekstowe 16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 name="pole tekstowe 16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 name="pole tekstowe 16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 name="pole tekstowe 16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 name="pole tekstowe 17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 name="pole tekstowe 17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 name="pole tekstowe 17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 name="pole tekstowe 17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 name="pole tekstowe 17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 name="pole tekstowe 17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 name="pole tekstowe 17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 name="pole tekstowe 17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 name="pole tekstowe 17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 name="pole tekstowe 17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 name="pole tekstowe 18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 name="pole tekstowe 18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 name="pole tekstowe 18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 name="pole tekstowe 18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 name="pole tekstowe 18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 name="pole tekstowe 185"/>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 name="pole tekstowe 186"/>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 name="pole tekstowe 187"/>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 name="pole tekstowe 188"/>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 name="pole tekstowe 189"/>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 name="pole tekstowe 190"/>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 name="pole tekstowe 191"/>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 name="pole tekstowe 192"/>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 name="pole tekstowe 193"/>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 name="pole tekstowe 194"/>
        <xdr:cNvSpPr txBox="1"/>
      </xdr:nvSpPr>
      <xdr:spPr>
        <a:xfrm>
          <a:off x="3714750" y="585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 name="pole tekstowe 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 name="pole tekstowe 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10</xdr:row>
      <xdr:rowOff>0</xdr:rowOff>
    </xdr:from>
    <xdr:ext cx="184731" cy="264560"/>
    <xdr:sp macro="" textlink="">
      <xdr:nvSpPr>
        <xdr:cNvPr id="198" name="pole tekstowe 197"/>
        <xdr:cNvSpPr txBox="1"/>
      </xdr:nvSpPr>
      <xdr:spPr>
        <a:xfrm>
          <a:off x="37750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536575</xdr:colOff>
      <xdr:row>9</xdr:row>
      <xdr:rowOff>177800</xdr:rowOff>
    </xdr:from>
    <xdr:ext cx="184731" cy="264560"/>
    <xdr:sp macro="" textlink="">
      <xdr:nvSpPr>
        <xdr:cNvPr id="199" name="pole tekstowe 198"/>
        <xdr:cNvSpPr txBox="1"/>
      </xdr:nvSpPr>
      <xdr:spPr>
        <a:xfrm>
          <a:off x="3775075" y="1892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 name="pole tekstowe 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 name="pole tekstowe 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 name="pole tekstowe 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 name="pole tekstowe 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 name="pole tekstowe 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 name="pole tekstowe 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 name="pole tekstowe 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 name="pole tekstowe 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 name="pole tekstowe 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 name="pole tekstowe 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 name="pole tekstowe 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 name="pole tekstowe 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 name="pole tekstowe 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 name="pole tekstowe 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 name="pole tekstowe 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 name="pole tekstowe 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 name="pole tekstowe 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 name="pole tekstowe 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 name="pole tekstowe 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 name="pole tekstowe 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 name="pole tekstowe 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 name="pole tekstowe 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 name="pole tekstowe 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 name="pole tekstowe 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 name="pole tekstowe 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 name="pole tekstowe 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 name="pole tekstowe 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 name="pole tekstowe 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 name="pole tekstowe 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 name="pole tekstowe 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 name="pole tekstowe 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 name="pole tekstowe 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 name="pole tekstowe 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 name="pole tekstowe 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 name="pole tekstowe 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 name="pole tekstowe 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 name="pole tekstowe 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 name="pole tekstowe 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 name="pole tekstowe 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 name="pole tekstowe 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 name="pole tekstowe 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 name="pole tekstowe 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 name="pole tekstowe 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 name="pole tekstowe 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 name="pole tekstowe 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 name="pole tekstowe 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 name="pole tekstowe 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 name="pole tekstowe 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 name="pole tekstowe 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 name="pole tekstowe 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 name="pole tekstowe 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 name="pole tekstowe 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 name="pole tekstowe 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 name="pole tekstowe 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 name="pole tekstowe 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 name="pole tekstowe 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 name="pole tekstowe 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 name="pole tekstowe 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 name="pole tekstowe 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 name="pole tekstowe 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 name="pole tekstowe 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 name="pole tekstowe 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 name="pole tekstowe 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 name="pole tekstowe 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 name="pole tekstowe 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 name="pole tekstowe 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 name="pole tekstowe 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 name="pole tekstowe 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 name="pole tekstowe 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 name="pole tekstowe 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 name="pole tekstowe 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 name="pole tekstowe 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 name="pole tekstowe 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 name="pole tekstowe 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 name="pole tekstowe 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 name="pole tekstowe 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 name="pole tekstowe 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 name="pole tekstowe 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 name="pole tekstowe 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 name="pole tekstowe 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 name="pole tekstowe 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 name="pole tekstowe 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 name="pole tekstowe 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 name="pole tekstowe 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 name="pole tekstowe 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 name="pole tekstowe 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 name="pole tekstowe 2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 name="pole tekstowe 2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 name="pole tekstowe 2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 name="pole tekstowe 2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 name="pole tekstowe 2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 name="pole tekstowe 2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 name="pole tekstowe 2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 name="pole tekstowe 2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 name="pole tekstowe 2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 name="pole tekstowe 2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 name="pole tekstowe 2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 name="pole tekstowe 2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 name="pole tekstowe 2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 name="pole tekstowe 2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 name="pole tekstowe 2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 name="pole tekstowe 3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 name="pole tekstowe 3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 name="pole tekstowe 3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 name="pole tekstowe 3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 name="pole tekstowe 3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 name="pole tekstowe 3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 name="pole tekstowe 3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8" name="pole tekstowe 3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9" name="pole tekstowe 3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0" name="pole tekstowe 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1" name="pole tekstowe 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2" name="pole tekstowe 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3" name="pole tekstowe 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4" name="pole tekstowe 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5" name="pole tekstowe 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6" name="pole tekstowe 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7" name="pole tekstowe 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8" name="pole tekstowe 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19" name="pole tekstowe 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0" name="pole tekstowe 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1" name="pole tekstowe 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2" name="pole tekstowe 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3" name="pole tekstowe 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4" name="pole tekstowe 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5" name="pole tekstowe 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6" name="pole tekstowe 3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7" name="pole tekstowe 3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8" name="pole tekstowe 3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29" name="pole tekstowe 3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0" name="pole tekstowe 3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1" name="pole tekstowe 3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2" name="pole tekstowe 3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3" name="pole tekstowe 3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4" name="pole tekstowe 3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5" name="pole tekstowe 3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6" name="pole tekstowe 3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7" name="pole tekstowe 3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8" name="pole tekstowe 3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39" name="pole tekstowe 3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0" name="pole tekstowe 3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1" name="pole tekstowe 3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2" name="pole tekstowe 3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3" name="pole tekstowe 3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4" name="pole tekstowe 3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5" name="pole tekstowe 3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6" name="pole tekstowe 3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7" name="pole tekstowe 3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8" name="pole tekstowe 3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49" name="pole tekstowe 3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0" name="pole tekstowe 3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1" name="pole tekstowe 3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2" name="pole tekstowe 3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3" name="pole tekstowe 3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4" name="pole tekstowe 3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5" name="pole tekstowe 3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6" name="pole tekstowe 3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7" name="pole tekstowe 3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8" name="pole tekstowe 3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59" name="pole tekstowe 3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0" name="pole tekstowe 3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1" name="pole tekstowe 3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2" name="pole tekstowe 3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3" name="pole tekstowe 3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4" name="pole tekstowe 3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5" name="pole tekstowe 3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6" name="pole tekstowe 3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7" name="pole tekstowe 3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8" name="pole tekstowe 3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69" name="pole tekstowe 3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0" name="pole tekstowe 3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1" name="pole tekstowe 3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2" name="pole tekstowe 3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3" name="pole tekstowe 3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4" name="pole tekstowe 3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5" name="pole tekstowe 3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6" name="pole tekstowe 3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7" name="pole tekstowe 3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8" name="pole tekstowe 3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79" name="pole tekstowe 3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0" name="pole tekstowe 3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1" name="pole tekstowe 3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2" name="pole tekstowe 3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3" name="pole tekstowe 3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4" name="pole tekstowe 3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5" name="pole tekstowe 3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6" name="pole tekstowe 3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7" name="pole tekstowe 3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8" name="pole tekstowe 3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89" name="pole tekstowe 3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0" name="pole tekstowe 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1" name="pole tekstowe 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2" name="pole tekstowe 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3" name="pole tekstowe 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4" name="pole tekstowe 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5" name="pole tekstowe 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6" name="pole tekstowe 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7" name="pole tekstowe 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8" name="pole tekstowe 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99" name="pole tekstowe 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0" name="pole tekstowe 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1" name="pole tekstowe 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2" name="pole tekstowe 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3" name="pole tekstowe 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4" name="pole tekstowe 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5" name="pole tekstowe 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6" name="pole tekstowe 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7" name="pole tekstowe 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8" name="pole tekstowe 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09" name="pole tekstowe 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 name="pole tekstowe 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 name="pole tekstowe 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 name="pole tekstowe 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 name="pole tekstowe 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 name="pole tekstowe 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 name="pole tekstowe 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 name="pole tekstowe 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 name="pole tekstowe 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 name="pole tekstowe 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 name="pole tekstowe 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 name="pole tekstowe 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 name="pole tekstowe 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 name="pole tekstowe 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 name="pole tekstowe 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 name="pole tekstowe 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 name="pole tekstowe 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 name="pole tekstowe 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 name="pole tekstowe 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 name="pole tekstowe 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 name="pole tekstowe 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 name="pole tekstowe 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 name="pole tekstowe 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 name="pole tekstowe 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 name="pole tekstowe 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 name="pole tekstowe 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 name="pole tekstowe 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 name="pole tekstowe 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 name="pole tekstowe 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 name="pole tekstowe 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 name="pole tekstowe 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 name="pole tekstowe 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 name="pole tekstowe 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 name="pole tekstowe 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 name="pole tekstowe 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 name="pole tekstowe 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 name="pole tekstowe 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 name="pole tekstowe 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 name="pole tekstowe 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 name="pole tekstowe 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 name="pole tekstowe 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 name="pole tekstowe 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 name="pole tekstowe 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 name="pole tekstowe 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 name="pole tekstowe 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 name="pole tekstowe 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 name="pole tekstowe 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 name="pole tekstowe 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 name="pole tekstowe 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 name="pole tekstowe 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 name="pole tekstowe 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 name="pole tekstowe 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 name="pole tekstowe 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 name="pole tekstowe 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 name="pole tekstowe 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 name="pole tekstowe 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 name="pole tekstowe 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 name="pole tekstowe 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 name="pole tekstowe 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 name="pole tekstowe 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 name="pole tekstowe 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 name="pole tekstowe 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 name="pole tekstowe 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 name="pole tekstowe 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 name="pole tekstowe 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 name="pole tekstowe 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 name="pole tekstowe 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 name="pole tekstowe 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 name="pole tekstowe 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 name="pole tekstowe 4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 name="pole tekstowe 4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 name="pole tekstowe 4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 name="pole tekstowe 4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 name="pole tekstowe 4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 name="pole tekstowe 4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 name="pole tekstowe 4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 name="pole tekstowe 4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 name="pole tekstowe 4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 name="pole tekstowe 4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 name="pole tekstowe 4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 name="pole tekstowe 4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 name="pole tekstowe 4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 name="pole tekstowe 4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 name="pole tekstowe 4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 name="pole tekstowe 4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 name="pole tekstowe 4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 name="pole tekstowe 4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 name="pole tekstowe 4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 name="pole tekstowe 4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 name="pole tekstowe 4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 name="pole tekstowe 4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 name="pole tekstowe 4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 name="pole tekstowe 5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 name="pole tekstowe 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 name="pole tekstowe 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 name="pole tekstowe 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 name="pole tekstowe 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 name="pole tekstowe 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 name="pole tekstowe 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 name="pole tekstowe 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 name="pole tekstowe 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 name="pole tekstowe 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 name="pole tekstowe 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 name="pole tekstowe 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 name="pole tekstowe 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 name="pole tekstowe 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 name="pole tekstowe 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 name="pole tekstowe 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 name="pole tekstowe 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 name="pole tekstowe 51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 name="pole tekstowe 51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 name="pole tekstowe 51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 name="pole tekstowe 52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 name="pole tekstowe 52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 name="pole tekstowe 52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 name="pole tekstowe 52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 name="pole tekstowe 52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 name="pole tekstowe 52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 name="pole tekstowe 52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 name="pole tekstowe 52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 name="pole tekstowe 52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 name="pole tekstowe 52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 name="pole tekstowe 53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 name="pole tekstowe 53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 name="pole tekstowe 53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 name="pole tekstowe 53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 name="pole tekstowe 53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 name="pole tekstowe 53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 name="pole tekstowe 53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 name="pole tekstowe 53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 name="pole tekstowe 53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 name="pole tekstowe 53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 name="pole tekstowe 54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 name="pole tekstowe 54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 name="pole tekstowe 54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 name="pole tekstowe 54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 name="pole tekstowe 54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 name="pole tekstowe 54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 name="pole tekstowe 54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 name="pole tekstowe 54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 name="pole tekstowe 54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 name="pole tekstowe 54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 name="pole tekstowe 55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 name="pole tekstowe 55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 name="pole tekstowe 55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 name="pole tekstowe 55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 name="pole tekstowe 55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 name="pole tekstowe 55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 name="pole tekstowe 55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 name="pole tekstowe 55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 name="pole tekstowe 55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 name="pole tekstowe 55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 name="pole tekstowe 56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 name="pole tekstowe 56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 name="pole tekstowe 56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 name="pole tekstowe 56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 name="pole tekstowe 56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 name="pole tekstowe 56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 name="pole tekstowe 56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 name="pole tekstowe 56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 name="pole tekstowe 56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 name="pole tekstowe 56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 name="pole tekstowe 57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 name="pole tekstowe 57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 name="pole tekstowe 57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 name="pole tekstowe 57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 name="pole tekstowe 57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 name="pole tekstowe 57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 name="pole tekstowe 57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 name="pole tekstowe 57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 name="pole tekstowe 57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 name="pole tekstowe 57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 name="pole tekstowe 58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 name="pole tekstowe 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 name="pole tekstowe 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 name="pole tekstowe 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 name="pole tekstowe 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 name="pole tekstowe 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 name="pole tekstowe 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 name="pole tekstowe 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 name="pole tekstowe 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 name="pole tekstowe 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 name="pole tekstowe 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 name="pole tekstowe 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 name="pole tekstowe 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 name="pole tekstowe 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 name="pole tekstowe 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 name="pole tekstowe 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 name="pole tekstowe 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 name="pole tekstowe 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 name="pole tekstowe 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 name="pole tekstowe 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 name="pole tekstowe 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 name="pole tekstowe 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 name="pole tekstowe 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 name="pole tekstowe 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 name="pole tekstowe 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 name="pole tekstowe 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 name="pole tekstowe 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 name="pole tekstowe 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 name="pole tekstowe 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 name="pole tekstowe 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 name="pole tekstowe 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 name="pole tekstowe 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 name="pole tekstowe 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 name="pole tekstowe 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 name="pole tekstowe 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 name="pole tekstowe 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 name="pole tekstowe 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 name="pole tekstowe 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 name="pole tekstowe 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 name="pole tekstowe 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 name="pole tekstowe 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 name="pole tekstowe 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 name="pole tekstowe 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 name="pole tekstowe 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 name="pole tekstowe 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 name="pole tekstowe 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 name="pole tekstowe 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 name="pole tekstowe 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 name="pole tekstowe 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 name="pole tekstowe 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 name="pole tekstowe 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 name="pole tekstowe 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 name="pole tekstowe 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 name="pole tekstowe 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 name="pole tekstowe 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 name="pole tekstowe 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 name="pole tekstowe 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 name="pole tekstowe 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 name="pole tekstowe 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 name="pole tekstowe 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 name="pole tekstowe 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 name="pole tekstowe 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 name="pole tekstowe 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 name="pole tekstowe 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 name="pole tekstowe 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 name="pole tekstowe 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 name="pole tekstowe 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 name="pole tekstowe 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 name="pole tekstowe 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 name="pole tekstowe 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 name="pole tekstowe 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 name="pole tekstowe 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 name="pole tekstowe 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 name="pole tekstowe 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 name="pole tekstowe 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 name="pole tekstowe 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 name="pole tekstowe 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 name="pole tekstowe 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 name="pole tekstowe 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 name="pole tekstowe 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 name="pole tekstowe 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 name="pole tekstowe 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 name="pole tekstowe 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 name="pole tekstowe 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 name="pole tekstowe 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 name="pole tekstowe 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 name="pole tekstowe 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 name="pole tekstowe 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 name="pole tekstowe 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 name="pole tekstowe 6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 name="pole tekstowe 6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 name="pole tekstowe 6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 name="pole tekstowe 6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 name="pole tekstowe 6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 name="pole tekstowe 6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 name="pole tekstowe 6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 name="pole tekstowe 6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 name="pole tekstowe 6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 name="pole tekstowe 6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 name="pole tekstowe 6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 name="pole tekstowe 6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 name="pole tekstowe 6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 name="pole tekstowe 6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 name="pole tekstowe 6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 name="pole tekstowe 6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 name="pole tekstowe 6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 name="pole tekstowe 6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 name="pole tekstowe 6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 name="pole tekstowe 6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 name="pole tekstowe 6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 name="pole tekstowe 6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 name="pole tekstowe 6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 name="pole tekstowe 6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 name="pole tekstowe 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 name="pole tekstowe 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 name="pole tekstowe 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 name="pole tekstowe 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 name="pole tekstowe 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 name="pole tekstowe 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 name="pole tekstowe 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 name="pole tekstowe 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 name="pole tekstowe 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 name="pole tekstowe 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 name="pole tekstowe 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 name="pole tekstowe 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 name="pole tekstowe 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 name="pole tekstowe 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 name="pole tekstowe 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 name="pole tekstowe 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 name="pole tekstowe 70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 name="pole tekstowe 71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 name="pole tekstowe 71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 name="pole tekstowe 71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 name="pole tekstowe 71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 name="pole tekstowe 71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 name="pole tekstowe 71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7" name="pole tekstowe 71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8" name="pole tekstowe 71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9" name="pole tekstowe 71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0" name="pole tekstowe 71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1" name="pole tekstowe 72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2" name="pole tekstowe 72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3" name="pole tekstowe 72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4" name="pole tekstowe 72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5" name="pole tekstowe 72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6" name="pole tekstowe 72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7" name="pole tekstowe 72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8" name="pole tekstowe 72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29" name="pole tekstowe 72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0" name="pole tekstowe 72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1" name="pole tekstowe 73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2" name="pole tekstowe 73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3" name="pole tekstowe 73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4" name="pole tekstowe 73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5" name="pole tekstowe 73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6" name="pole tekstowe 73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7" name="pole tekstowe 73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8" name="pole tekstowe 73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39" name="pole tekstowe 73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0" name="pole tekstowe 73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1" name="pole tekstowe 74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2" name="pole tekstowe 74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3" name="pole tekstowe 74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4" name="pole tekstowe 74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5" name="pole tekstowe 74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6" name="pole tekstowe 74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7" name="pole tekstowe 74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8" name="pole tekstowe 74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49" name="pole tekstowe 74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0" name="pole tekstowe 74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1" name="pole tekstowe 75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2" name="pole tekstowe 75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3" name="pole tekstowe 75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4" name="pole tekstowe 75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5" name="pole tekstowe 75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6" name="pole tekstowe 75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7" name="pole tekstowe 75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8" name="pole tekstowe 75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59" name="pole tekstowe 75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0" name="pole tekstowe 75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1" name="pole tekstowe 76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2" name="pole tekstowe 76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3" name="pole tekstowe 76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4" name="pole tekstowe 763"/>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5" name="pole tekstowe 764"/>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6" name="pole tekstowe 765"/>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7" name="pole tekstowe 766"/>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8" name="pole tekstowe 767"/>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69" name="pole tekstowe 768"/>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0" name="pole tekstowe 769"/>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1" name="pole tekstowe 770"/>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2" name="pole tekstowe 771"/>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3" name="pole tekstowe 772"/>
        <xdr:cNvSpPr txBox="1"/>
      </xdr:nvSpPr>
      <xdr:spPr>
        <a:xfrm>
          <a:off x="3781425" y="5229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4" name="pole tekstowe 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5" name="pole tekstowe 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6" name="pole tekstowe 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7" name="pole tekstowe 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8" name="pole tekstowe 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79" name="pole tekstowe 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0" name="pole tekstowe 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1" name="pole tekstowe 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2" name="pole tekstowe 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3" name="pole tekstowe 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4" name="pole tekstowe 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5" name="pole tekstowe 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6" name="pole tekstowe 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7" name="pole tekstowe 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8" name="pole tekstowe 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89" name="pole tekstowe 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0" name="pole tekstowe 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1" name="pole tekstowe 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2" name="pole tekstowe 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3" name="pole tekstowe 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4" name="pole tekstowe 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5" name="pole tekstowe 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6" name="pole tekstowe 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7" name="pole tekstowe 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8" name="pole tekstowe 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99" name="pole tekstowe 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0" name="pole tekstowe 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1" name="pole tekstowe 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2" name="pole tekstowe 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3" name="pole tekstowe 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4" name="pole tekstowe 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5" name="pole tekstowe 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6" name="pole tekstowe 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7" name="pole tekstowe 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8" name="pole tekstowe 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09" name="pole tekstowe 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0" name="pole tekstowe 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1" name="pole tekstowe 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2" name="pole tekstowe 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3" name="pole tekstowe 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4" name="pole tekstowe 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5" name="pole tekstowe 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6" name="pole tekstowe 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7" name="pole tekstowe 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8" name="pole tekstowe 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19" name="pole tekstowe 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0" name="pole tekstowe 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1" name="pole tekstowe 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2" name="pole tekstowe 8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3" name="pole tekstowe 8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4" name="pole tekstowe 8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5" name="pole tekstowe 8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6" name="pole tekstowe 8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7" name="pole tekstowe 8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8" name="pole tekstowe 8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29" name="pole tekstowe 8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0" name="pole tekstowe 8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1" name="pole tekstowe 8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2" name="pole tekstowe 8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3" name="pole tekstowe 8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4" name="pole tekstowe 8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5" name="pole tekstowe 8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6" name="pole tekstowe 8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7" name="pole tekstowe 8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8" name="pole tekstowe 8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39" name="pole tekstowe 8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0" name="pole tekstowe 8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1" name="pole tekstowe 8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2" name="pole tekstowe 8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3" name="pole tekstowe 8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4" name="pole tekstowe 8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5" name="pole tekstowe 8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6" name="pole tekstowe 8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7" name="pole tekstowe 8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8" name="pole tekstowe 8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49" name="pole tekstowe 8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0" name="pole tekstowe 8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1" name="pole tekstowe 8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2" name="pole tekstowe 8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3" name="pole tekstowe 8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4" name="pole tekstowe 8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5" name="pole tekstowe 8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6" name="pole tekstowe 8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7" name="pole tekstowe 8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8" name="pole tekstowe 8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59" name="pole tekstowe 8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0" name="pole tekstowe 8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1" name="pole tekstowe 8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2" name="pole tekstowe 8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3" name="pole tekstowe 8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4" name="pole tekstowe 8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5" name="pole tekstowe 8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6" name="pole tekstowe 8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7" name="pole tekstowe 8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8" name="pole tekstowe 8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69" name="pole tekstowe 8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0" name="pole tekstowe 8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1" name="pole tekstowe 8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2" name="pole tekstowe 8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3" name="pole tekstowe 8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4" name="pole tekstowe 8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5" name="pole tekstowe 8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6" name="pole tekstowe 8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7" name="pole tekstowe 8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8" name="pole tekstowe 8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79" name="pole tekstowe 8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0" name="pole tekstowe 8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1" name="pole tekstowe 8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2" name="pole tekstowe 8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3" name="pole tekstowe 8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4" name="pole tekstowe 8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5" name="pole tekstowe 8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6" name="pole tekstowe 8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7" name="pole tekstowe 8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8" name="pole tekstowe 8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89" name="pole tekstowe 8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0" name="pole tekstowe 8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1" name="pole tekstowe 8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2" name="pole tekstowe 8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3" name="pole tekstowe 8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4" name="pole tekstowe 8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5" name="pole tekstowe 8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6" name="pole tekstowe 8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7" name="pole tekstowe 8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8" name="pole tekstowe 8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899" name="pole tekstowe 8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0" name="pole tekstowe 8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1" name="pole tekstowe 9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2" name="pole tekstowe 9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3" name="pole tekstowe 9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4" name="pole tekstowe 9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5" name="pole tekstowe 9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6" name="pole tekstowe 9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7" name="pole tekstowe 9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8" name="pole tekstowe 9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09" name="pole tekstowe 9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0" name="pole tekstowe 9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1" name="pole tekstowe 9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2" name="pole tekstowe 9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3" name="pole tekstowe 9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4" name="pole tekstowe 9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5" name="pole tekstowe 9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6" name="pole tekstowe 9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7" name="pole tekstowe 9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8" name="pole tekstowe 9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19" name="pole tekstowe 9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0" name="pole tekstowe 9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1" name="pole tekstowe 9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2" name="pole tekstowe 9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3" name="pole tekstowe 9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4" name="pole tekstowe 9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5" name="pole tekstowe 9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6" name="pole tekstowe 9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7" name="pole tekstowe 9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8" name="pole tekstowe 9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29" name="pole tekstowe 9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0" name="pole tekstowe 9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1" name="pole tekstowe 9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2" name="pole tekstowe 9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3" name="pole tekstowe 9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4" name="pole tekstowe 9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5" name="pole tekstowe 9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6" name="pole tekstowe 9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7" name="pole tekstowe 9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8" name="pole tekstowe 9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39" name="pole tekstowe 9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0" name="pole tekstowe 9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1" name="pole tekstowe 9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2" name="pole tekstowe 94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3" name="pole tekstowe 94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4" name="pole tekstowe 94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5" name="pole tekstowe 94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6" name="pole tekstowe 94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7" name="pole tekstowe 94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8" name="pole tekstowe 94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49" name="pole tekstowe 94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0" name="pole tekstowe 94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1" name="pole tekstowe 95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2" name="pole tekstowe 95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3" name="pole tekstowe 95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4" name="pole tekstowe 95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5" name="pole tekstowe 95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6" name="pole tekstowe 95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7" name="pole tekstowe 95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8" name="pole tekstowe 95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59" name="pole tekstowe 95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0" name="pole tekstowe 95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1" name="pole tekstowe 96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2" name="pole tekstowe 96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3" name="pole tekstowe 96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4" name="pole tekstowe 96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5" name="pole tekstowe 96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6" name="pole tekstowe 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7" name="pole tekstowe 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8" name="pole tekstowe 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69" name="pole tekstowe 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0" name="pole tekstowe 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1" name="pole tekstowe 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2" name="pole tekstowe 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3" name="pole tekstowe 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4" name="pole tekstowe 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5" name="pole tekstowe 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6" name="pole tekstowe 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7" name="pole tekstowe 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8" name="pole tekstowe 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79" name="pole tekstowe 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0" name="pole tekstowe 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1" name="pole tekstowe 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2" name="pole tekstowe 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3" name="pole tekstowe 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4" name="pole tekstowe 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5" name="pole tekstowe 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6" name="pole tekstowe 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7" name="pole tekstowe 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8" name="pole tekstowe 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89" name="pole tekstowe 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0" name="pole tekstowe 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1" name="pole tekstowe 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2" name="pole tekstowe 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3" name="pole tekstowe 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4" name="pole tekstowe 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5" name="pole tekstowe 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6" name="pole tekstowe 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7" name="pole tekstowe 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8" name="pole tekstowe 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999" name="pole tekstowe 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0" name="pole tekstowe 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1" name="pole tekstowe 1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2" name="pole tekstowe 1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3" name="pole tekstowe 1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4" name="pole tekstowe 1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5" name="pole tekstowe 1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6" name="pole tekstowe 1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7" name="pole tekstowe 1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8" name="pole tekstowe 1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09" name="pole tekstowe 1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0" name="pole tekstowe 1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1" name="pole tekstowe 1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2" name="pole tekstowe 1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3" name="pole tekstowe 1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4" name="pole tekstowe 10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5" name="pole tekstowe 10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6" name="pole tekstowe 10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7" name="pole tekstowe 10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8" name="pole tekstowe 10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19" name="pole tekstowe 10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0" name="pole tekstowe 10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1" name="pole tekstowe 10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2" name="pole tekstowe 10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3" name="pole tekstowe 10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4" name="pole tekstowe 10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5" name="pole tekstowe 10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6" name="pole tekstowe 10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7" name="pole tekstowe 10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8" name="pole tekstowe 10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29" name="pole tekstowe 10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0" name="pole tekstowe 10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1" name="pole tekstowe 10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2" name="pole tekstowe 10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3" name="pole tekstowe 10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4" name="pole tekstowe 10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5" name="pole tekstowe 10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6" name="pole tekstowe 10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7" name="pole tekstowe 10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8" name="pole tekstowe 10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39" name="pole tekstowe 10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0" name="pole tekstowe 10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1" name="pole tekstowe 10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2" name="pole tekstowe 10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3" name="pole tekstowe 10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4" name="pole tekstowe 10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5" name="pole tekstowe 10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6" name="pole tekstowe 10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7" name="pole tekstowe 10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8" name="pole tekstowe 10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49" name="pole tekstowe 10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0" name="pole tekstowe 10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1" name="pole tekstowe 10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2" name="pole tekstowe 10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3" name="pole tekstowe 10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4" name="pole tekstowe 10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5" name="pole tekstowe 10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6" name="pole tekstowe 10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7" name="pole tekstowe 10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8" name="pole tekstowe 10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59" name="pole tekstowe 10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0" name="pole tekstowe 10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1" name="pole tekstowe 10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2" name="pole tekstowe 10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3" name="pole tekstowe 10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4" name="pole tekstowe 10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5" name="pole tekstowe 10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6" name="pole tekstowe 10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7" name="pole tekstowe 10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8" name="pole tekstowe 10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69" name="pole tekstowe 10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0" name="pole tekstowe 10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1" name="pole tekstowe 10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2" name="pole tekstowe 10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3" name="pole tekstowe 10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4" name="pole tekstowe 10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5" name="pole tekstowe 10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6" name="pole tekstowe 10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7" name="pole tekstowe 10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8" name="pole tekstowe 10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79" name="pole tekstowe 10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0" name="pole tekstowe 10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1" name="pole tekstowe 10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2" name="pole tekstowe 10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3" name="pole tekstowe 10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4" name="pole tekstowe 10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5" name="pole tekstowe 10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6" name="pole tekstowe 10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7" name="pole tekstowe 10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8" name="pole tekstowe 10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89" name="pole tekstowe 10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0" name="pole tekstowe 10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1" name="pole tekstowe 10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2" name="pole tekstowe 10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3" name="pole tekstowe 10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4" name="pole tekstowe 109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5" name="pole tekstowe 109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6" name="pole tekstowe 109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7" name="pole tekstowe 109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8" name="pole tekstowe 109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099" name="pole tekstowe 109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0" name="pole tekstowe 109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1" name="pole tekstowe 110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2" name="pole tekstowe 11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3" name="pole tekstowe 11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4" name="pole tekstowe 11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5" name="pole tekstowe 11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6" name="pole tekstowe 11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7" name="pole tekstowe 11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8" name="pole tekstowe 11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09" name="pole tekstowe 11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0" name="pole tekstowe 11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1" name="pole tekstowe 11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2" name="pole tekstowe 11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3" name="pole tekstowe 11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4" name="pole tekstowe 11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5" name="pole tekstowe 11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6" name="pole tekstowe 11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7" name="pole tekstowe 11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8" name="pole tekstowe 11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19" name="pole tekstowe 11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0" name="pole tekstowe 11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1" name="pole tekstowe 11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2" name="pole tekstowe 11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3" name="pole tekstowe 11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4" name="pole tekstowe 11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5" name="pole tekstowe 11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6" name="pole tekstowe 11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7" name="pole tekstowe 11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8" name="pole tekstowe 11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29" name="pole tekstowe 11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0" name="pole tekstowe 11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1" name="pole tekstowe 11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2" name="pole tekstowe 11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3" name="pole tekstowe 11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4" name="pole tekstowe 11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5" name="pole tekstowe 11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6" name="pole tekstowe 11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7" name="pole tekstowe 11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8" name="pole tekstowe 11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39" name="pole tekstowe 11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0" name="pole tekstowe 11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1" name="pole tekstowe 11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2" name="pole tekstowe 114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3" name="pole tekstowe 114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4" name="pole tekstowe 114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5" name="pole tekstowe 114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6" name="pole tekstowe 114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7" name="pole tekstowe 114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8" name="pole tekstowe 114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49" name="pole tekstowe 114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0" name="pole tekstowe 114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1" name="pole tekstowe 115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2" name="pole tekstowe 115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3" name="pole tekstowe 115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4" name="pole tekstowe 115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5" name="pole tekstowe 115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6" name="pole tekstowe 115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7" name="pole tekstowe 115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8" name="pole tekstowe 1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59" name="pole tekstowe 1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0" name="pole tekstowe 1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1" name="pole tekstowe 1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2" name="pole tekstowe 1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3" name="pole tekstowe 1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4" name="pole tekstowe 1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5" name="pole tekstowe 1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6" name="pole tekstowe 1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7" name="pole tekstowe 1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8" name="pole tekstowe 1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69" name="pole tekstowe 1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0" name="pole tekstowe 1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1" name="pole tekstowe 1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2" name="pole tekstowe 1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3" name="pole tekstowe 1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4" name="pole tekstowe 11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5" name="pole tekstowe 11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6" name="pole tekstowe 11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7" name="pole tekstowe 11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8" name="pole tekstowe 11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79" name="pole tekstowe 11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0" name="pole tekstowe 11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1" name="pole tekstowe 11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2" name="pole tekstowe 11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3" name="pole tekstowe 11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4" name="pole tekstowe 11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5" name="pole tekstowe 11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6" name="pole tekstowe 11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7" name="pole tekstowe 11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8" name="pole tekstowe 11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89" name="pole tekstowe 11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0" name="pole tekstowe 11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1" name="pole tekstowe 11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2" name="pole tekstowe 11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3" name="pole tekstowe 11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4" name="pole tekstowe 11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5" name="pole tekstowe 11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6" name="pole tekstowe 1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7" name="pole tekstowe 1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8" name="pole tekstowe 11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199" name="pole tekstowe 11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0" name="pole tekstowe 1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1" name="pole tekstowe 1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2" name="pole tekstowe 1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3" name="pole tekstowe 1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4" name="pole tekstowe 1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5" name="pole tekstowe 1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6" name="pole tekstowe 1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7" name="pole tekstowe 1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8" name="pole tekstowe 1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09" name="pole tekstowe 1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0" name="pole tekstowe 1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1" name="pole tekstowe 1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2" name="pole tekstowe 1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3" name="pole tekstowe 1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4" name="pole tekstowe 1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5" name="pole tekstowe 1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6" name="pole tekstowe 1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7" name="pole tekstowe 1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8" name="pole tekstowe 1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19" name="pole tekstowe 1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0" name="pole tekstowe 1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1" name="pole tekstowe 1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2" name="pole tekstowe 1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3" name="pole tekstowe 1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4" name="pole tekstowe 1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5" name="pole tekstowe 1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6" name="pole tekstowe 1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7" name="pole tekstowe 1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8" name="pole tekstowe 1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29" name="pole tekstowe 1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0" name="pole tekstowe 1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1" name="pole tekstowe 1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2" name="pole tekstowe 1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3" name="pole tekstowe 1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4" name="pole tekstowe 1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5" name="pole tekstowe 1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6" name="pole tekstowe 1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7" name="pole tekstowe 1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8" name="pole tekstowe 1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39" name="pole tekstowe 1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0" name="pole tekstowe 1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1" name="pole tekstowe 1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2" name="pole tekstowe 1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3" name="pole tekstowe 1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4" name="pole tekstowe 1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5" name="pole tekstowe 1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6" name="pole tekstowe 1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7" name="pole tekstowe 1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8" name="pole tekstowe 1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49" name="pole tekstowe 1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0" name="pole tekstowe 1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1" name="pole tekstowe 1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2" name="pole tekstowe 1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3" name="pole tekstowe 1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4" name="pole tekstowe 1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5" name="pole tekstowe 1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6" name="pole tekstowe 1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7" name="pole tekstowe 1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8" name="pole tekstowe 1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59" name="pole tekstowe 1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0" name="pole tekstowe 1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1" name="pole tekstowe 1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2" name="pole tekstowe 1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3" name="pole tekstowe 1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4" name="pole tekstowe 1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5" name="pole tekstowe 1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6" name="pole tekstowe 1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7" name="pole tekstowe 1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8" name="pole tekstowe 1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69" name="pole tekstowe 1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0" name="pole tekstowe 1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1" name="pole tekstowe 1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2" name="pole tekstowe 1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3" name="pole tekstowe 1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4" name="pole tekstowe 1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5" name="pole tekstowe 1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6" name="pole tekstowe 1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7" name="pole tekstowe 1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8" name="pole tekstowe 1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79" name="pole tekstowe 1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0" name="pole tekstowe 1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1" name="pole tekstowe 1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2" name="pole tekstowe 1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3" name="pole tekstowe 1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4" name="pole tekstowe 1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5" name="pole tekstowe 1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6" name="pole tekstowe 128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7" name="pole tekstowe 128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8" name="pole tekstowe 128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89" name="pole tekstowe 128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0" name="pole tekstowe 128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1" name="pole tekstowe 129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2" name="pole tekstowe 129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3" name="pole tekstowe 129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4" name="pole tekstowe 129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5" name="pole tekstowe 129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6" name="pole tekstowe 129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7" name="pole tekstowe 129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8" name="pole tekstowe 129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299" name="pole tekstowe 129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0" name="pole tekstowe 129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1" name="pole tekstowe 130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2" name="pole tekstowe 13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3" name="pole tekstowe 13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4" name="pole tekstowe 13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5" name="pole tekstowe 13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6" name="pole tekstowe 13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7" name="pole tekstowe 13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8" name="pole tekstowe 13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09" name="pole tekstowe 13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0" name="pole tekstowe 13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1" name="pole tekstowe 13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2" name="pole tekstowe 13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3" name="pole tekstowe 13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4" name="pole tekstowe 13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5" name="pole tekstowe 13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6" name="pole tekstowe 13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7" name="pole tekstowe 13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8" name="pole tekstowe 13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19" name="pole tekstowe 13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0" name="pole tekstowe 13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1" name="pole tekstowe 13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2" name="pole tekstowe 13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3" name="pole tekstowe 13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4" name="pole tekstowe 13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5" name="pole tekstowe 13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6" name="pole tekstowe 13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7" name="pole tekstowe 13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8" name="pole tekstowe 13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29" name="pole tekstowe 13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0" name="pole tekstowe 13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1" name="pole tekstowe 13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2" name="pole tekstowe 13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3" name="pole tekstowe 13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4" name="pole tekstowe 13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5" name="pole tekstowe 13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6" name="pole tekstowe 13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7" name="pole tekstowe 13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8" name="pole tekstowe 13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39" name="pole tekstowe 13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0" name="pole tekstowe 13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1" name="pole tekstowe 13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2" name="pole tekstowe 134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3" name="pole tekstowe 134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4" name="pole tekstowe 134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5" name="pole tekstowe 134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6" name="pole tekstowe 134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7" name="pole tekstowe 134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8" name="pole tekstowe 134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49" name="pole tekstowe 134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0" name="pole tekstowe 13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1" name="pole tekstowe 13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2" name="pole tekstowe 13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3" name="pole tekstowe 13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4" name="pole tekstowe 13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5" name="pole tekstowe 13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6" name="pole tekstowe 13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7" name="pole tekstowe 13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8" name="pole tekstowe 13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59" name="pole tekstowe 13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0" name="pole tekstowe 13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1" name="pole tekstowe 13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2" name="pole tekstowe 13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3" name="pole tekstowe 13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4" name="pole tekstowe 13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5" name="pole tekstowe 13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6" name="pole tekstowe 13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7" name="pole tekstowe 13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8" name="pole tekstowe 13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69" name="pole tekstowe 13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0" name="pole tekstowe 13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1" name="pole tekstowe 13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2" name="pole tekstowe 13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3" name="pole tekstowe 13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4" name="pole tekstowe 13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5" name="pole tekstowe 13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6" name="pole tekstowe 13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7" name="pole tekstowe 13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8" name="pole tekstowe 13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79" name="pole tekstowe 13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0" name="pole tekstowe 13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1" name="pole tekstowe 13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2" name="pole tekstowe 13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3" name="pole tekstowe 13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4" name="pole tekstowe 13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5" name="pole tekstowe 13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6" name="pole tekstowe 13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7" name="pole tekstowe 13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8" name="pole tekstowe 13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89" name="pole tekstowe 13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0" name="pole tekstowe 1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1" name="pole tekstowe 1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2" name="pole tekstowe 1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3" name="pole tekstowe 1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4" name="pole tekstowe 1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5" name="pole tekstowe 1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6" name="pole tekstowe 1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7" name="pole tekstowe 1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8" name="pole tekstowe 1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399" name="pole tekstowe 1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0" name="pole tekstowe 1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1" name="pole tekstowe 1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2" name="pole tekstowe 1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3" name="pole tekstowe 1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4" name="pole tekstowe 1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5" name="pole tekstowe 1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6" name="pole tekstowe 1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7" name="pole tekstowe 1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8" name="pole tekstowe 1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09" name="pole tekstowe 1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0" name="pole tekstowe 1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1" name="pole tekstowe 1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2" name="pole tekstowe 1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3" name="pole tekstowe 1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4" name="pole tekstowe 1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5" name="pole tekstowe 1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6" name="pole tekstowe 1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7" name="pole tekstowe 1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8" name="pole tekstowe 1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19" name="pole tekstowe 1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0" name="pole tekstowe 1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1" name="pole tekstowe 1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2" name="pole tekstowe 1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3" name="pole tekstowe 1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4" name="pole tekstowe 1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5" name="pole tekstowe 1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6" name="pole tekstowe 1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7" name="pole tekstowe 1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8" name="pole tekstowe 1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29" name="pole tekstowe 1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0" name="pole tekstowe 1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1" name="pole tekstowe 1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2" name="pole tekstowe 1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3" name="pole tekstowe 1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4" name="pole tekstowe 1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5" name="pole tekstowe 1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6" name="pole tekstowe 1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7" name="pole tekstowe 1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8" name="pole tekstowe 1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39" name="pole tekstowe 1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0" name="pole tekstowe 1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1" name="pole tekstowe 1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2" name="pole tekstowe 1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3" name="pole tekstowe 1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4" name="pole tekstowe 1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5" name="pole tekstowe 1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6" name="pole tekstowe 1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7" name="pole tekstowe 1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8" name="pole tekstowe 1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49" name="pole tekstowe 1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0" name="pole tekstowe 1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1" name="pole tekstowe 1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2" name="pole tekstowe 1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3" name="pole tekstowe 1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4" name="pole tekstowe 1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5" name="pole tekstowe 1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6" name="pole tekstowe 1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7" name="pole tekstowe 1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8" name="pole tekstowe 1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59" name="pole tekstowe 1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0" name="pole tekstowe 1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1" name="pole tekstowe 1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2" name="pole tekstowe 1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3" name="pole tekstowe 1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4" name="pole tekstowe 1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5" name="pole tekstowe 1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6" name="pole tekstowe 1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7" name="pole tekstowe 1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8" name="pole tekstowe 1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69" name="pole tekstowe 1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0" name="pole tekstowe 1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1" name="pole tekstowe 1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2" name="pole tekstowe 1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3" name="pole tekstowe 1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4" name="pole tekstowe 1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5" name="pole tekstowe 1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6" name="pole tekstowe 1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7" name="pole tekstowe 1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8" name="pole tekstowe 147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79" name="pole tekstowe 147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0" name="pole tekstowe 147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1" name="pole tekstowe 148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2" name="pole tekstowe 148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3" name="pole tekstowe 148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4" name="pole tekstowe 148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5" name="pole tekstowe 148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6" name="pole tekstowe 148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7" name="pole tekstowe 148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8" name="pole tekstowe 148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89" name="pole tekstowe 148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0" name="pole tekstowe 148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1" name="pole tekstowe 149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2" name="pole tekstowe 149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3" name="pole tekstowe 149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4" name="pole tekstowe 149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5" name="pole tekstowe 149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6" name="pole tekstowe 149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7" name="pole tekstowe 149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8" name="pole tekstowe 149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499" name="pole tekstowe 149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0" name="pole tekstowe 149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1" name="pole tekstowe 150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2" name="pole tekstowe 150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3" name="pole tekstowe 150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4" name="pole tekstowe 150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5" name="pole tekstowe 150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6" name="pole tekstowe 150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7" name="pole tekstowe 150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8" name="pole tekstowe 150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09" name="pole tekstowe 150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0" name="pole tekstowe 150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1" name="pole tekstowe 151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2" name="pole tekstowe 151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3" name="pole tekstowe 151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4" name="pole tekstowe 151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5" name="pole tekstowe 151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6" name="pole tekstowe 151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7" name="pole tekstowe 151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8" name="pole tekstowe 151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19" name="pole tekstowe 151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0" name="pole tekstowe 151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1" name="pole tekstowe 152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2" name="pole tekstowe 152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3" name="pole tekstowe 152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4" name="pole tekstowe 152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5" name="pole tekstowe 152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6" name="pole tekstowe 152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7" name="pole tekstowe 152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8" name="pole tekstowe 152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29" name="pole tekstowe 152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0" name="pole tekstowe 152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1" name="pole tekstowe 153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2" name="pole tekstowe 1531"/>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3" name="pole tekstowe 1532"/>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4" name="pole tekstowe 1533"/>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5" name="pole tekstowe 1534"/>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6" name="pole tekstowe 1535"/>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7" name="pole tekstowe 1536"/>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8" name="pole tekstowe 1537"/>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39" name="pole tekstowe 1538"/>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0" name="pole tekstowe 1539"/>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1" name="pole tekstowe 1540"/>
        <xdr:cNvSpPr txBox="1"/>
      </xdr:nvSpPr>
      <xdr:spPr>
        <a:xfrm>
          <a:off x="37814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2" name="pole tekstowe 15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3" name="pole tekstowe 15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4" name="pole tekstowe 15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5" name="pole tekstowe 15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6" name="pole tekstowe 15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7" name="pole tekstowe 15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8" name="pole tekstowe 15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49" name="pole tekstowe 15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0" name="pole tekstowe 15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1" name="pole tekstowe 15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2" name="pole tekstowe 15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3" name="pole tekstowe 15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4" name="pole tekstowe 15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5" name="pole tekstowe 15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6" name="pole tekstowe 15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7" name="pole tekstowe 15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8" name="pole tekstowe 15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59" name="pole tekstowe 15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0" name="pole tekstowe 15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1" name="pole tekstowe 15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2" name="pole tekstowe 15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3" name="pole tekstowe 15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4" name="pole tekstowe 15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5" name="pole tekstowe 15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6" name="pole tekstowe 15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7" name="pole tekstowe 15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8" name="pole tekstowe 15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69" name="pole tekstowe 15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0" name="pole tekstowe 15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1" name="pole tekstowe 15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2" name="pole tekstowe 15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3" name="pole tekstowe 15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4" name="pole tekstowe 15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5" name="pole tekstowe 15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6" name="pole tekstowe 15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7" name="pole tekstowe 15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8" name="pole tekstowe 15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79" name="pole tekstowe 15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0" name="pole tekstowe 15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1" name="pole tekstowe 15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2" name="pole tekstowe 1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3" name="pole tekstowe 1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4" name="pole tekstowe 1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5" name="pole tekstowe 1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6" name="pole tekstowe 1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7" name="pole tekstowe 1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8" name="pole tekstowe 1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89" name="pole tekstowe 1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0" name="pole tekstowe 1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1" name="pole tekstowe 1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2" name="pole tekstowe 1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3" name="pole tekstowe 1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4" name="pole tekstowe 1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5" name="pole tekstowe 1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6" name="pole tekstowe 1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7" name="pole tekstowe 1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8" name="pole tekstowe 1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599" name="pole tekstowe 1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0" name="pole tekstowe 1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1" name="pole tekstowe 1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2" name="pole tekstowe 1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3" name="pole tekstowe 1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4" name="pole tekstowe 1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5" name="pole tekstowe 1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6" name="pole tekstowe 1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7" name="pole tekstowe 1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8" name="pole tekstowe 1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09" name="pole tekstowe 1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0" name="pole tekstowe 1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1" name="pole tekstowe 1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2" name="pole tekstowe 1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3" name="pole tekstowe 1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4" name="pole tekstowe 1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5" name="pole tekstowe 1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6" name="pole tekstowe 1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7" name="pole tekstowe 1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8" name="pole tekstowe 1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19" name="pole tekstowe 1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0" name="pole tekstowe 1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1" name="pole tekstowe 1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2" name="pole tekstowe 1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3" name="pole tekstowe 1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4" name="pole tekstowe 1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5" name="pole tekstowe 1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6" name="pole tekstowe 1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7" name="pole tekstowe 1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8" name="pole tekstowe 1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29" name="pole tekstowe 1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0" name="pole tekstowe 1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1" name="pole tekstowe 1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2" name="pole tekstowe 1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3" name="pole tekstowe 1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4" name="pole tekstowe 1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5" name="pole tekstowe 1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6" name="pole tekstowe 1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7" name="pole tekstowe 1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8" name="pole tekstowe 1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39" name="pole tekstowe 1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0" name="pole tekstowe 1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1" name="pole tekstowe 1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2" name="pole tekstowe 1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3" name="pole tekstowe 1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4" name="pole tekstowe 1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5" name="pole tekstowe 1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6" name="pole tekstowe 1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7" name="pole tekstowe 1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8" name="pole tekstowe 1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49" name="pole tekstowe 1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0" name="pole tekstowe 1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1" name="pole tekstowe 1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2" name="pole tekstowe 1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3" name="pole tekstowe 1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4" name="pole tekstowe 1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5" name="pole tekstowe 1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6" name="pole tekstowe 1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7" name="pole tekstowe 1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8" name="pole tekstowe 1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59" name="pole tekstowe 1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0" name="pole tekstowe 1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1" name="pole tekstowe 1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2" name="pole tekstowe 1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3" name="pole tekstowe 1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4" name="pole tekstowe 1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5" name="pole tekstowe 1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6" name="pole tekstowe 1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7" name="pole tekstowe 1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8" name="pole tekstowe 1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69" name="pole tekstowe 1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0" name="pole tekstowe 16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1" name="pole tekstowe 16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2" name="pole tekstowe 16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3" name="pole tekstowe 16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4" name="pole tekstowe 16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5" name="pole tekstowe 16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6" name="pole tekstowe 16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7" name="pole tekstowe 16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8" name="pole tekstowe 16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79" name="pole tekstowe 16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0" name="pole tekstowe 16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1" name="pole tekstowe 16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2" name="pole tekstowe 16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3" name="pole tekstowe 16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4" name="pole tekstowe 16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5" name="pole tekstowe 16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6" name="pole tekstowe 16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7" name="pole tekstowe 16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8" name="pole tekstowe 16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89" name="pole tekstowe 16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0" name="pole tekstowe 16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1" name="pole tekstowe 16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2" name="pole tekstowe 16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3" name="pole tekstowe 16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4" name="pole tekstowe 16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5" name="pole tekstowe 16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6" name="pole tekstowe 16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7" name="pole tekstowe 16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8" name="pole tekstowe 16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699" name="pole tekstowe 16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0" name="pole tekstowe 16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1" name="pole tekstowe 17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2" name="pole tekstowe 17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3" name="pole tekstowe 17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4" name="pole tekstowe 17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5" name="pole tekstowe 17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6" name="pole tekstowe 17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7" name="pole tekstowe 17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8" name="pole tekstowe 17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09" name="pole tekstowe 17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0" name="pole tekstowe 17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1" name="pole tekstowe 17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2" name="pole tekstowe 17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3" name="pole tekstowe 17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4" name="pole tekstowe 17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5" name="pole tekstowe 17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6" name="pole tekstowe 17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7" name="pole tekstowe 17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8" name="pole tekstowe 17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19" name="pole tekstowe 17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0" name="pole tekstowe 17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1" name="pole tekstowe 17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2" name="pole tekstowe 17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3" name="pole tekstowe 17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4" name="pole tekstowe 17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5" name="pole tekstowe 17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6" name="pole tekstowe 17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7" name="pole tekstowe 17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8" name="pole tekstowe 17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29" name="pole tekstowe 17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0" name="pole tekstowe 17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1" name="pole tekstowe 17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2" name="pole tekstowe 17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3" name="pole tekstowe 17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4" name="pole tekstowe 17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5" name="pole tekstowe 17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6" name="pole tekstowe 17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7" name="pole tekstowe 17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8" name="pole tekstowe 17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39" name="pole tekstowe 17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0" name="pole tekstowe 17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1" name="pole tekstowe 17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2" name="pole tekstowe 17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3" name="pole tekstowe 17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4" name="pole tekstowe 17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5" name="pole tekstowe 17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6" name="pole tekstowe 17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7" name="pole tekstowe 17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8" name="pole tekstowe 17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49" name="pole tekstowe 17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0" name="pole tekstowe 17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1" name="pole tekstowe 17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2" name="pole tekstowe 17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3" name="pole tekstowe 17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4" name="pole tekstowe 17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5" name="pole tekstowe 17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6" name="pole tekstowe 17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7" name="pole tekstowe 17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8" name="pole tekstowe 17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59" name="pole tekstowe 17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0" name="pole tekstowe 17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1" name="pole tekstowe 17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2" name="pole tekstowe 17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3" name="pole tekstowe 17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4" name="pole tekstowe 17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5" name="pole tekstowe 17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6" name="pole tekstowe 17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7" name="pole tekstowe 17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8" name="pole tekstowe 17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69" name="pole tekstowe 17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0" name="pole tekstowe 17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1" name="pole tekstowe 17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2" name="pole tekstowe 17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3" name="pole tekstowe 17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4" name="pole tekstowe 1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5" name="pole tekstowe 1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6" name="pole tekstowe 1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7" name="pole tekstowe 1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8" name="pole tekstowe 1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79" name="pole tekstowe 1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0" name="pole tekstowe 1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1" name="pole tekstowe 1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2" name="pole tekstowe 1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3" name="pole tekstowe 1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4" name="pole tekstowe 1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5" name="pole tekstowe 1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6" name="pole tekstowe 1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7" name="pole tekstowe 1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8" name="pole tekstowe 1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89" name="pole tekstowe 1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0" name="pole tekstowe 1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1" name="pole tekstowe 1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2" name="pole tekstowe 1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3" name="pole tekstowe 1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4" name="pole tekstowe 1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5" name="pole tekstowe 1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6" name="pole tekstowe 1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7" name="pole tekstowe 1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8" name="pole tekstowe 1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799" name="pole tekstowe 1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0" name="pole tekstowe 1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1" name="pole tekstowe 1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2" name="pole tekstowe 1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3" name="pole tekstowe 1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4" name="pole tekstowe 1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5" name="pole tekstowe 1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6" name="pole tekstowe 1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7" name="pole tekstowe 1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8" name="pole tekstowe 1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09" name="pole tekstowe 1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0" name="pole tekstowe 1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1" name="pole tekstowe 1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2" name="pole tekstowe 1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3" name="pole tekstowe 1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4" name="pole tekstowe 1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5" name="pole tekstowe 1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6" name="pole tekstowe 1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7" name="pole tekstowe 1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8" name="pole tekstowe 1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19" name="pole tekstowe 1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0" name="pole tekstowe 1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1" name="pole tekstowe 1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2" name="pole tekstowe 18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3" name="pole tekstowe 18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4" name="pole tekstowe 18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5" name="pole tekstowe 18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6" name="pole tekstowe 18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7" name="pole tekstowe 18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8" name="pole tekstowe 18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29" name="pole tekstowe 18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0" name="pole tekstowe 18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1" name="pole tekstowe 18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2" name="pole tekstowe 18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3" name="pole tekstowe 18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4" name="pole tekstowe 18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5" name="pole tekstowe 18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6" name="pole tekstowe 18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7" name="pole tekstowe 18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8" name="pole tekstowe 18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39" name="pole tekstowe 18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0" name="pole tekstowe 18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1" name="pole tekstowe 18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2" name="pole tekstowe 18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3" name="pole tekstowe 18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4" name="pole tekstowe 18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5" name="pole tekstowe 18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6" name="pole tekstowe 18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7" name="pole tekstowe 18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8" name="pole tekstowe 18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49" name="pole tekstowe 18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0" name="pole tekstowe 18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1" name="pole tekstowe 18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2" name="pole tekstowe 18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3" name="pole tekstowe 18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4" name="pole tekstowe 18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5" name="pole tekstowe 18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6" name="pole tekstowe 18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7" name="pole tekstowe 18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8" name="pole tekstowe 18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59" name="pole tekstowe 18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0" name="pole tekstowe 18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1" name="pole tekstowe 18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2" name="pole tekstowe 18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3" name="pole tekstowe 18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4" name="pole tekstowe 18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5" name="pole tekstowe 18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6" name="pole tekstowe 18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7" name="pole tekstowe 18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8" name="pole tekstowe 18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69" name="pole tekstowe 18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0" name="pole tekstowe 18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1" name="pole tekstowe 18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2" name="pole tekstowe 18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3" name="pole tekstowe 18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4" name="pole tekstowe 18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5" name="pole tekstowe 18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6" name="pole tekstowe 18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7" name="pole tekstowe 18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8" name="pole tekstowe 18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79" name="pole tekstowe 18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0" name="pole tekstowe 18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1" name="pole tekstowe 18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2" name="pole tekstowe 18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3" name="pole tekstowe 18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4" name="pole tekstowe 18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5" name="pole tekstowe 18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6" name="pole tekstowe 18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7" name="pole tekstowe 18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8" name="pole tekstowe 18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89" name="pole tekstowe 18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0" name="pole tekstowe 18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1" name="pole tekstowe 18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2" name="pole tekstowe 18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3" name="pole tekstowe 18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4" name="pole tekstowe 18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5" name="pole tekstowe 18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6" name="pole tekstowe 18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7" name="pole tekstowe 18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8" name="pole tekstowe 18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899" name="pole tekstowe 18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0" name="pole tekstowe 18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1" name="pole tekstowe 19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2" name="pole tekstowe 19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3" name="pole tekstowe 19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4" name="pole tekstowe 19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5" name="pole tekstowe 19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6" name="pole tekstowe 19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7" name="pole tekstowe 19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8" name="pole tekstowe 19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09" name="pole tekstowe 19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0" name="pole tekstowe 19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1" name="pole tekstowe 19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2" name="pole tekstowe 19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3" name="pole tekstowe 19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4" name="pole tekstowe 19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5" name="pole tekstowe 19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6" name="pole tekstowe 19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7" name="pole tekstowe 19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8" name="pole tekstowe 19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19" name="pole tekstowe 19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0" name="pole tekstowe 19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1" name="pole tekstowe 19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2" name="pole tekstowe 19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3" name="pole tekstowe 19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4" name="pole tekstowe 19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5" name="pole tekstowe 19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6" name="pole tekstowe 19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7" name="pole tekstowe 19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8" name="pole tekstowe 19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29" name="pole tekstowe 19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0" name="pole tekstowe 19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1" name="pole tekstowe 19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2" name="pole tekstowe 19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3" name="pole tekstowe 19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4" name="pole tekstowe 19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5" name="pole tekstowe 19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6" name="pole tekstowe 19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7" name="pole tekstowe 19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8" name="pole tekstowe 19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39" name="pole tekstowe 19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0" name="pole tekstowe 19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1" name="pole tekstowe 19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2" name="pole tekstowe 19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3" name="pole tekstowe 19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4" name="pole tekstowe 19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5" name="pole tekstowe 19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6" name="pole tekstowe 19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7" name="pole tekstowe 19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8" name="pole tekstowe 19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49" name="pole tekstowe 19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0" name="pole tekstowe 19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1" name="pole tekstowe 19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2" name="pole tekstowe 19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3" name="pole tekstowe 19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4" name="pole tekstowe 19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5" name="pole tekstowe 19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6" name="pole tekstowe 19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7" name="pole tekstowe 19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8" name="pole tekstowe 19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59" name="pole tekstowe 19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0" name="pole tekstowe 19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1" name="pole tekstowe 19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2" name="pole tekstowe 19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3" name="pole tekstowe 19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4" name="pole tekstowe 19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5" name="pole tekstowe 19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6" name="pole tekstowe 1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7" name="pole tekstowe 1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8" name="pole tekstowe 1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69" name="pole tekstowe 1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0" name="pole tekstowe 1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1" name="pole tekstowe 1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2" name="pole tekstowe 1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3" name="pole tekstowe 1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4" name="pole tekstowe 1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5" name="pole tekstowe 1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6" name="pole tekstowe 1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7" name="pole tekstowe 1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8" name="pole tekstowe 1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79" name="pole tekstowe 1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0" name="pole tekstowe 1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1" name="pole tekstowe 1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2" name="pole tekstowe 1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3" name="pole tekstowe 1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4" name="pole tekstowe 1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5" name="pole tekstowe 1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6" name="pole tekstowe 1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7" name="pole tekstowe 1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8" name="pole tekstowe 1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89" name="pole tekstowe 1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0" name="pole tekstowe 1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1" name="pole tekstowe 1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2" name="pole tekstowe 1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3" name="pole tekstowe 1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4" name="pole tekstowe 1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5" name="pole tekstowe 1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6" name="pole tekstowe 1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7" name="pole tekstowe 1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8" name="pole tekstowe 1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1999" name="pole tekstowe 1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0" name="pole tekstowe 1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1" name="pole tekstowe 2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2" name="pole tekstowe 2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3" name="pole tekstowe 2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4" name="pole tekstowe 2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5" name="pole tekstowe 2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6" name="pole tekstowe 2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7" name="pole tekstowe 2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8" name="pole tekstowe 2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09" name="pole tekstowe 2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0" name="pole tekstowe 2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1" name="pole tekstowe 2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2" name="pole tekstowe 2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3" name="pole tekstowe 2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4" name="pole tekstowe 20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5" name="pole tekstowe 20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6" name="pole tekstowe 20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7" name="pole tekstowe 20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8" name="pole tekstowe 20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19" name="pole tekstowe 20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0" name="pole tekstowe 20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1" name="pole tekstowe 20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2" name="pole tekstowe 20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3" name="pole tekstowe 20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4" name="pole tekstowe 20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5" name="pole tekstowe 20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6" name="pole tekstowe 20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7" name="pole tekstowe 20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8" name="pole tekstowe 20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29" name="pole tekstowe 20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0" name="pole tekstowe 20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1" name="pole tekstowe 20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2" name="pole tekstowe 20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3" name="pole tekstowe 20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4" name="pole tekstowe 20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5" name="pole tekstowe 20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6" name="pole tekstowe 20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7" name="pole tekstowe 20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8" name="pole tekstowe 20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39" name="pole tekstowe 20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0" name="pole tekstowe 20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1" name="pole tekstowe 20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2" name="pole tekstowe 20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3" name="pole tekstowe 20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4" name="pole tekstowe 20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5" name="pole tekstowe 20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6" name="pole tekstowe 20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7" name="pole tekstowe 20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8" name="pole tekstowe 20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49" name="pole tekstowe 20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0" name="pole tekstowe 20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1" name="pole tekstowe 20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2" name="pole tekstowe 20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3" name="pole tekstowe 20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4" name="pole tekstowe 20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5" name="pole tekstowe 20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6" name="pole tekstowe 20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7" name="pole tekstowe 20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8" name="pole tekstowe 20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59" name="pole tekstowe 20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0" name="pole tekstowe 20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1" name="pole tekstowe 20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2" name="pole tekstowe 20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3" name="pole tekstowe 20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4" name="pole tekstowe 20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5" name="pole tekstowe 20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6" name="pole tekstowe 20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7" name="pole tekstowe 20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8" name="pole tekstowe 20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69" name="pole tekstowe 20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0" name="pole tekstowe 20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1" name="pole tekstowe 20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2" name="pole tekstowe 20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3" name="pole tekstowe 20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4" name="pole tekstowe 20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5" name="pole tekstowe 20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6" name="pole tekstowe 20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7" name="pole tekstowe 20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8" name="pole tekstowe 20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79" name="pole tekstowe 20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0" name="pole tekstowe 20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1" name="pole tekstowe 20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2" name="pole tekstowe 20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3" name="pole tekstowe 20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4" name="pole tekstowe 20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5" name="pole tekstowe 20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6" name="pole tekstowe 20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7" name="pole tekstowe 20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8" name="pole tekstowe 20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89" name="pole tekstowe 20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0" name="pole tekstowe 20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1" name="pole tekstowe 20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2" name="pole tekstowe 20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3" name="pole tekstowe 20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4" name="pole tekstowe 20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5" name="pole tekstowe 20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6" name="pole tekstowe 20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7" name="pole tekstowe 20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8" name="pole tekstowe 20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099" name="pole tekstowe 20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0" name="pole tekstowe 20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1" name="pole tekstowe 21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2" name="pole tekstowe 21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3" name="pole tekstowe 21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4" name="pole tekstowe 21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5" name="pole tekstowe 21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6" name="pole tekstowe 21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7" name="pole tekstowe 21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8" name="pole tekstowe 21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09" name="pole tekstowe 21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0" name="pole tekstowe 21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1" name="pole tekstowe 21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2" name="pole tekstowe 21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3" name="pole tekstowe 21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4" name="pole tekstowe 21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5" name="pole tekstowe 21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6" name="pole tekstowe 21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7" name="pole tekstowe 21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8" name="pole tekstowe 21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19" name="pole tekstowe 21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0" name="pole tekstowe 21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1" name="pole tekstowe 21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2" name="pole tekstowe 21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3" name="pole tekstowe 21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4" name="pole tekstowe 21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5" name="pole tekstowe 21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6" name="pole tekstowe 21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7" name="pole tekstowe 21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8" name="pole tekstowe 21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29" name="pole tekstowe 21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0" name="pole tekstowe 21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1" name="pole tekstowe 21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2" name="pole tekstowe 21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3" name="pole tekstowe 21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4" name="pole tekstowe 21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5" name="pole tekstowe 21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6" name="pole tekstowe 21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7" name="pole tekstowe 21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8" name="pole tekstowe 21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39" name="pole tekstowe 21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0" name="pole tekstowe 21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1" name="pole tekstowe 21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2" name="pole tekstowe 21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3" name="pole tekstowe 21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4" name="pole tekstowe 21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5" name="pole tekstowe 21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6" name="pole tekstowe 21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7" name="pole tekstowe 21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8" name="pole tekstowe 21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49" name="pole tekstowe 21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0" name="pole tekstowe 21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1" name="pole tekstowe 21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2" name="pole tekstowe 21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3" name="pole tekstowe 21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4" name="pole tekstowe 21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5" name="pole tekstowe 21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6" name="pole tekstowe 21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7" name="pole tekstowe 21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8" name="pole tekstowe 2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59" name="pole tekstowe 2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0" name="pole tekstowe 2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1" name="pole tekstowe 2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2" name="pole tekstowe 2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3" name="pole tekstowe 2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4" name="pole tekstowe 2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5" name="pole tekstowe 2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6" name="pole tekstowe 2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7" name="pole tekstowe 2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8" name="pole tekstowe 2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69" name="pole tekstowe 2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0" name="pole tekstowe 2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1" name="pole tekstowe 2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2" name="pole tekstowe 2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3" name="pole tekstowe 2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4" name="pole tekstowe 21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5" name="pole tekstowe 21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6" name="pole tekstowe 21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7" name="pole tekstowe 21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8" name="pole tekstowe 21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79" name="pole tekstowe 21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0" name="pole tekstowe 21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1" name="pole tekstowe 21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2" name="pole tekstowe 21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3" name="pole tekstowe 21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4" name="pole tekstowe 21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5" name="pole tekstowe 21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6" name="pole tekstowe 21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7" name="pole tekstowe 21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8" name="pole tekstowe 21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89" name="pole tekstowe 21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0" name="pole tekstowe 21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1" name="pole tekstowe 21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2" name="pole tekstowe 21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3" name="pole tekstowe 21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4" name="pole tekstowe 21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5" name="pole tekstowe 21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6" name="pole tekstowe 2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7" name="pole tekstowe 2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8" name="pole tekstowe 21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199" name="pole tekstowe 21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0" name="pole tekstowe 2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1" name="pole tekstowe 2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2" name="pole tekstowe 2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3" name="pole tekstowe 2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4" name="pole tekstowe 2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5" name="pole tekstowe 2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6" name="pole tekstowe 2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7" name="pole tekstowe 2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8" name="pole tekstowe 2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09" name="pole tekstowe 2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0" name="pole tekstowe 2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1" name="pole tekstowe 2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2" name="pole tekstowe 2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3" name="pole tekstowe 2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4" name="pole tekstowe 2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5" name="pole tekstowe 2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6" name="pole tekstowe 2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7" name="pole tekstowe 2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8" name="pole tekstowe 2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19" name="pole tekstowe 2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0" name="pole tekstowe 2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1" name="pole tekstowe 2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2" name="pole tekstowe 2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3" name="pole tekstowe 2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4" name="pole tekstowe 2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5" name="pole tekstowe 2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6" name="pole tekstowe 2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7" name="pole tekstowe 2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8" name="pole tekstowe 2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29" name="pole tekstowe 2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0" name="pole tekstowe 2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1" name="pole tekstowe 2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2" name="pole tekstowe 2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3" name="pole tekstowe 2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4" name="pole tekstowe 2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5" name="pole tekstowe 2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6" name="pole tekstowe 2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7" name="pole tekstowe 2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8" name="pole tekstowe 2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39" name="pole tekstowe 2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0" name="pole tekstowe 2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1" name="pole tekstowe 2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2" name="pole tekstowe 2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3" name="pole tekstowe 2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4" name="pole tekstowe 2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5" name="pole tekstowe 2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6" name="pole tekstowe 22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7" name="pole tekstowe 22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8" name="pole tekstowe 22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49" name="pole tekstowe 22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0" name="pole tekstowe 22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1" name="pole tekstowe 22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2" name="pole tekstowe 22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3" name="pole tekstowe 22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4" name="pole tekstowe 22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5" name="pole tekstowe 22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6" name="pole tekstowe 22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7" name="pole tekstowe 22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8" name="pole tekstowe 22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59" name="pole tekstowe 22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0" name="pole tekstowe 22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1" name="pole tekstowe 22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2" name="pole tekstowe 22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3" name="pole tekstowe 22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4" name="pole tekstowe 22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5" name="pole tekstowe 22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6" name="pole tekstowe 22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7" name="pole tekstowe 22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8" name="pole tekstowe 22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69" name="pole tekstowe 22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0" name="pole tekstowe 22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1" name="pole tekstowe 22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2" name="pole tekstowe 22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3" name="pole tekstowe 22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4" name="pole tekstowe 22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5" name="pole tekstowe 22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6" name="pole tekstowe 22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7" name="pole tekstowe 22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8" name="pole tekstowe 22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79" name="pole tekstowe 22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0" name="pole tekstowe 22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1" name="pole tekstowe 22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2" name="pole tekstowe 22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3" name="pole tekstowe 22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4" name="pole tekstowe 22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5" name="pole tekstowe 22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6" name="pole tekstowe 22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7" name="pole tekstowe 22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8" name="pole tekstowe 22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89" name="pole tekstowe 22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0" name="pole tekstowe 22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1" name="pole tekstowe 22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2" name="pole tekstowe 22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3" name="pole tekstowe 22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4" name="pole tekstowe 22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5" name="pole tekstowe 22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6" name="pole tekstowe 22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7" name="pole tekstowe 22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8" name="pole tekstowe 22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299" name="pole tekstowe 22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0" name="pole tekstowe 22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1" name="pole tekstowe 23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2" name="pole tekstowe 23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3" name="pole tekstowe 23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4" name="pole tekstowe 23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5" name="pole tekstowe 23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6" name="pole tekstowe 23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7" name="pole tekstowe 23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8" name="pole tekstowe 23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09" name="pole tekstowe 23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0" name="pole tekstowe 2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1" name="pole tekstowe 2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2" name="pole tekstowe 2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3" name="pole tekstowe 2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4" name="pole tekstowe 2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5" name="pole tekstowe 2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6" name="pole tekstowe 2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7" name="pole tekstowe 2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8" name="pole tekstowe 2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19" name="pole tekstowe 2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0" name="pole tekstowe 2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1" name="pole tekstowe 2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2" name="pole tekstowe 2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3" name="pole tekstowe 2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4" name="pole tekstowe 2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5" name="pole tekstowe 2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6" name="pole tekstowe 23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7" name="pole tekstowe 23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8" name="pole tekstowe 23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29" name="pole tekstowe 23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0" name="pole tekstowe 23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1" name="pole tekstowe 23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2" name="pole tekstowe 23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3" name="pole tekstowe 23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4" name="pole tekstowe 23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5" name="pole tekstowe 23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6" name="pole tekstowe 23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7" name="pole tekstowe 23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8" name="pole tekstowe 23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39" name="pole tekstowe 23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0" name="pole tekstowe 23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1" name="pole tekstowe 23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2" name="pole tekstowe 23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3" name="pole tekstowe 23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4" name="pole tekstowe 23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5" name="pole tekstowe 23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6" name="pole tekstowe 23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7" name="pole tekstowe 23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8" name="pole tekstowe 23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49" name="pole tekstowe 23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0" name="pole tekstowe 23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1" name="pole tekstowe 23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2" name="pole tekstowe 23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3" name="pole tekstowe 23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4" name="pole tekstowe 23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5" name="pole tekstowe 23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6" name="pole tekstowe 23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7" name="pole tekstowe 23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8" name="pole tekstowe 23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59" name="pole tekstowe 23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0" name="pole tekstowe 23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1" name="pole tekstowe 23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2" name="pole tekstowe 23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3" name="pole tekstowe 23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4" name="pole tekstowe 23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5" name="pole tekstowe 23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6" name="pole tekstowe 23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7" name="pole tekstowe 23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8" name="pole tekstowe 23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69" name="pole tekstowe 23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0" name="pole tekstowe 23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1" name="pole tekstowe 23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2" name="pole tekstowe 23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3" name="pole tekstowe 23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4" name="pole tekstowe 23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5" name="pole tekstowe 23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6" name="pole tekstowe 23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7" name="pole tekstowe 23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8" name="pole tekstowe 23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79" name="pole tekstowe 23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0" name="pole tekstowe 23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1" name="pole tekstowe 23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2" name="pole tekstowe 23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3" name="pole tekstowe 23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4" name="pole tekstowe 23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5" name="pole tekstowe 23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6" name="pole tekstowe 23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7" name="pole tekstowe 23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8" name="pole tekstowe 23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89" name="pole tekstowe 23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0" name="pole tekstowe 2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1" name="pole tekstowe 2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2" name="pole tekstowe 2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3" name="pole tekstowe 2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4" name="pole tekstowe 2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5" name="pole tekstowe 2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6" name="pole tekstowe 2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7" name="pole tekstowe 2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8" name="pole tekstowe 2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399" name="pole tekstowe 2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0" name="pole tekstowe 2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1" name="pole tekstowe 2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2" name="pole tekstowe 2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3" name="pole tekstowe 2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4" name="pole tekstowe 2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5" name="pole tekstowe 2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6" name="pole tekstowe 2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7" name="pole tekstowe 2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8" name="pole tekstowe 2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09" name="pole tekstowe 2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0" name="pole tekstowe 2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1" name="pole tekstowe 2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2" name="pole tekstowe 2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3" name="pole tekstowe 2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4" name="pole tekstowe 2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5" name="pole tekstowe 2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6" name="pole tekstowe 2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7" name="pole tekstowe 2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8" name="pole tekstowe 2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19" name="pole tekstowe 2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0" name="pole tekstowe 2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1" name="pole tekstowe 2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2" name="pole tekstowe 2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3" name="pole tekstowe 2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4" name="pole tekstowe 2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5" name="pole tekstowe 2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6" name="pole tekstowe 2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7" name="pole tekstowe 2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8" name="pole tekstowe 2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29" name="pole tekstowe 2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0" name="pole tekstowe 2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1" name="pole tekstowe 2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2" name="pole tekstowe 2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3" name="pole tekstowe 2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4" name="pole tekstowe 2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5" name="pole tekstowe 2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6" name="pole tekstowe 2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7" name="pole tekstowe 2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8" name="pole tekstowe 24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39" name="pole tekstowe 24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0" name="pole tekstowe 24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1" name="pole tekstowe 24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2" name="pole tekstowe 24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3" name="pole tekstowe 24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4" name="pole tekstowe 24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5" name="pole tekstowe 24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6" name="pole tekstowe 24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7" name="pole tekstowe 24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8" name="pole tekstowe 24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49" name="pole tekstowe 24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0" name="pole tekstowe 24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1" name="pole tekstowe 24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2" name="pole tekstowe 24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3" name="pole tekstowe 24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4" name="pole tekstowe 24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5" name="pole tekstowe 24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6" name="pole tekstowe 24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7" name="pole tekstowe 24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8" name="pole tekstowe 24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59" name="pole tekstowe 24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0" name="pole tekstowe 24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1" name="pole tekstowe 24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2" name="pole tekstowe 24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3" name="pole tekstowe 24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4" name="pole tekstowe 24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5" name="pole tekstowe 24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6" name="pole tekstowe 24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7" name="pole tekstowe 24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8" name="pole tekstowe 24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69" name="pole tekstowe 24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0" name="pole tekstowe 24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1" name="pole tekstowe 24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2" name="pole tekstowe 24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3" name="pole tekstowe 24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4" name="pole tekstowe 24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5" name="pole tekstowe 24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6" name="pole tekstowe 24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7" name="pole tekstowe 24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8" name="pole tekstowe 24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79" name="pole tekstowe 24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0" name="pole tekstowe 24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1" name="pole tekstowe 24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2" name="pole tekstowe 24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3" name="pole tekstowe 24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4" name="pole tekstowe 24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5" name="pole tekstowe 24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6" name="pole tekstowe 24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7" name="pole tekstowe 24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8" name="pole tekstowe 24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89" name="pole tekstowe 24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0" name="pole tekstowe 24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1" name="pole tekstowe 24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2" name="pole tekstowe 24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3" name="pole tekstowe 24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4" name="pole tekstowe 24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5" name="pole tekstowe 24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6" name="pole tekstowe 24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7" name="pole tekstowe 24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8" name="pole tekstowe 24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499" name="pole tekstowe 24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0" name="pole tekstowe 24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1" name="pole tekstowe 25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2" name="pole tekstowe 2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3" name="pole tekstowe 2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4" name="pole tekstowe 2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5" name="pole tekstowe 2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6" name="pole tekstowe 2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7" name="pole tekstowe 2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8" name="pole tekstowe 2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09" name="pole tekstowe 2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0" name="pole tekstowe 2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1" name="pole tekstowe 2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2" name="pole tekstowe 2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3" name="pole tekstowe 2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4" name="pole tekstowe 2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5" name="pole tekstowe 2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6" name="pole tekstowe 2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7" name="pole tekstowe 2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8" name="pole tekstowe 25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19" name="pole tekstowe 25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0" name="pole tekstowe 25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1" name="pole tekstowe 25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2" name="pole tekstowe 25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3" name="pole tekstowe 25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4" name="pole tekstowe 25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5" name="pole tekstowe 25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6" name="pole tekstowe 25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7" name="pole tekstowe 25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8" name="pole tekstowe 25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29" name="pole tekstowe 25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0" name="pole tekstowe 25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1" name="pole tekstowe 25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2" name="pole tekstowe 25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3" name="pole tekstowe 25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4" name="pole tekstowe 25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5" name="pole tekstowe 25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6" name="pole tekstowe 25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7" name="pole tekstowe 25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8" name="pole tekstowe 25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39" name="pole tekstowe 25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0" name="pole tekstowe 25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1" name="pole tekstowe 25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2" name="pole tekstowe 25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3" name="pole tekstowe 25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4" name="pole tekstowe 25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5" name="pole tekstowe 25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6" name="pole tekstowe 25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7" name="pole tekstowe 25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8" name="pole tekstowe 25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49" name="pole tekstowe 25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0" name="pole tekstowe 25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1" name="pole tekstowe 25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2" name="pole tekstowe 25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3" name="pole tekstowe 25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4" name="pole tekstowe 25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5" name="pole tekstowe 25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6" name="pole tekstowe 25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7" name="pole tekstowe 25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8" name="pole tekstowe 25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59" name="pole tekstowe 25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0" name="pole tekstowe 25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1" name="pole tekstowe 25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2" name="pole tekstowe 25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3" name="pole tekstowe 25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4" name="pole tekstowe 25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5" name="pole tekstowe 25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6" name="pole tekstowe 25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7" name="pole tekstowe 25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8" name="pole tekstowe 25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69" name="pole tekstowe 25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0" name="pole tekstowe 25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1" name="pole tekstowe 25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2" name="pole tekstowe 25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3" name="pole tekstowe 25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4" name="pole tekstowe 25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5" name="pole tekstowe 25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6" name="pole tekstowe 25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7" name="pole tekstowe 25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8" name="pole tekstowe 25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79" name="pole tekstowe 25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0" name="pole tekstowe 25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1" name="pole tekstowe 25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2" name="pole tekstowe 2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3" name="pole tekstowe 2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4" name="pole tekstowe 2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5" name="pole tekstowe 2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6" name="pole tekstowe 2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7" name="pole tekstowe 2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8" name="pole tekstowe 2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89" name="pole tekstowe 2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0" name="pole tekstowe 2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1" name="pole tekstowe 2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2" name="pole tekstowe 2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3" name="pole tekstowe 2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4" name="pole tekstowe 2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5" name="pole tekstowe 2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6" name="pole tekstowe 2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7" name="pole tekstowe 2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8" name="pole tekstowe 2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599" name="pole tekstowe 2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0" name="pole tekstowe 2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1" name="pole tekstowe 2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2" name="pole tekstowe 2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3" name="pole tekstowe 2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4" name="pole tekstowe 2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5" name="pole tekstowe 2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6" name="pole tekstowe 2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7" name="pole tekstowe 2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8" name="pole tekstowe 2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09" name="pole tekstowe 2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0" name="pole tekstowe 2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1" name="pole tekstowe 2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2" name="pole tekstowe 2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3" name="pole tekstowe 2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4" name="pole tekstowe 2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5" name="pole tekstowe 2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6" name="pole tekstowe 2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7" name="pole tekstowe 2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8" name="pole tekstowe 2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19" name="pole tekstowe 2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0" name="pole tekstowe 2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1" name="pole tekstowe 2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2" name="pole tekstowe 2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3" name="pole tekstowe 2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4" name="pole tekstowe 2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5" name="pole tekstowe 2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6" name="pole tekstowe 2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7" name="pole tekstowe 2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8" name="pole tekstowe 2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29" name="pole tekstowe 2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0" name="pole tekstowe 26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1" name="pole tekstowe 26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2" name="pole tekstowe 26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3" name="pole tekstowe 26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4" name="pole tekstowe 26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5" name="pole tekstowe 26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6" name="pole tekstowe 26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7" name="pole tekstowe 26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8" name="pole tekstowe 26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39" name="pole tekstowe 26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0" name="pole tekstowe 26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1" name="pole tekstowe 26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2" name="pole tekstowe 26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3" name="pole tekstowe 26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4" name="pole tekstowe 26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5" name="pole tekstowe 26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6" name="pole tekstowe 26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7" name="pole tekstowe 26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8" name="pole tekstowe 26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49" name="pole tekstowe 26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0" name="pole tekstowe 26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1" name="pole tekstowe 26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2" name="pole tekstowe 26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3" name="pole tekstowe 26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4" name="pole tekstowe 26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5" name="pole tekstowe 26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6" name="pole tekstowe 26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7" name="pole tekstowe 26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8" name="pole tekstowe 26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59" name="pole tekstowe 26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0" name="pole tekstowe 26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1" name="pole tekstowe 26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2" name="pole tekstowe 26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3" name="pole tekstowe 26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4" name="pole tekstowe 26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5" name="pole tekstowe 26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6" name="pole tekstowe 26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7" name="pole tekstowe 26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8" name="pole tekstowe 26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69" name="pole tekstowe 26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0" name="pole tekstowe 26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1" name="pole tekstowe 26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2" name="pole tekstowe 26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3" name="pole tekstowe 26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4" name="pole tekstowe 26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5" name="pole tekstowe 26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6" name="pole tekstowe 26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7" name="pole tekstowe 26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8" name="pole tekstowe 26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79" name="pole tekstowe 26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0" name="pole tekstowe 26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1" name="pole tekstowe 26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2" name="pole tekstowe 26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3" name="pole tekstowe 26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4" name="pole tekstowe 26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5" name="pole tekstowe 26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6" name="pole tekstowe 26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7" name="pole tekstowe 26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8" name="pole tekstowe 26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89" name="pole tekstowe 26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0" name="pole tekstowe 26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1" name="pole tekstowe 26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2" name="pole tekstowe 26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3" name="pole tekstowe 26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4" name="pole tekstowe 2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5" name="pole tekstowe 2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6" name="pole tekstowe 2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7" name="pole tekstowe 2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8" name="pole tekstowe 2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699" name="pole tekstowe 2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0" name="pole tekstowe 2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1" name="pole tekstowe 2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2" name="pole tekstowe 2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3" name="pole tekstowe 2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4" name="pole tekstowe 2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5" name="pole tekstowe 2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6" name="pole tekstowe 2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7" name="pole tekstowe 2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8" name="pole tekstowe 2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09" name="pole tekstowe 2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0" name="pole tekstowe 27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1" name="pole tekstowe 27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2" name="pole tekstowe 27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3" name="pole tekstowe 27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4" name="pole tekstowe 27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5" name="pole tekstowe 27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6" name="pole tekstowe 27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7" name="pole tekstowe 27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8" name="pole tekstowe 27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19" name="pole tekstowe 27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0" name="pole tekstowe 27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1" name="pole tekstowe 27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2" name="pole tekstowe 27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3" name="pole tekstowe 27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4" name="pole tekstowe 27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5" name="pole tekstowe 27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6" name="pole tekstowe 27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7" name="pole tekstowe 27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8" name="pole tekstowe 27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29" name="pole tekstowe 27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0" name="pole tekstowe 27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1" name="pole tekstowe 27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2" name="pole tekstowe 27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3" name="pole tekstowe 27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4" name="pole tekstowe 27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5" name="pole tekstowe 27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6" name="pole tekstowe 27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7" name="pole tekstowe 27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8" name="pole tekstowe 27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39" name="pole tekstowe 27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0" name="pole tekstowe 27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1" name="pole tekstowe 27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2" name="pole tekstowe 27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3" name="pole tekstowe 27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4" name="pole tekstowe 27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5" name="pole tekstowe 27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6" name="pole tekstowe 27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7" name="pole tekstowe 27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8" name="pole tekstowe 27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49" name="pole tekstowe 27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0" name="pole tekstowe 27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1" name="pole tekstowe 27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2" name="pole tekstowe 27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3" name="pole tekstowe 27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4" name="pole tekstowe 27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5" name="pole tekstowe 27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6" name="pole tekstowe 27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7" name="pole tekstowe 27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8" name="pole tekstowe 27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59" name="pole tekstowe 27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0" name="pole tekstowe 27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1" name="pole tekstowe 27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2" name="pole tekstowe 27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3" name="pole tekstowe 27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4" name="pole tekstowe 27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5" name="pole tekstowe 27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6" name="pole tekstowe 27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7" name="pole tekstowe 27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8" name="pole tekstowe 27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69" name="pole tekstowe 27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0" name="pole tekstowe 27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1" name="pole tekstowe 27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2" name="pole tekstowe 27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3" name="pole tekstowe 27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4" name="pole tekstowe 2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5" name="pole tekstowe 2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6" name="pole tekstowe 2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7" name="pole tekstowe 2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8" name="pole tekstowe 2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79" name="pole tekstowe 2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0" name="pole tekstowe 2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1" name="pole tekstowe 2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2" name="pole tekstowe 2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3" name="pole tekstowe 2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4" name="pole tekstowe 2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5" name="pole tekstowe 2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6" name="pole tekstowe 2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7" name="pole tekstowe 2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8" name="pole tekstowe 2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89" name="pole tekstowe 2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0" name="pole tekstowe 2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1" name="pole tekstowe 2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2" name="pole tekstowe 2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3" name="pole tekstowe 2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4" name="pole tekstowe 2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5" name="pole tekstowe 2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6" name="pole tekstowe 2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7" name="pole tekstowe 2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8" name="pole tekstowe 2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799" name="pole tekstowe 2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0" name="pole tekstowe 2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1" name="pole tekstowe 2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2" name="pole tekstowe 2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3" name="pole tekstowe 2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4" name="pole tekstowe 2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5" name="pole tekstowe 2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6" name="pole tekstowe 2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7" name="pole tekstowe 2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8" name="pole tekstowe 2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09" name="pole tekstowe 2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0" name="pole tekstowe 2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1" name="pole tekstowe 2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2" name="pole tekstowe 2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3" name="pole tekstowe 2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4" name="pole tekstowe 2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5" name="pole tekstowe 2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6" name="pole tekstowe 2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7" name="pole tekstowe 2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8" name="pole tekstowe 2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19" name="pole tekstowe 2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0" name="pole tekstowe 2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1" name="pole tekstowe 2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2" name="pole tekstowe 28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3" name="pole tekstowe 28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4" name="pole tekstowe 28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5" name="pole tekstowe 28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6" name="pole tekstowe 28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7" name="pole tekstowe 28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8" name="pole tekstowe 28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29" name="pole tekstowe 28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0" name="pole tekstowe 28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1" name="pole tekstowe 28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2" name="pole tekstowe 28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3" name="pole tekstowe 28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4" name="pole tekstowe 28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5" name="pole tekstowe 28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6" name="pole tekstowe 28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7" name="pole tekstowe 28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8" name="pole tekstowe 28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39" name="pole tekstowe 28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0" name="pole tekstowe 28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1" name="pole tekstowe 28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2" name="pole tekstowe 28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3" name="pole tekstowe 28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4" name="pole tekstowe 28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5" name="pole tekstowe 28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6" name="pole tekstowe 28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7" name="pole tekstowe 28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8" name="pole tekstowe 28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49" name="pole tekstowe 28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0" name="pole tekstowe 28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1" name="pole tekstowe 28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2" name="pole tekstowe 28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3" name="pole tekstowe 28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4" name="pole tekstowe 28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5" name="pole tekstowe 28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6" name="pole tekstowe 28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7" name="pole tekstowe 28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8" name="pole tekstowe 28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59" name="pole tekstowe 28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0" name="pole tekstowe 28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1" name="pole tekstowe 28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2" name="pole tekstowe 28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3" name="pole tekstowe 28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4" name="pole tekstowe 28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5" name="pole tekstowe 28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6" name="pole tekstowe 28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7" name="pole tekstowe 28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8" name="pole tekstowe 28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69" name="pole tekstowe 28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0" name="pole tekstowe 28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1" name="pole tekstowe 28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2" name="pole tekstowe 28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3" name="pole tekstowe 28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4" name="pole tekstowe 28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5" name="pole tekstowe 28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6" name="pole tekstowe 28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7" name="pole tekstowe 28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8" name="pole tekstowe 28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79" name="pole tekstowe 28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0" name="pole tekstowe 28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1" name="pole tekstowe 28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2" name="pole tekstowe 28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3" name="pole tekstowe 28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4" name="pole tekstowe 28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5" name="pole tekstowe 28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6" name="pole tekstowe 28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7" name="pole tekstowe 28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8" name="pole tekstowe 28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89" name="pole tekstowe 28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0" name="pole tekstowe 28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1" name="pole tekstowe 28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2" name="pole tekstowe 28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3" name="pole tekstowe 28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4" name="pole tekstowe 28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5" name="pole tekstowe 28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6" name="pole tekstowe 28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7" name="pole tekstowe 28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8" name="pole tekstowe 28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899" name="pole tekstowe 28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0" name="pole tekstowe 28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1" name="pole tekstowe 29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2" name="pole tekstowe 29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3" name="pole tekstowe 29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4" name="pole tekstowe 29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5" name="pole tekstowe 29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6" name="pole tekstowe 29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7" name="pole tekstowe 29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8" name="pole tekstowe 29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09" name="pole tekstowe 29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0" name="pole tekstowe 29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1" name="pole tekstowe 29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2" name="pole tekstowe 29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3" name="pole tekstowe 29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4" name="pole tekstowe 29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5" name="pole tekstowe 29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6" name="pole tekstowe 29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7" name="pole tekstowe 29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8" name="pole tekstowe 29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19" name="pole tekstowe 29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0" name="pole tekstowe 29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1" name="pole tekstowe 29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2" name="pole tekstowe 29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3" name="pole tekstowe 29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4" name="pole tekstowe 29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5" name="pole tekstowe 29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6" name="pole tekstowe 29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7" name="pole tekstowe 29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8" name="pole tekstowe 29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29" name="pole tekstowe 29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0" name="pole tekstowe 29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1" name="pole tekstowe 29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2" name="pole tekstowe 29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3" name="pole tekstowe 29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4" name="pole tekstowe 29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5" name="pole tekstowe 29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6" name="pole tekstowe 29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7" name="pole tekstowe 29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8" name="pole tekstowe 29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39" name="pole tekstowe 29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0" name="pole tekstowe 29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1" name="pole tekstowe 29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2" name="pole tekstowe 29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3" name="pole tekstowe 29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4" name="pole tekstowe 29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5" name="pole tekstowe 29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6" name="pole tekstowe 29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7" name="pole tekstowe 29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8" name="pole tekstowe 29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49" name="pole tekstowe 29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0" name="pole tekstowe 29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1" name="pole tekstowe 29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2" name="pole tekstowe 29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3" name="pole tekstowe 29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4" name="pole tekstowe 29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5" name="pole tekstowe 29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6" name="pole tekstowe 29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7" name="pole tekstowe 29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8" name="pole tekstowe 29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59" name="pole tekstowe 29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0" name="pole tekstowe 29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1" name="pole tekstowe 29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2" name="pole tekstowe 29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3" name="pole tekstowe 29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4" name="pole tekstowe 29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5" name="pole tekstowe 29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6" name="pole tekstowe 2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7" name="pole tekstowe 2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8" name="pole tekstowe 2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69" name="pole tekstowe 2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0" name="pole tekstowe 2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1" name="pole tekstowe 2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2" name="pole tekstowe 2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3" name="pole tekstowe 2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4" name="pole tekstowe 2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5" name="pole tekstowe 2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6" name="pole tekstowe 2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7" name="pole tekstowe 2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8" name="pole tekstowe 2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79" name="pole tekstowe 2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0" name="pole tekstowe 2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1" name="pole tekstowe 2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2" name="pole tekstowe 2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3" name="pole tekstowe 2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4" name="pole tekstowe 2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5" name="pole tekstowe 2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6" name="pole tekstowe 2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7" name="pole tekstowe 2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8" name="pole tekstowe 2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89" name="pole tekstowe 2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0" name="pole tekstowe 2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1" name="pole tekstowe 2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2" name="pole tekstowe 2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3" name="pole tekstowe 2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4" name="pole tekstowe 2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5" name="pole tekstowe 2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6" name="pole tekstowe 2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7" name="pole tekstowe 2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8" name="pole tekstowe 2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2999" name="pole tekstowe 2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0" name="pole tekstowe 2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1" name="pole tekstowe 3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2" name="pole tekstowe 3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3" name="pole tekstowe 3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4" name="pole tekstowe 3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5" name="pole tekstowe 3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6" name="pole tekstowe 3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7" name="pole tekstowe 3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8" name="pole tekstowe 3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09" name="pole tekstowe 3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0" name="pole tekstowe 3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1" name="pole tekstowe 3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2" name="pole tekstowe 3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3" name="pole tekstowe 3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4" name="pole tekstowe 30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5" name="pole tekstowe 30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6" name="pole tekstowe 30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7" name="pole tekstowe 30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8" name="pole tekstowe 30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19" name="pole tekstowe 30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0" name="pole tekstowe 30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1" name="pole tekstowe 30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2" name="pole tekstowe 30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3" name="pole tekstowe 30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4" name="pole tekstowe 30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5" name="pole tekstowe 30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6" name="pole tekstowe 30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7" name="pole tekstowe 30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8" name="pole tekstowe 30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29" name="pole tekstowe 30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0" name="pole tekstowe 30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1" name="pole tekstowe 30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2" name="pole tekstowe 30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3" name="pole tekstowe 30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4" name="pole tekstowe 30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5" name="pole tekstowe 30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6" name="pole tekstowe 30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7" name="pole tekstowe 30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8" name="pole tekstowe 30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39" name="pole tekstowe 30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0" name="pole tekstowe 30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1" name="pole tekstowe 30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2" name="pole tekstowe 30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3" name="pole tekstowe 30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4" name="pole tekstowe 30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5" name="pole tekstowe 30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6" name="pole tekstowe 30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7" name="pole tekstowe 30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8" name="pole tekstowe 30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49" name="pole tekstowe 30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0" name="pole tekstowe 30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1" name="pole tekstowe 30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2" name="pole tekstowe 30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3" name="pole tekstowe 30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4" name="pole tekstowe 30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5" name="pole tekstowe 30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6" name="pole tekstowe 30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7" name="pole tekstowe 30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8" name="pole tekstowe 30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59" name="pole tekstowe 30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0" name="pole tekstowe 30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1" name="pole tekstowe 30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2" name="pole tekstowe 30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3" name="pole tekstowe 30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4" name="pole tekstowe 30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5" name="pole tekstowe 30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6" name="pole tekstowe 30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7" name="pole tekstowe 30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8" name="pole tekstowe 30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69" name="pole tekstowe 30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0" name="pole tekstowe 30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1" name="pole tekstowe 30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2" name="pole tekstowe 30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3" name="pole tekstowe 30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4" name="pole tekstowe 30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5" name="pole tekstowe 30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6" name="pole tekstowe 30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3077" name="pole tekstowe 30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78" name="pole tekstowe 30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79" name="pole tekstowe 30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0" name="pole tekstowe 30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1" name="pole tekstowe 30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2" name="pole tekstowe 30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3" name="pole tekstowe 30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4" name="pole tekstowe 30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5" name="pole tekstowe 30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6" name="pole tekstowe 30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7" name="pole tekstowe 30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8" name="pole tekstowe 30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89" name="pole tekstowe 30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0" name="pole tekstowe 30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1" name="pole tekstowe 30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2" name="pole tekstowe 30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3" name="pole tekstowe 30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4" name="pole tekstowe 30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5" name="pole tekstowe 30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6" name="pole tekstowe 30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7" name="pole tekstowe 30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8" name="pole tekstowe 30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099" name="pole tekstowe 30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0" name="pole tekstowe 30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1" name="pole tekstowe 31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2" name="pole tekstowe 31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3" name="pole tekstowe 31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4" name="pole tekstowe 31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5" name="pole tekstowe 31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6" name="pole tekstowe 31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7" name="pole tekstowe 31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8" name="pole tekstowe 31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09" name="pole tekstowe 31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0" name="pole tekstowe 31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1" name="pole tekstowe 31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2" name="pole tekstowe 31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3" name="pole tekstowe 31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4" name="pole tekstowe 31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5" name="pole tekstowe 31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6" name="pole tekstowe 31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7" name="pole tekstowe 31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8" name="pole tekstowe 31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19" name="pole tekstowe 31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0" name="pole tekstowe 31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1" name="pole tekstowe 31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2" name="pole tekstowe 31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3" name="pole tekstowe 31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4" name="pole tekstowe 31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5" name="pole tekstowe 31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6" name="pole tekstowe 31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7" name="pole tekstowe 31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8" name="pole tekstowe 31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29" name="pole tekstowe 31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0" name="pole tekstowe 31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1" name="pole tekstowe 31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2" name="pole tekstowe 31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3" name="pole tekstowe 31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4" name="pole tekstowe 31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5" name="pole tekstowe 31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6" name="pole tekstowe 31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7" name="pole tekstowe 31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8" name="pole tekstowe 31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39" name="pole tekstowe 31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0" name="pole tekstowe 31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1" name="pole tekstowe 31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2" name="pole tekstowe 31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3" name="pole tekstowe 31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4" name="pole tekstowe 31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5" name="pole tekstowe 31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6" name="pole tekstowe 31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7" name="pole tekstowe 31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8" name="pole tekstowe 31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49" name="pole tekstowe 31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0" name="pole tekstowe 31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1" name="pole tekstowe 31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2" name="pole tekstowe 31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3" name="pole tekstowe 31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4" name="pole tekstowe 31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5" name="pole tekstowe 31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6" name="pole tekstowe 31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7" name="pole tekstowe 31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8" name="pole tekstowe 31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59" name="pole tekstowe 31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0" name="pole tekstowe 31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1" name="pole tekstowe 31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2" name="pole tekstowe 31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3" name="pole tekstowe 31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4" name="pole tekstowe 31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5" name="pole tekstowe 31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6" name="pole tekstowe 31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7" name="pole tekstowe 31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8" name="pole tekstowe 31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69" name="pole tekstowe 31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0" name="pole tekstowe 31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1" name="pole tekstowe 31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2" name="pole tekstowe 31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3" name="pole tekstowe 31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4" name="pole tekstowe 31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5" name="pole tekstowe 31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6" name="pole tekstowe 31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7" name="pole tekstowe 31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8" name="pole tekstowe 31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79" name="pole tekstowe 31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0" name="pole tekstowe 31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1" name="pole tekstowe 31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2" name="pole tekstowe 31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3" name="pole tekstowe 31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4" name="pole tekstowe 31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5" name="pole tekstowe 31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6" name="pole tekstowe 31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7" name="pole tekstowe 31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8" name="pole tekstowe 31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89" name="pole tekstowe 31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0" name="pole tekstowe 31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1" name="pole tekstowe 31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2" name="pole tekstowe 31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3" name="pole tekstowe 31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4" name="pole tekstowe 31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5" name="pole tekstowe 31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6" name="pole tekstowe 31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7" name="pole tekstowe 31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8" name="pole tekstowe 31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199" name="pole tekstowe 31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0" name="pole tekstowe 31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1" name="pole tekstowe 32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2" name="pole tekstowe 32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3" name="pole tekstowe 32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4" name="pole tekstowe 32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5" name="pole tekstowe 32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6" name="pole tekstowe 32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7" name="pole tekstowe 32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8" name="pole tekstowe 32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09" name="pole tekstowe 32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0" name="pole tekstowe 32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1" name="pole tekstowe 32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2" name="pole tekstowe 32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3" name="pole tekstowe 32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4" name="pole tekstowe 32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5" name="pole tekstowe 32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6" name="pole tekstowe 32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7" name="pole tekstowe 32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8" name="pole tekstowe 32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19" name="pole tekstowe 32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0" name="pole tekstowe 32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1" name="pole tekstowe 32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2" name="pole tekstowe 32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3" name="pole tekstowe 32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4" name="pole tekstowe 32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5" name="pole tekstowe 32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6" name="pole tekstowe 32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7" name="pole tekstowe 32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8" name="pole tekstowe 32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29" name="pole tekstowe 32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0" name="pole tekstowe 32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1" name="pole tekstowe 32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2" name="pole tekstowe 32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3" name="pole tekstowe 32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4" name="pole tekstowe 32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5" name="pole tekstowe 32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6" name="pole tekstowe 32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7" name="pole tekstowe 32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8" name="pole tekstowe 32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39" name="pole tekstowe 32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0" name="pole tekstowe 32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1" name="pole tekstowe 32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2" name="pole tekstowe 32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3" name="pole tekstowe 32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4" name="pole tekstowe 32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5" name="pole tekstowe 32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6" name="pole tekstowe 32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7" name="pole tekstowe 32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8" name="pole tekstowe 32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49" name="pole tekstowe 32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0" name="pole tekstowe 32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1" name="pole tekstowe 32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2" name="pole tekstowe 32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3" name="pole tekstowe 32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4" name="pole tekstowe 32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5" name="pole tekstowe 32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6" name="pole tekstowe 32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7" name="pole tekstowe 32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8" name="pole tekstowe 32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59" name="pole tekstowe 32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0" name="pole tekstowe 32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1" name="pole tekstowe 32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2" name="pole tekstowe 32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3" name="pole tekstowe 32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4" name="pole tekstowe 32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5" name="pole tekstowe 32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6" name="pole tekstowe 32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7" name="pole tekstowe 32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8" name="pole tekstowe 32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69" name="pole tekstowe 32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0" name="pole tekstowe 32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1" name="pole tekstowe 32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2" name="pole tekstowe 32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3" name="pole tekstowe 32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4" name="pole tekstowe 32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5" name="pole tekstowe 32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6" name="pole tekstowe 32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7" name="pole tekstowe 32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8" name="pole tekstowe 32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79" name="pole tekstowe 32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0" name="pole tekstowe 32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1" name="pole tekstowe 32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2" name="pole tekstowe 32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3" name="pole tekstowe 32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4" name="pole tekstowe 32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5" name="pole tekstowe 32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6" name="pole tekstowe 32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7" name="pole tekstowe 32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8" name="pole tekstowe 32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89" name="pole tekstowe 32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0" name="pole tekstowe 32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1" name="pole tekstowe 32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2" name="pole tekstowe 32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3" name="pole tekstowe 32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4" name="pole tekstowe 32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5" name="pole tekstowe 32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6" name="pole tekstowe 32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7" name="pole tekstowe 32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8" name="pole tekstowe 32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299" name="pole tekstowe 32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0" name="pole tekstowe 32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1" name="pole tekstowe 33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2" name="pole tekstowe 33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3" name="pole tekstowe 33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4" name="pole tekstowe 33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5" name="pole tekstowe 33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6" name="pole tekstowe 33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7" name="pole tekstowe 33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8" name="pole tekstowe 33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09" name="pole tekstowe 33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0" name="pole tekstowe 33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1" name="pole tekstowe 33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2" name="pole tekstowe 33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3" name="pole tekstowe 33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4" name="pole tekstowe 33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5" name="pole tekstowe 33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6" name="pole tekstowe 33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7" name="pole tekstowe 33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8" name="pole tekstowe 33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19" name="pole tekstowe 33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0" name="pole tekstowe 33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1" name="pole tekstowe 33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2" name="pole tekstowe 33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3" name="pole tekstowe 33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4" name="pole tekstowe 33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5" name="pole tekstowe 33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6" name="pole tekstowe 33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7" name="pole tekstowe 33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8" name="pole tekstowe 33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29" name="pole tekstowe 33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0" name="pole tekstowe 33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1" name="pole tekstowe 33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2" name="pole tekstowe 33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3" name="pole tekstowe 33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4" name="pole tekstowe 33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5" name="pole tekstowe 33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6" name="pole tekstowe 33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7" name="pole tekstowe 33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8" name="pole tekstowe 33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39" name="pole tekstowe 33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0" name="pole tekstowe 33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1" name="pole tekstowe 33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2" name="pole tekstowe 33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3" name="pole tekstowe 33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4" name="pole tekstowe 33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5" name="pole tekstowe 33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6" name="pole tekstowe 33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7" name="pole tekstowe 33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8" name="pole tekstowe 33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49" name="pole tekstowe 33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0" name="pole tekstowe 33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1" name="pole tekstowe 33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2" name="pole tekstowe 33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3" name="pole tekstowe 33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4" name="pole tekstowe 33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5" name="pole tekstowe 33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6" name="pole tekstowe 33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7" name="pole tekstowe 33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8" name="pole tekstowe 33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59" name="pole tekstowe 33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0" name="pole tekstowe 33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1" name="pole tekstowe 33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2" name="pole tekstowe 33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3" name="pole tekstowe 33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4" name="pole tekstowe 33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5" name="pole tekstowe 33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6" name="pole tekstowe 33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7" name="pole tekstowe 33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8" name="pole tekstowe 33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69" name="pole tekstowe 33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0" name="pole tekstowe 33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1" name="pole tekstowe 33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2" name="pole tekstowe 33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3" name="pole tekstowe 33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4" name="pole tekstowe 33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5" name="pole tekstowe 33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6" name="pole tekstowe 33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7" name="pole tekstowe 33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8" name="pole tekstowe 33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79" name="pole tekstowe 33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0" name="pole tekstowe 33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1" name="pole tekstowe 33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2" name="pole tekstowe 33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3" name="pole tekstowe 33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4" name="pole tekstowe 33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5" name="pole tekstowe 33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6" name="pole tekstowe 33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7" name="pole tekstowe 33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8" name="pole tekstowe 33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89" name="pole tekstowe 33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0" name="pole tekstowe 33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1" name="pole tekstowe 33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2" name="pole tekstowe 33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3" name="pole tekstowe 33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4" name="pole tekstowe 33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5" name="pole tekstowe 33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6" name="pole tekstowe 33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7" name="pole tekstowe 33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8" name="pole tekstowe 33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399" name="pole tekstowe 33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0" name="pole tekstowe 33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1" name="pole tekstowe 34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2" name="pole tekstowe 34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3" name="pole tekstowe 34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4" name="pole tekstowe 34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5" name="pole tekstowe 34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6" name="pole tekstowe 34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7" name="pole tekstowe 34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8" name="pole tekstowe 34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09" name="pole tekstowe 34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0" name="pole tekstowe 34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1" name="pole tekstowe 34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2" name="pole tekstowe 34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3" name="pole tekstowe 34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4" name="pole tekstowe 34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5" name="pole tekstowe 34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6" name="pole tekstowe 34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7" name="pole tekstowe 34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8" name="pole tekstowe 34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19" name="pole tekstowe 34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0" name="pole tekstowe 34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1" name="pole tekstowe 34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2" name="pole tekstowe 34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3" name="pole tekstowe 34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4" name="pole tekstowe 34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5" name="pole tekstowe 34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6" name="pole tekstowe 34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7" name="pole tekstowe 34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8" name="pole tekstowe 34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29" name="pole tekstowe 34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0" name="pole tekstowe 34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1" name="pole tekstowe 34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2" name="pole tekstowe 34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3" name="pole tekstowe 34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4" name="pole tekstowe 34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5" name="pole tekstowe 34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6" name="pole tekstowe 34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7" name="pole tekstowe 34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8" name="pole tekstowe 34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39" name="pole tekstowe 34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0" name="pole tekstowe 34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1" name="pole tekstowe 34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2" name="pole tekstowe 34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3" name="pole tekstowe 34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4" name="pole tekstowe 34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5" name="pole tekstowe 34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6" name="pole tekstowe 34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7" name="pole tekstowe 34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8" name="pole tekstowe 34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49" name="pole tekstowe 34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0" name="pole tekstowe 34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1" name="pole tekstowe 34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2" name="pole tekstowe 34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3" name="pole tekstowe 34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4" name="pole tekstowe 34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5" name="pole tekstowe 34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6" name="pole tekstowe 34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7" name="pole tekstowe 34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8" name="pole tekstowe 34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59" name="pole tekstowe 34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0" name="pole tekstowe 34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1" name="pole tekstowe 34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2" name="pole tekstowe 34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3" name="pole tekstowe 34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4" name="pole tekstowe 34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5" name="pole tekstowe 34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6" name="pole tekstowe 34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7" name="pole tekstowe 34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8" name="pole tekstowe 34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69" name="pole tekstowe 34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0" name="pole tekstowe 34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1" name="pole tekstowe 34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2" name="pole tekstowe 34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3" name="pole tekstowe 34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4" name="pole tekstowe 34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5" name="pole tekstowe 34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6" name="pole tekstowe 34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7" name="pole tekstowe 34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8" name="pole tekstowe 34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79" name="pole tekstowe 34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0" name="pole tekstowe 34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1" name="pole tekstowe 34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2" name="pole tekstowe 34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3" name="pole tekstowe 34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4" name="pole tekstowe 34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5" name="pole tekstowe 34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6" name="pole tekstowe 34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7" name="pole tekstowe 34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8" name="pole tekstowe 34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89" name="pole tekstowe 34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0" name="pole tekstowe 34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1" name="pole tekstowe 34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2" name="pole tekstowe 34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3" name="pole tekstowe 34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4" name="pole tekstowe 34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5" name="pole tekstowe 34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6" name="pole tekstowe 34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7" name="pole tekstowe 34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8" name="pole tekstowe 34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499" name="pole tekstowe 34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0" name="pole tekstowe 34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1" name="pole tekstowe 35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2" name="pole tekstowe 35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3" name="pole tekstowe 35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4" name="pole tekstowe 35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5" name="pole tekstowe 35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6" name="pole tekstowe 35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7" name="pole tekstowe 35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8" name="pole tekstowe 35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09" name="pole tekstowe 35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0" name="pole tekstowe 35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1" name="pole tekstowe 35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2" name="pole tekstowe 35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3" name="pole tekstowe 35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4" name="pole tekstowe 35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5" name="pole tekstowe 35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6" name="pole tekstowe 35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7" name="pole tekstowe 35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8" name="pole tekstowe 35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19" name="pole tekstowe 35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0" name="pole tekstowe 35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1" name="pole tekstowe 35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2" name="pole tekstowe 35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3" name="pole tekstowe 35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4" name="pole tekstowe 35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5" name="pole tekstowe 35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6" name="pole tekstowe 35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7" name="pole tekstowe 35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8" name="pole tekstowe 35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29" name="pole tekstowe 35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0" name="pole tekstowe 35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1" name="pole tekstowe 35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2" name="pole tekstowe 35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3" name="pole tekstowe 35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4" name="pole tekstowe 35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5" name="pole tekstowe 35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6" name="pole tekstowe 35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7" name="pole tekstowe 35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8" name="pole tekstowe 35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39" name="pole tekstowe 35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0" name="pole tekstowe 35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1" name="pole tekstowe 35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2" name="pole tekstowe 35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3" name="pole tekstowe 35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4" name="pole tekstowe 35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5" name="pole tekstowe 35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6" name="pole tekstowe 35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7" name="pole tekstowe 35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8" name="pole tekstowe 35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49" name="pole tekstowe 35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0" name="pole tekstowe 35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1" name="pole tekstowe 35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2" name="pole tekstowe 35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3" name="pole tekstowe 35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4" name="pole tekstowe 35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5" name="pole tekstowe 35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6" name="pole tekstowe 35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7" name="pole tekstowe 35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8" name="pole tekstowe 35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59" name="pole tekstowe 35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0" name="pole tekstowe 35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1" name="pole tekstowe 35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2" name="pole tekstowe 35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3" name="pole tekstowe 35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4" name="pole tekstowe 35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5" name="pole tekstowe 35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6" name="pole tekstowe 35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7" name="pole tekstowe 35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8" name="pole tekstowe 35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69" name="pole tekstowe 35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0" name="pole tekstowe 35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1" name="pole tekstowe 35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2" name="pole tekstowe 35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3" name="pole tekstowe 35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4" name="pole tekstowe 35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5" name="pole tekstowe 35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6" name="pole tekstowe 35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7" name="pole tekstowe 35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8" name="pole tekstowe 35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79" name="pole tekstowe 35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0" name="pole tekstowe 35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1" name="pole tekstowe 35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2" name="pole tekstowe 35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3" name="pole tekstowe 35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4" name="pole tekstowe 35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5" name="pole tekstowe 35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6" name="pole tekstowe 35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7" name="pole tekstowe 35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8" name="pole tekstowe 35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89" name="pole tekstowe 35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0" name="pole tekstowe 35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1" name="pole tekstowe 35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2" name="pole tekstowe 35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3" name="pole tekstowe 35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4" name="pole tekstowe 35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5" name="pole tekstowe 35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6" name="pole tekstowe 35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7" name="pole tekstowe 35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8" name="pole tekstowe 35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599" name="pole tekstowe 35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0" name="pole tekstowe 35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1" name="pole tekstowe 36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2" name="pole tekstowe 36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3" name="pole tekstowe 36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4" name="pole tekstowe 36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5" name="pole tekstowe 36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6" name="pole tekstowe 36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7" name="pole tekstowe 36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8" name="pole tekstowe 36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09" name="pole tekstowe 36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0" name="pole tekstowe 36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1" name="pole tekstowe 36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2" name="pole tekstowe 36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3" name="pole tekstowe 36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4" name="pole tekstowe 36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5" name="pole tekstowe 36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6" name="pole tekstowe 36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7" name="pole tekstowe 36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8" name="pole tekstowe 36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19" name="pole tekstowe 36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0" name="pole tekstowe 36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1" name="pole tekstowe 36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2" name="pole tekstowe 36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3" name="pole tekstowe 36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4" name="pole tekstowe 36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5" name="pole tekstowe 36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6" name="pole tekstowe 36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7" name="pole tekstowe 36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8" name="pole tekstowe 36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29" name="pole tekstowe 36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0" name="pole tekstowe 36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1" name="pole tekstowe 36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2" name="pole tekstowe 36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3" name="pole tekstowe 36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4" name="pole tekstowe 36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5" name="pole tekstowe 36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6" name="pole tekstowe 36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7" name="pole tekstowe 36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8" name="pole tekstowe 36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39" name="pole tekstowe 36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0" name="pole tekstowe 36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1" name="pole tekstowe 36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2" name="pole tekstowe 36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3" name="pole tekstowe 36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4" name="pole tekstowe 36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5" name="pole tekstowe 36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6" name="pole tekstowe 36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7" name="pole tekstowe 36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8" name="pole tekstowe 36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49" name="pole tekstowe 36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0" name="pole tekstowe 36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1" name="pole tekstowe 36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2" name="pole tekstowe 36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3" name="pole tekstowe 36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4" name="pole tekstowe 36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5" name="pole tekstowe 36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6" name="pole tekstowe 36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7" name="pole tekstowe 36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8" name="pole tekstowe 36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59" name="pole tekstowe 36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0" name="pole tekstowe 36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1" name="pole tekstowe 36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2" name="pole tekstowe 36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3" name="pole tekstowe 36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4" name="pole tekstowe 36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5" name="pole tekstowe 36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6" name="pole tekstowe 36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7" name="pole tekstowe 36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8" name="pole tekstowe 36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69" name="pole tekstowe 36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0" name="pole tekstowe 36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1" name="pole tekstowe 36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2" name="pole tekstowe 36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3" name="pole tekstowe 36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4" name="pole tekstowe 36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5" name="pole tekstowe 36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6" name="pole tekstowe 36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7" name="pole tekstowe 36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8" name="pole tekstowe 36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79" name="pole tekstowe 36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0" name="pole tekstowe 36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1" name="pole tekstowe 36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2" name="pole tekstowe 36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3" name="pole tekstowe 36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4" name="pole tekstowe 36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5" name="pole tekstowe 36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6" name="pole tekstowe 36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7" name="pole tekstowe 36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8" name="pole tekstowe 36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89" name="pole tekstowe 36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0" name="pole tekstowe 36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1" name="pole tekstowe 36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2" name="pole tekstowe 36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3" name="pole tekstowe 36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4" name="pole tekstowe 36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5" name="pole tekstowe 36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6" name="pole tekstowe 36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7" name="pole tekstowe 36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8" name="pole tekstowe 36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699" name="pole tekstowe 36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0" name="pole tekstowe 36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1" name="pole tekstowe 37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2" name="pole tekstowe 37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3" name="pole tekstowe 37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4" name="pole tekstowe 37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5" name="pole tekstowe 37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6" name="pole tekstowe 37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7" name="pole tekstowe 37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8" name="pole tekstowe 37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09" name="pole tekstowe 37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0" name="pole tekstowe 37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1" name="pole tekstowe 37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2" name="pole tekstowe 37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3" name="pole tekstowe 37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4" name="pole tekstowe 37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5" name="pole tekstowe 37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6" name="pole tekstowe 37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7" name="pole tekstowe 37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8" name="pole tekstowe 37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19" name="pole tekstowe 37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0" name="pole tekstowe 37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1" name="pole tekstowe 37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2" name="pole tekstowe 37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3" name="pole tekstowe 37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4" name="pole tekstowe 37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5" name="pole tekstowe 37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6" name="pole tekstowe 37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7" name="pole tekstowe 37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8" name="pole tekstowe 37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29" name="pole tekstowe 37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0" name="pole tekstowe 37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1" name="pole tekstowe 37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2" name="pole tekstowe 37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3" name="pole tekstowe 37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4" name="pole tekstowe 37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5" name="pole tekstowe 37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6" name="pole tekstowe 37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7" name="pole tekstowe 37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8" name="pole tekstowe 37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39" name="pole tekstowe 37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0" name="pole tekstowe 37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1" name="pole tekstowe 37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2" name="pole tekstowe 37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3" name="pole tekstowe 37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4" name="pole tekstowe 37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5" name="pole tekstowe 37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6" name="pole tekstowe 37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7" name="pole tekstowe 37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8" name="pole tekstowe 37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49" name="pole tekstowe 37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0" name="pole tekstowe 37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1" name="pole tekstowe 37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2" name="pole tekstowe 37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3" name="pole tekstowe 37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4" name="pole tekstowe 37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5" name="pole tekstowe 37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6" name="pole tekstowe 37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7" name="pole tekstowe 37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8" name="pole tekstowe 37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59" name="pole tekstowe 37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0" name="pole tekstowe 37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1" name="pole tekstowe 37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2" name="pole tekstowe 37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3" name="pole tekstowe 37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4" name="pole tekstowe 37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5" name="pole tekstowe 37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6" name="pole tekstowe 37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7" name="pole tekstowe 37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8" name="pole tekstowe 37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69" name="pole tekstowe 37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0" name="pole tekstowe 37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1" name="pole tekstowe 37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2" name="pole tekstowe 37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3" name="pole tekstowe 37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4" name="pole tekstowe 37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5" name="pole tekstowe 37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6" name="pole tekstowe 37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7" name="pole tekstowe 37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8" name="pole tekstowe 37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79" name="pole tekstowe 37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0" name="pole tekstowe 37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1" name="pole tekstowe 37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2" name="pole tekstowe 37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3" name="pole tekstowe 37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4" name="pole tekstowe 37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5" name="pole tekstowe 37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6" name="pole tekstowe 37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7" name="pole tekstowe 37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8" name="pole tekstowe 37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89" name="pole tekstowe 37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0" name="pole tekstowe 37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1" name="pole tekstowe 37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2" name="pole tekstowe 37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3" name="pole tekstowe 37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4" name="pole tekstowe 37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5" name="pole tekstowe 37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6" name="pole tekstowe 37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7" name="pole tekstowe 37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8" name="pole tekstowe 37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799" name="pole tekstowe 37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0" name="pole tekstowe 37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1" name="pole tekstowe 38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2" name="pole tekstowe 38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3" name="pole tekstowe 38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4" name="pole tekstowe 38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5" name="pole tekstowe 38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6" name="pole tekstowe 38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7" name="pole tekstowe 38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8" name="pole tekstowe 38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09" name="pole tekstowe 38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0" name="pole tekstowe 38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1" name="pole tekstowe 38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2" name="pole tekstowe 38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3" name="pole tekstowe 38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4" name="pole tekstowe 38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5" name="pole tekstowe 38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6" name="pole tekstowe 38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7" name="pole tekstowe 38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8" name="pole tekstowe 38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19" name="pole tekstowe 38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0" name="pole tekstowe 38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1" name="pole tekstowe 38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2" name="pole tekstowe 38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3" name="pole tekstowe 38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4" name="pole tekstowe 38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5" name="pole tekstowe 38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6" name="pole tekstowe 38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7" name="pole tekstowe 38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8" name="pole tekstowe 38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29" name="pole tekstowe 38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0" name="pole tekstowe 38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1" name="pole tekstowe 38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2" name="pole tekstowe 38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3" name="pole tekstowe 38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4" name="pole tekstowe 38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5" name="pole tekstowe 38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6" name="pole tekstowe 38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7" name="pole tekstowe 38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8" name="pole tekstowe 38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39" name="pole tekstowe 38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0" name="pole tekstowe 38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1" name="pole tekstowe 38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2" name="pole tekstowe 38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3" name="pole tekstowe 38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4" name="pole tekstowe 38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5" name="pole tekstowe 38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6" name="pole tekstowe 38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7" name="pole tekstowe 38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8" name="pole tekstowe 38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49" name="pole tekstowe 38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0" name="pole tekstowe 38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1" name="pole tekstowe 38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2" name="pole tekstowe 38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3" name="pole tekstowe 38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4" name="pole tekstowe 38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5" name="pole tekstowe 38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6" name="pole tekstowe 38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7" name="pole tekstowe 38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8" name="pole tekstowe 38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59" name="pole tekstowe 38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0" name="pole tekstowe 38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1" name="pole tekstowe 38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2" name="pole tekstowe 38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3" name="pole tekstowe 38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4" name="pole tekstowe 38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5" name="pole tekstowe 38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6" name="pole tekstowe 38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7" name="pole tekstowe 38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8" name="pole tekstowe 38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69" name="pole tekstowe 38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0" name="pole tekstowe 38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1" name="pole tekstowe 38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2" name="pole tekstowe 38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3" name="pole tekstowe 38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4" name="pole tekstowe 38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5" name="pole tekstowe 38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6" name="pole tekstowe 38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7" name="pole tekstowe 38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8" name="pole tekstowe 38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79" name="pole tekstowe 38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0" name="pole tekstowe 38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1" name="pole tekstowe 38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2" name="pole tekstowe 38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3" name="pole tekstowe 38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4" name="pole tekstowe 38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5" name="pole tekstowe 38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6" name="pole tekstowe 38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7" name="pole tekstowe 38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8" name="pole tekstowe 38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89" name="pole tekstowe 38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0" name="pole tekstowe 38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1" name="pole tekstowe 38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2" name="pole tekstowe 38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3" name="pole tekstowe 38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4" name="pole tekstowe 38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5" name="pole tekstowe 38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6" name="pole tekstowe 38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7" name="pole tekstowe 38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8" name="pole tekstowe 38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899" name="pole tekstowe 38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0" name="pole tekstowe 38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1" name="pole tekstowe 39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2" name="pole tekstowe 39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3" name="pole tekstowe 39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4" name="pole tekstowe 39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5" name="pole tekstowe 39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6" name="pole tekstowe 39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7" name="pole tekstowe 39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8" name="pole tekstowe 39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09" name="pole tekstowe 39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0" name="pole tekstowe 39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1" name="pole tekstowe 39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2" name="pole tekstowe 39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3" name="pole tekstowe 39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4" name="pole tekstowe 39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5" name="pole tekstowe 39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6" name="pole tekstowe 39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7" name="pole tekstowe 39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8" name="pole tekstowe 39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19" name="pole tekstowe 39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0" name="pole tekstowe 39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1" name="pole tekstowe 39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2" name="pole tekstowe 39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3" name="pole tekstowe 39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4" name="pole tekstowe 39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5" name="pole tekstowe 39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6" name="pole tekstowe 39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7" name="pole tekstowe 39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8" name="pole tekstowe 39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29" name="pole tekstowe 39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0" name="pole tekstowe 39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1" name="pole tekstowe 39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2" name="pole tekstowe 39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3" name="pole tekstowe 39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4" name="pole tekstowe 39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5" name="pole tekstowe 39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6" name="pole tekstowe 39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7" name="pole tekstowe 39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8" name="pole tekstowe 39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39" name="pole tekstowe 39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0" name="pole tekstowe 39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1" name="pole tekstowe 39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2" name="pole tekstowe 39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3" name="pole tekstowe 39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4" name="pole tekstowe 39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5" name="pole tekstowe 39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6" name="pole tekstowe 39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7" name="pole tekstowe 39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8" name="pole tekstowe 39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49" name="pole tekstowe 39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0" name="pole tekstowe 39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1" name="pole tekstowe 39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2" name="pole tekstowe 39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3" name="pole tekstowe 39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4" name="pole tekstowe 39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5" name="pole tekstowe 39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6" name="pole tekstowe 39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7" name="pole tekstowe 39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8" name="pole tekstowe 39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59" name="pole tekstowe 39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0" name="pole tekstowe 39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1" name="pole tekstowe 39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2" name="pole tekstowe 39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3" name="pole tekstowe 39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4" name="pole tekstowe 39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5" name="pole tekstowe 39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6" name="pole tekstowe 39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7" name="pole tekstowe 39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8" name="pole tekstowe 39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69" name="pole tekstowe 39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0" name="pole tekstowe 39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1" name="pole tekstowe 39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2" name="pole tekstowe 39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3" name="pole tekstowe 39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4" name="pole tekstowe 39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5" name="pole tekstowe 39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6" name="pole tekstowe 39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7" name="pole tekstowe 39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8" name="pole tekstowe 39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79" name="pole tekstowe 39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0" name="pole tekstowe 39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1" name="pole tekstowe 39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2" name="pole tekstowe 39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3" name="pole tekstowe 39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4" name="pole tekstowe 39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5" name="pole tekstowe 39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6" name="pole tekstowe 39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7" name="pole tekstowe 39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8" name="pole tekstowe 39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89" name="pole tekstowe 39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0" name="pole tekstowe 39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1" name="pole tekstowe 39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2" name="pole tekstowe 39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3" name="pole tekstowe 39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4" name="pole tekstowe 39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5" name="pole tekstowe 39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6" name="pole tekstowe 39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7" name="pole tekstowe 39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8" name="pole tekstowe 39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3999" name="pole tekstowe 39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0" name="pole tekstowe 39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1" name="pole tekstowe 40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2" name="pole tekstowe 400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3" name="pole tekstowe 400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4" name="pole tekstowe 400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5" name="pole tekstowe 400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6" name="pole tekstowe 400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7" name="pole tekstowe 400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8" name="pole tekstowe 400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09" name="pole tekstowe 400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0" name="pole tekstowe 400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1" name="pole tekstowe 401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2" name="pole tekstowe 401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3" name="pole tekstowe 401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4" name="pole tekstowe 401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5" name="pole tekstowe 401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6" name="pole tekstowe 401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7" name="pole tekstowe 401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8" name="pole tekstowe 401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19" name="pole tekstowe 401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0" name="pole tekstowe 401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1" name="pole tekstowe 402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2" name="pole tekstowe 402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3" name="pole tekstowe 402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4" name="pole tekstowe 402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5" name="pole tekstowe 402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6" name="pole tekstowe 402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7" name="pole tekstowe 402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8" name="pole tekstowe 402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29" name="pole tekstowe 402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0" name="pole tekstowe 402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1" name="pole tekstowe 403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2" name="pole tekstowe 403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3" name="pole tekstowe 403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4" name="pole tekstowe 403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5" name="pole tekstowe 403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6" name="pole tekstowe 403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7" name="pole tekstowe 403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8" name="pole tekstowe 403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39" name="pole tekstowe 403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0" name="pole tekstowe 403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1" name="pole tekstowe 404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2" name="pole tekstowe 404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3" name="pole tekstowe 404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4" name="pole tekstowe 404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5" name="pole tekstowe 404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6" name="pole tekstowe 404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7" name="pole tekstowe 404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8" name="pole tekstowe 404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49" name="pole tekstowe 404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0" name="pole tekstowe 404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1" name="pole tekstowe 405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2" name="pole tekstowe 405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3" name="pole tekstowe 405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4" name="pole tekstowe 405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5" name="pole tekstowe 405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6" name="pole tekstowe 405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7" name="pole tekstowe 405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8" name="pole tekstowe 405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59" name="pole tekstowe 405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0" name="pole tekstowe 405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1" name="pole tekstowe 406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2" name="pole tekstowe 406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3" name="pole tekstowe 406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4" name="pole tekstowe 406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5" name="pole tekstowe 406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6" name="pole tekstowe 406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7" name="pole tekstowe 406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8" name="pole tekstowe 406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69" name="pole tekstowe 406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0" name="pole tekstowe 406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1" name="pole tekstowe 407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2" name="pole tekstowe 407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3" name="pole tekstowe 407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4" name="pole tekstowe 407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5" name="pole tekstowe 407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6" name="pole tekstowe 407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7" name="pole tekstowe 407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8" name="pole tekstowe 407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79" name="pole tekstowe 407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0" name="pole tekstowe 407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1" name="pole tekstowe 408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2" name="pole tekstowe 408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3" name="pole tekstowe 408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4" name="pole tekstowe 408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5" name="pole tekstowe 408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6" name="pole tekstowe 408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7" name="pole tekstowe 408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8" name="pole tekstowe 408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89" name="pole tekstowe 408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0" name="pole tekstowe 408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1" name="pole tekstowe 409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2" name="pole tekstowe 4091"/>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3" name="pole tekstowe 4092"/>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4" name="pole tekstowe 4093"/>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5" name="pole tekstowe 4094"/>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6" name="pole tekstowe 4095"/>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7" name="pole tekstowe 4096"/>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8" name="pole tekstowe 4097"/>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099" name="pole tekstowe 4098"/>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100" name="pole tekstowe 4099"/>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4101" name="pole tekstowe 4100"/>
        <xdr:cNvSpPr txBox="1"/>
      </xdr:nvSpPr>
      <xdr:spPr>
        <a:xfrm>
          <a:off x="37814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2" name="pole tekstowe 41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3" name="pole tekstowe 41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4" name="pole tekstowe 41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5" name="pole tekstowe 41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6" name="pole tekstowe 41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7" name="pole tekstowe 41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8" name="pole tekstowe 41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09" name="pole tekstowe 41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0" name="pole tekstowe 41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1" name="pole tekstowe 41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2" name="pole tekstowe 41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3" name="pole tekstowe 41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4" name="pole tekstowe 41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5" name="pole tekstowe 41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6" name="pole tekstowe 41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7" name="pole tekstowe 41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8" name="pole tekstowe 41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19" name="pole tekstowe 41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0" name="pole tekstowe 41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1" name="pole tekstowe 41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2" name="pole tekstowe 41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3" name="pole tekstowe 41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4" name="pole tekstowe 41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5" name="pole tekstowe 41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6" name="pole tekstowe 41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7" name="pole tekstowe 41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8" name="pole tekstowe 41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29" name="pole tekstowe 41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0" name="pole tekstowe 41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1" name="pole tekstowe 41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2" name="pole tekstowe 41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3" name="pole tekstowe 41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4" name="pole tekstowe 41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5" name="pole tekstowe 41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6" name="pole tekstowe 41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7" name="pole tekstowe 41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8" name="pole tekstowe 41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39" name="pole tekstowe 41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0" name="pole tekstowe 41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1" name="pole tekstowe 41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2" name="pole tekstowe 41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3" name="pole tekstowe 41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4" name="pole tekstowe 41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5" name="pole tekstowe 41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6" name="pole tekstowe 41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7" name="pole tekstowe 41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8" name="pole tekstowe 41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49" name="pole tekstowe 41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0" name="pole tekstowe 41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1" name="pole tekstowe 41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2" name="pole tekstowe 41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3" name="pole tekstowe 41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4" name="pole tekstowe 41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5" name="pole tekstowe 41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6" name="pole tekstowe 41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7" name="pole tekstowe 41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8" name="pole tekstowe 4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59" name="pole tekstowe 4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0" name="pole tekstowe 4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1" name="pole tekstowe 4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2" name="pole tekstowe 4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3" name="pole tekstowe 4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4" name="pole tekstowe 4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5" name="pole tekstowe 4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6" name="pole tekstowe 4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7" name="pole tekstowe 4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8" name="pole tekstowe 4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69" name="pole tekstowe 4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0" name="pole tekstowe 4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1" name="pole tekstowe 4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2" name="pole tekstowe 4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3" name="pole tekstowe 4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4" name="pole tekstowe 41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5" name="pole tekstowe 41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6" name="pole tekstowe 41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7" name="pole tekstowe 41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8" name="pole tekstowe 41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79" name="pole tekstowe 41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0" name="pole tekstowe 41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1" name="pole tekstowe 41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2" name="pole tekstowe 41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3" name="pole tekstowe 41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4" name="pole tekstowe 41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5" name="pole tekstowe 41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6" name="pole tekstowe 41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7" name="pole tekstowe 41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8" name="pole tekstowe 41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89" name="pole tekstowe 41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0" name="pole tekstowe 41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1" name="pole tekstowe 41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2" name="pole tekstowe 41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3" name="pole tekstowe 41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4" name="pole tekstowe 41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5" name="pole tekstowe 41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6" name="pole tekstowe 4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7" name="pole tekstowe 4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8" name="pole tekstowe 41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199" name="pole tekstowe 41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0" name="pole tekstowe 4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1" name="pole tekstowe 4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2" name="pole tekstowe 4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3" name="pole tekstowe 4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4" name="pole tekstowe 4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5" name="pole tekstowe 4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6" name="pole tekstowe 4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7" name="pole tekstowe 4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8" name="pole tekstowe 4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09" name="pole tekstowe 4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0" name="pole tekstowe 4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1" name="pole tekstowe 4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2" name="pole tekstowe 4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3" name="pole tekstowe 4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4" name="pole tekstowe 4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5" name="pole tekstowe 4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6" name="pole tekstowe 4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7" name="pole tekstowe 4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8" name="pole tekstowe 4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19" name="pole tekstowe 4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0" name="pole tekstowe 4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1" name="pole tekstowe 4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2" name="pole tekstowe 4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3" name="pole tekstowe 4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4" name="pole tekstowe 4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5" name="pole tekstowe 4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6" name="pole tekstowe 4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7" name="pole tekstowe 4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8" name="pole tekstowe 4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29" name="pole tekstowe 4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0" name="pole tekstowe 4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1" name="pole tekstowe 4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2" name="pole tekstowe 4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3" name="pole tekstowe 4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4" name="pole tekstowe 4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5" name="pole tekstowe 4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6" name="pole tekstowe 4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7" name="pole tekstowe 4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8" name="pole tekstowe 4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39" name="pole tekstowe 4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0" name="pole tekstowe 4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1" name="pole tekstowe 4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2" name="pole tekstowe 4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3" name="pole tekstowe 4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4" name="pole tekstowe 4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5" name="pole tekstowe 4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6" name="pole tekstowe 4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7" name="pole tekstowe 4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8" name="pole tekstowe 4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49" name="pole tekstowe 4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0" name="pole tekstowe 4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1" name="pole tekstowe 4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2" name="pole tekstowe 4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3" name="pole tekstowe 4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4" name="pole tekstowe 4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5" name="pole tekstowe 4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6" name="pole tekstowe 4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7" name="pole tekstowe 4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8" name="pole tekstowe 4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59" name="pole tekstowe 4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0" name="pole tekstowe 4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1" name="pole tekstowe 4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2" name="pole tekstowe 4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3" name="pole tekstowe 4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4" name="pole tekstowe 4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5" name="pole tekstowe 4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6" name="pole tekstowe 4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7" name="pole tekstowe 4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8" name="pole tekstowe 4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69" name="pole tekstowe 4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0" name="pole tekstowe 4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1" name="pole tekstowe 4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2" name="pole tekstowe 4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3" name="pole tekstowe 4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4" name="pole tekstowe 4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5" name="pole tekstowe 4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6" name="pole tekstowe 4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7" name="pole tekstowe 4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8" name="pole tekstowe 4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79" name="pole tekstowe 4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0" name="pole tekstowe 4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1" name="pole tekstowe 4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2" name="pole tekstowe 4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3" name="pole tekstowe 4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4" name="pole tekstowe 4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5" name="pole tekstowe 4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6" name="pole tekstowe 42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7" name="pole tekstowe 42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8" name="pole tekstowe 42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89" name="pole tekstowe 42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0" name="pole tekstowe 42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1" name="pole tekstowe 42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2" name="pole tekstowe 42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3" name="pole tekstowe 42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4" name="pole tekstowe 42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5" name="pole tekstowe 42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6" name="pole tekstowe 42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7" name="pole tekstowe 42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8" name="pole tekstowe 42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299" name="pole tekstowe 42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0" name="pole tekstowe 42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1" name="pole tekstowe 43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2" name="pole tekstowe 43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3" name="pole tekstowe 43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4" name="pole tekstowe 43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5" name="pole tekstowe 43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6" name="pole tekstowe 43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7" name="pole tekstowe 43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8" name="pole tekstowe 43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09" name="pole tekstowe 43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0" name="pole tekstowe 4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1" name="pole tekstowe 4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2" name="pole tekstowe 4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3" name="pole tekstowe 4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4" name="pole tekstowe 4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5" name="pole tekstowe 4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6" name="pole tekstowe 4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7" name="pole tekstowe 4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8" name="pole tekstowe 4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19" name="pole tekstowe 4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0" name="pole tekstowe 4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1" name="pole tekstowe 4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2" name="pole tekstowe 4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3" name="pole tekstowe 4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4" name="pole tekstowe 4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5" name="pole tekstowe 4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6" name="pole tekstowe 43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7" name="pole tekstowe 43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8" name="pole tekstowe 43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29" name="pole tekstowe 43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0" name="pole tekstowe 43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1" name="pole tekstowe 43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2" name="pole tekstowe 43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3" name="pole tekstowe 43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4" name="pole tekstowe 43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5" name="pole tekstowe 43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6" name="pole tekstowe 43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7" name="pole tekstowe 43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8" name="pole tekstowe 43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39" name="pole tekstowe 43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0" name="pole tekstowe 43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1" name="pole tekstowe 43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2" name="pole tekstowe 43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3" name="pole tekstowe 43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4" name="pole tekstowe 43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5" name="pole tekstowe 43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6" name="pole tekstowe 43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7" name="pole tekstowe 43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8" name="pole tekstowe 43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49" name="pole tekstowe 43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0" name="pole tekstowe 43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1" name="pole tekstowe 43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2" name="pole tekstowe 43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3" name="pole tekstowe 43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4" name="pole tekstowe 43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5" name="pole tekstowe 43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6" name="pole tekstowe 43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7" name="pole tekstowe 43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8" name="pole tekstowe 43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59" name="pole tekstowe 43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0" name="pole tekstowe 43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1" name="pole tekstowe 43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2" name="pole tekstowe 43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3" name="pole tekstowe 43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4" name="pole tekstowe 43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5" name="pole tekstowe 43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6" name="pole tekstowe 43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7" name="pole tekstowe 43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8" name="pole tekstowe 43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69" name="pole tekstowe 43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0" name="pole tekstowe 43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1" name="pole tekstowe 43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2" name="pole tekstowe 43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3" name="pole tekstowe 43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4" name="pole tekstowe 43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5" name="pole tekstowe 43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6" name="pole tekstowe 43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7" name="pole tekstowe 43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8" name="pole tekstowe 43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79" name="pole tekstowe 43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0" name="pole tekstowe 43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1" name="pole tekstowe 43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2" name="pole tekstowe 43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3" name="pole tekstowe 43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4" name="pole tekstowe 43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5" name="pole tekstowe 43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6" name="pole tekstowe 43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7" name="pole tekstowe 43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8" name="pole tekstowe 43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89" name="pole tekstowe 43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0" name="pole tekstowe 4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1" name="pole tekstowe 4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2" name="pole tekstowe 4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3" name="pole tekstowe 4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4" name="pole tekstowe 4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5" name="pole tekstowe 4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6" name="pole tekstowe 4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7" name="pole tekstowe 4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8" name="pole tekstowe 4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399" name="pole tekstowe 4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0" name="pole tekstowe 4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1" name="pole tekstowe 4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2" name="pole tekstowe 4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3" name="pole tekstowe 4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4" name="pole tekstowe 4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5" name="pole tekstowe 4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6" name="pole tekstowe 4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7" name="pole tekstowe 4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8" name="pole tekstowe 4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09" name="pole tekstowe 4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0" name="pole tekstowe 4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1" name="pole tekstowe 4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2" name="pole tekstowe 4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3" name="pole tekstowe 4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4" name="pole tekstowe 4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5" name="pole tekstowe 4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6" name="pole tekstowe 4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7" name="pole tekstowe 4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8" name="pole tekstowe 4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19" name="pole tekstowe 4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0" name="pole tekstowe 4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1" name="pole tekstowe 4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2" name="pole tekstowe 4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3" name="pole tekstowe 4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4" name="pole tekstowe 4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5" name="pole tekstowe 4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6" name="pole tekstowe 4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7" name="pole tekstowe 4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8" name="pole tekstowe 4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29" name="pole tekstowe 4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0" name="pole tekstowe 4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1" name="pole tekstowe 4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2" name="pole tekstowe 4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3" name="pole tekstowe 4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4" name="pole tekstowe 4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5" name="pole tekstowe 4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6" name="pole tekstowe 4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7" name="pole tekstowe 4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8" name="pole tekstowe 4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39" name="pole tekstowe 4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0" name="pole tekstowe 4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1" name="pole tekstowe 4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2" name="pole tekstowe 4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3" name="pole tekstowe 4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4" name="pole tekstowe 4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5" name="pole tekstowe 4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6" name="pole tekstowe 4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7" name="pole tekstowe 4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8" name="pole tekstowe 4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49" name="pole tekstowe 4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0" name="pole tekstowe 4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1" name="pole tekstowe 4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2" name="pole tekstowe 4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3" name="pole tekstowe 4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4" name="pole tekstowe 4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5" name="pole tekstowe 4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6" name="pole tekstowe 4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7" name="pole tekstowe 4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8" name="pole tekstowe 4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59" name="pole tekstowe 4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0" name="pole tekstowe 4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1" name="pole tekstowe 4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2" name="pole tekstowe 4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3" name="pole tekstowe 4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4" name="pole tekstowe 4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5" name="pole tekstowe 4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6" name="pole tekstowe 4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7" name="pole tekstowe 4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8" name="pole tekstowe 4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69" name="pole tekstowe 4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0" name="pole tekstowe 4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1" name="pole tekstowe 4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2" name="pole tekstowe 4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3" name="pole tekstowe 4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4" name="pole tekstowe 4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5" name="pole tekstowe 4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6" name="pole tekstowe 4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7" name="pole tekstowe 4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8" name="pole tekstowe 44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79" name="pole tekstowe 44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0" name="pole tekstowe 44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1" name="pole tekstowe 44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2" name="pole tekstowe 44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3" name="pole tekstowe 44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4" name="pole tekstowe 44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5" name="pole tekstowe 44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6" name="pole tekstowe 44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7" name="pole tekstowe 44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8" name="pole tekstowe 44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89" name="pole tekstowe 44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0" name="pole tekstowe 44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1" name="pole tekstowe 44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2" name="pole tekstowe 44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3" name="pole tekstowe 44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4" name="pole tekstowe 44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5" name="pole tekstowe 44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6" name="pole tekstowe 44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7" name="pole tekstowe 44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8" name="pole tekstowe 44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499" name="pole tekstowe 44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0" name="pole tekstowe 44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1" name="pole tekstowe 45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2" name="pole tekstowe 4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3" name="pole tekstowe 4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4" name="pole tekstowe 4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5" name="pole tekstowe 4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6" name="pole tekstowe 4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7" name="pole tekstowe 4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8" name="pole tekstowe 4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09" name="pole tekstowe 4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0" name="pole tekstowe 4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1" name="pole tekstowe 4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2" name="pole tekstowe 4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3" name="pole tekstowe 4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4" name="pole tekstowe 4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5" name="pole tekstowe 4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6" name="pole tekstowe 4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7" name="pole tekstowe 4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8" name="pole tekstowe 45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19" name="pole tekstowe 45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0" name="pole tekstowe 45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1" name="pole tekstowe 45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2" name="pole tekstowe 45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3" name="pole tekstowe 45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4" name="pole tekstowe 45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5" name="pole tekstowe 45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6" name="pole tekstowe 45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7" name="pole tekstowe 45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8" name="pole tekstowe 45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29" name="pole tekstowe 45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0" name="pole tekstowe 45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1" name="pole tekstowe 45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2" name="pole tekstowe 45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3" name="pole tekstowe 45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4" name="pole tekstowe 45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5" name="pole tekstowe 45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6" name="pole tekstowe 45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7" name="pole tekstowe 45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8" name="pole tekstowe 45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39" name="pole tekstowe 45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0" name="pole tekstowe 45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1" name="pole tekstowe 45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2" name="pole tekstowe 45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3" name="pole tekstowe 45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4" name="pole tekstowe 45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5" name="pole tekstowe 45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6" name="pole tekstowe 45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7" name="pole tekstowe 45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8" name="pole tekstowe 45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49" name="pole tekstowe 45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0" name="pole tekstowe 45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1" name="pole tekstowe 45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2" name="pole tekstowe 45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3" name="pole tekstowe 45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4" name="pole tekstowe 45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5" name="pole tekstowe 45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6" name="pole tekstowe 45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7" name="pole tekstowe 45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8" name="pole tekstowe 45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59" name="pole tekstowe 45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0" name="pole tekstowe 45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1" name="pole tekstowe 45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2" name="pole tekstowe 45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3" name="pole tekstowe 45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4" name="pole tekstowe 45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5" name="pole tekstowe 45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6" name="pole tekstowe 45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7" name="pole tekstowe 45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8" name="pole tekstowe 45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69" name="pole tekstowe 45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0" name="pole tekstowe 45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1" name="pole tekstowe 45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2" name="pole tekstowe 45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3" name="pole tekstowe 45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4" name="pole tekstowe 45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5" name="pole tekstowe 45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6" name="pole tekstowe 45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7" name="pole tekstowe 45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8" name="pole tekstowe 45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79" name="pole tekstowe 45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0" name="pole tekstowe 45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1" name="pole tekstowe 45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2" name="pole tekstowe 4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3" name="pole tekstowe 4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4" name="pole tekstowe 4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5" name="pole tekstowe 4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6" name="pole tekstowe 4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7" name="pole tekstowe 4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8" name="pole tekstowe 4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89" name="pole tekstowe 4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0" name="pole tekstowe 4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1" name="pole tekstowe 4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2" name="pole tekstowe 4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3" name="pole tekstowe 4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4" name="pole tekstowe 4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5" name="pole tekstowe 4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6" name="pole tekstowe 4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7" name="pole tekstowe 4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8" name="pole tekstowe 4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599" name="pole tekstowe 4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0" name="pole tekstowe 4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1" name="pole tekstowe 4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2" name="pole tekstowe 4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3" name="pole tekstowe 4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4" name="pole tekstowe 4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5" name="pole tekstowe 4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6" name="pole tekstowe 4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7" name="pole tekstowe 4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8" name="pole tekstowe 4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09" name="pole tekstowe 4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0" name="pole tekstowe 4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1" name="pole tekstowe 4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2" name="pole tekstowe 4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3" name="pole tekstowe 4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4" name="pole tekstowe 4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5" name="pole tekstowe 4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6" name="pole tekstowe 4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7" name="pole tekstowe 4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8" name="pole tekstowe 4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19" name="pole tekstowe 4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0" name="pole tekstowe 4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1" name="pole tekstowe 4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2" name="pole tekstowe 4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3" name="pole tekstowe 4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4" name="pole tekstowe 4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5" name="pole tekstowe 4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6" name="pole tekstowe 4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7" name="pole tekstowe 4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8" name="pole tekstowe 4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29" name="pole tekstowe 4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0" name="pole tekstowe 4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1" name="pole tekstowe 4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2" name="pole tekstowe 4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3" name="pole tekstowe 4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4" name="pole tekstowe 4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5" name="pole tekstowe 4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6" name="pole tekstowe 4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7" name="pole tekstowe 4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8" name="pole tekstowe 4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39" name="pole tekstowe 4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0" name="pole tekstowe 4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1" name="pole tekstowe 4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2" name="pole tekstowe 4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3" name="pole tekstowe 4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4" name="pole tekstowe 4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5" name="pole tekstowe 4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6" name="pole tekstowe 4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7" name="pole tekstowe 4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8" name="pole tekstowe 4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49" name="pole tekstowe 4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0" name="pole tekstowe 4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1" name="pole tekstowe 4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2" name="pole tekstowe 4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3" name="pole tekstowe 4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4" name="pole tekstowe 4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5" name="pole tekstowe 4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6" name="pole tekstowe 4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7" name="pole tekstowe 4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8" name="pole tekstowe 4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59" name="pole tekstowe 4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0" name="pole tekstowe 4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1" name="pole tekstowe 4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2" name="pole tekstowe 4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3" name="pole tekstowe 4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4" name="pole tekstowe 4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5" name="pole tekstowe 4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6" name="pole tekstowe 4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7" name="pole tekstowe 4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8" name="pole tekstowe 4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69" name="pole tekstowe 4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0" name="pole tekstowe 46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1" name="pole tekstowe 46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2" name="pole tekstowe 46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3" name="pole tekstowe 46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4" name="pole tekstowe 46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5" name="pole tekstowe 46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6" name="pole tekstowe 46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7" name="pole tekstowe 46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8" name="pole tekstowe 46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79" name="pole tekstowe 46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0" name="pole tekstowe 46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1" name="pole tekstowe 46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2" name="pole tekstowe 46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3" name="pole tekstowe 46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4" name="pole tekstowe 46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5" name="pole tekstowe 46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6" name="pole tekstowe 46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7" name="pole tekstowe 46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8" name="pole tekstowe 46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89" name="pole tekstowe 46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0" name="pole tekstowe 46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1" name="pole tekstowe 46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2" name="pole tekstowe 46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3" name="pole tekstowe 46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4" name="pole tekstowe 4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5" name="pole tekstowe 4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6" name="pole tekstowe 4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7" name="pole tekstowe 4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8" name="pole tekstowe 4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699" name="pole tekstowe 4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0" name="pole tekstowe 4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1" name="pole tekstowe 4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2" name="pole tekstowe 4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3" name="pole tekstowe 4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4" name="pole tekstowe 4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5" name="pole tekstowe 4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6" name="pole tekstowe 4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7" name="pole tekstowe 4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8" name="pole tekstowe 4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09" name="pole tekstowe 4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0" name="pole tekstowe 47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1" name="pole tekstowe 47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2" name="pole tekstowe 47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3" name="pole tekstowe 47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4" name="pole tekstowe 47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5" name="pole tekstowe 47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6" name="pole tekstowe 47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7" name="pole tekstowe 47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8" name="pole tekstowe 47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19" name="pole tekstowe 47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0" name="pole tekstowe 47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1" name="pole tekstowe 47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2" name="pole tekstowe 47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3" name="pole tekstowe 47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4" name="pole tekstowe 47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5" name="pole tekstowe 47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6" name="pole tekstowe 47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7" name="pole tekstowe 47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8" name="pole tekstowe 47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29" name="pole tekstowe 47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0" name="pole tekstowe 47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1" name="pole tekstowe 47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2" name="pole tekstowe 47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3" name="pole tekstowe 47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4" name="pole tekstowe 47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5" name="pole tekstowe 47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6" name="pole tekstowe 47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7" name="pole tekstowe 47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8" name="pole tekstowe 47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39" name="pole tekstowe 47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0" name="pole tekstowe 47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1" name="pole tekstowe 47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2" name="pole tekstowe 47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3" name="pole tekstowe 47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4" name="pole tekstowe 47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5" name="pole tekstowe 47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6" name="pole tekstowe 47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7" name="pole tekstowe 47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8" name="pole tekstowe 47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49" name="pole tekstowe 47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0" name="pole tekstowe 47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1" name="pole tekstowe 47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2" name="pole tekstowe 47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3" name="pole tekstowe 47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4" name="pole tekstowe 47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5" name="pole tekstowe 47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6" name="pole tekstowe 47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7" name="pole tekstowe 47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8" name="pole tekstowe 47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59" name="pole tekstowe 47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0" name="pole tekstowe 47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1" name="pole tekstowe 47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2" name="pole tekstowe 47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3" name="pole tekstowe 47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4" name="pole tekstowe 47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5" name="pole tekstowe 47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6" name="pole tekstowe 47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7" name="pole tekstowe 47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8" name="pole tekstowe 47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69" name="pole tekstowe 47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0" name="pole tekstowe 47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1" name="pole tekstowe 47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2" name="pole tekstowe 47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3" name="pole tekstowe 47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4" name="pole tekstowe 4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5" name="pole tekstowe 4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6" name="pole tekstowe 4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7" name="pole tekstowe 4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8" name="pole tekstowe 4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79" name="pole tekstowe 4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0" name="pole tekstowe 4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1" name="pole tekstowe 4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2" name="pole tekstowe 4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3" name="pole tekstowe 4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4" name="pole tekstowe 4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5" name="pole tekstowe 4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6" name="pole tekstowe 4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7" name="pole tekstowe 4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8" name="pole tekstowe 4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89" name="pole tekstowe 4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0" name="pole tekstowe 4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1" name="pole tekstowe 4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2" name="pole tekstowe 4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3" name="pole tekstowe 4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4" name="pole tekstowe 4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5" name="pole tekstowe 4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6" name="pole tekstowe 4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7" name="pole tekstowe 4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8" name="pole tekstowe 4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799" name="pole tekstowe 4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0" name="pole tekstowe 4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1" name="pole tekstowe 4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2" name="pole tekstowe 4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3" name="pole tekstowe 4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4" name="pole tekstowe 4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5" name="pole tekstowe 4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6" name="pole tekstowe 4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7" name="pole tekstowe 4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8" name="pole tekstowe 4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09" name="pole tekstowe 4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0" name="pole tekstowe 4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1" name="pole tekstowe 4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2" name="pole tekstowe 4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3" name="pole tekstowe 4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4" name="pole tekstowe 4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5" name="pole tekstowe 4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6" name="pole tekstowe 4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7" name="pole tekstowe 4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8" name="pole tekstowe 4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19" name="pole tekstowe 4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0" name="pole tekstowe 4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1" name="pole tekstowe 4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2" name="pole tekstowe 48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3" name="pole tekstowe 48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4" name="pole tekstowe 48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5" name="pole tekstowe 48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6" name="pole tekstowe 48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7" name="pole tekstowe 48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8" name="pole tekstowe 48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29" name="pole tekstowe 48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0" name="pole tekstowe 48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1" name="pole tekstowe 48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2" name="pole tekstowe 48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3" name="pole tekstowe 48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4" name="pole tekstowe 48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5" name="pole tekstowe 48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6" name="pole tekstowe 48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7" name="pole tekstowe 48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8" name="pole tekstowe 48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39" name="pole tekstowe 48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0" name="pole tekstowe 48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1" name="pole tekstowe 48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2" name="pole tekstowe 48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3" name="pole tekstowe 48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4" name="pole tekstowe 48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5" name="pole tekstowe 48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6" name="pole tekstowe 48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7" name="pole tekstowe 48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8" name="pole tekstowe 48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49" name="pole tekstowe 48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0" name="pole tekstowe 48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1" name="pole tekstowe 48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2" name="pole tekstowe 48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3" name="pole tekstowe 48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4" name="pole tekstowe 48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5" name="pole tekstowe 48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6" name="pole tekstowe 48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7" name="pole tekstowe 48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8" name="pole tekstowe 48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59" name="pole tekstowe 48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0" name="pole tekstowe 48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1" name="pole tekstowe 48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2" name="pole tekstowe 48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3" name="pole tekstowe 48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4" name="pole tekstowe 48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5" name="pole tekstowe 48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6" name="pole tekstowe 48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7" name="pole tekstowe 48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8" name="pole tekstowe 48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69" name="pole tekstowe 48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0" name="pole tekstowe 48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1" name="pole tekstowe 48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2" name="pole tekstowe 48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3" name="pole tekstowe 48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4" name="pole tekstowe 48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5" name="pole tekstowe 48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6" name="pole tekstowe 48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7" name="pole tekstowe 48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8" name="pole tekstowe 48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79" name="pole tekstowe 48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0" name="pole tekstowe 48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1" name="pole tekstowe 48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2" name="pole tekstowe 48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3" name="pole tekstowe 48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4" name="pole tekstowe 48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5" name="pole tekstowe 48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6" name="pole tekstowe 48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7" name="pole tekstowe 48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8" name="pole tekstowe 48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89" name="pole tekstowe 48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0" name="pole tekstowe 48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1" name="pole tekstowe 48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2" name="pole tekstowe 48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3" name="pole tekstowe 48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4" name="pole tekstowe 48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5" name="pole tekstowe 48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6" name="pole tekstowe 48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7" name="pole tekstowe 48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8" name="pole tekstowe 48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899" name="pole tekstowe 48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0" name="pole tekstowe 48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1" name="pole tekstowe 49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2" name="pole tekstowe 49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3" name="pole tekstowe 49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4" name="pole tekstowe 49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5" name="pole tekstowe 49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6" name="pole tekstowe 49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7" name="pole tekstowe 49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8" name="pole tekstowe 49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09" name="pole tekstowe 49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0" name="pole tekstowe 49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1" name="pole tekstowe 49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2" name="pole tekstowe 49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3" name="pole tekstowe 49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4" name="pole tekstowe 49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5" name="pole tekstowe 49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6" name="pole tekstowe 49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7" name="pole tekstowe 49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8" name="pole tekstowe 49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19" name="pole tekstowe 49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0" name="pole tekstowe 49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1" name="pole tekstowe 49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2" name="pole tekstowe 49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3" name="pole tekstowe 49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4" name="pole tekstowe 49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5" name="pole tekstowe 49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6" name="pole tekstowe 49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7" name="pole tekstowe 49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8" name="pole tekstowe 49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29" name="pole tekstowe 49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0" name="pole tekstowe 49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1" name="pole tekstowe 49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2" name="pole tekstowe 49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3" name="pole tekstowe 49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4" name="pole tekstowe 49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5" name="pole tekstowe 49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6" name="pole tekstowe 49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7" name="pole tekstowe 49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8" name="pole tekstowe 49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39" name="pole tekstowe 49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0" name="pole tekstowe 49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1" name="pole tekstowe 49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2" name="pole tekstowe 49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3" name="pole tekstowe 49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4" name="pole tekstowe 49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5" name="pole tekstowe 49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6" name="pole tekstowe 49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7" name="pole tekstowe 49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8" name="pole tekstowe 49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49" name="pole tekstowe 49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0" name="pole tekstowe 49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1" name="pole tekstowe 49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2" name="pole tekstowe 49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3" name="pole tekstowe 49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4" name="pole tekstowe 49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5" name="pole tekstowe 49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6" name="pole tekstowe 49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7" name="pole tekstowe 49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8" name="pole tekstowe 49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59" name="pole tekstowe 49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0" name="pole tekstowe 49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1" name="pole tekstowe 49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2" name="pole tekstowe 49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3" name="pole tekstowe 49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4" name="pole tekstowe 49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5" name="pole tekstowe 49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6" name="pole tekstowe 4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7" name="pole tekstowe 4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8" name="pole tekstowe 4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69" name="pole tekstowe 4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0" name="pole tekstowe 4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1" name="pole tekstowe 4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2" name="pole tekstowe 4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3" name="pole tekstowe 4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4" name="pole tekstowe 4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5" name="pole tekstowe 4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6" name="pole tekstowe 4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7" name="pole tekstowe 4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8" name="pole tekstowe 4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79" name="pole tekstowe 4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0" name="pole tekstowe 4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1" name="pole tekstowe 4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2" name="pole tekstowe 4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3" name="pole tekstowe 4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4" name="pole tekstowe 4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5" name="pole tekstowe 4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6" name="pole tekstowe 4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7" name="pole tekstowe 4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8" name="pole tekstowe 4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89" name="pole tekstowe 4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0" name="pole tekstowe 4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1" name="pole tekstowe 4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2" name="pole tekstowe 4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3" name="pole tekstowe 4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4" name="pole tekstowe 4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5" name="pole tekstowe 4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6" name="pole tekstowe 4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7" name="pole tekstowe 4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8" name="pole tekstowe 4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4999" name="pole tekstowe 4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0" name="pole tekstowe 4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1" name="pole tekstowe 5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2" name="pole tekstowe 5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3" name="pole tekstowe 5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4" name="pole tekstowe 5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5" name="pole tekstowe 5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6" name="pole tekstowe 5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7" name="pole tekstowe 5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8" name="pole tekstowe 5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09" name="pole tekstowe 5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0" name="pole tekstowe 5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1" name="pole tekstowe 5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2" name="pole tekstowe 5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3" name="pole tekstowe 5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4" name="pole tekstowe 50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5" name="pole tekstowe 50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6" name="pole tekstowe 50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7" name="pole tekstowe 50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8" name="pole tekstowe 50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19" name="pole tekstowe 50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0" name="pole tekstowe 50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1" name="pole tekstowe 50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2" name="pole tekstowe 50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3" name="pole tekstowe 50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4" name="pole tekstowe 50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5" name="pole tekstowe 50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6" name="pole tekstowe 50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7" name="pole tekstowe 50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8" name="pole tekstowe 50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29" name="pole tekstowe 50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0" name="pole tekstowe 50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1" name="pole tekstowe 50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2" name="pole tekstowe 50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3" name="pole tekstowe 50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4" name="pole tekstowe 50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5" name="pole tekstowe 50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6" name="pole tekstowe 50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7" name="pole tekstowe 50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8" name="pole tekstowe 50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39" name="pole tekstowe 50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0" name="pole tekstowe 50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1" name="pole tekstowe 50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2" name="pole tekstowe 50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3" name="pole tekstowe 50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4" name="pole tekstowe 50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5" name="pole tekstowe 50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6" name="pole tekstowe 50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7" name="pole tekstowe 50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8" name="pole tekstowe 50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49" name="pole tekstowe 50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0" name="pole tekstowe 50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1" name="pole tekstowe 50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2" name="pole tekstowe 50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3" name="pole tekstowe 50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4" name="pole tekstowe 50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5" name="pole tekstowe 50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6" name="pole tekstowe 50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7" name="pole tekstowe 50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8" name="pole tekstowe 50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59" name="pole tekstowe 50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0" name="pole tekstowe 50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1" name="pole tekstowe 50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2" name="pole tekstowe 50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3" name="pole tekstowe 50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4" name="pole tekstowe 50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5" name="pole tekstowe 50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6" name="pole tekstowe 50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7" name="pole tekstowe 50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8" name="pole tekstowe 50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69" name="pole tekstowe 50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0" name="pole tekstowe 50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1" name="pole tekstowe 50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2" name="pole tekstowe 50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3" name="pole tekstowe 50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4" name="pole tekstowe 50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5" name="pole tekstowe 50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6" name="pole tekstowe 50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7" name="pole tekstowe 50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8" name="pole tekstowe 50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79" name="pole tekstowe 50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0" name="pole tekstowe 50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1" name="pole tekstowe 50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2" name="pole tekstowe 50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3" name="pole tekstowe 50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4" name="pole tekstowe 50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5" name="pole tekstowe 50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6" name="pole tekstowe 50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7" name="pole tekstowe 50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8" name="pole tekstowe 50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89" name="pole tekstowe 50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0" name="pole tekstowe 50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1" name="pole tekstowe 50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2" name="pole tekstowe 50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3" name="pole tekstowe 50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4" name="pole tekstowe 50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5" name="pole tekstowe 50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6" name="pole tekstowe 50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7" name="pole tekstowe 50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8" name="pole tekstowe 50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099" name="pole tekstowe 50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0" name="pole tekstowe 50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1" name="pole tekstowe 51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2" name="pole tekstowe 51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3" name="pole tekstowe 51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4" name="pole tekstowe 51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5" name="pole tekstowe 51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6" name="pole tekstowe 51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7" name="pole tekstowe 51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8" name="pole tekstowe 51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09" name="pole tekstowe 51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0" name="pole tekstowe 51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1" name="pole tekstowe 51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2" name="pole tekstowe 51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3" name="pole tekstowe 51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4" name="pole tekstowe 51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5" name="pole tekstowe 51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6" name="pole tekstowe 51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7" name="pole tekstowe 51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8" name="pole tekstowe 51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19" name="pole tekstowe 51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0" name="pole tekstowe 51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1" name="pole tekstowe 51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2" name="pole tekstowe 51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3" name="pole tekstowe 51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4" name="pole tekstowe 51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5" name="pole tekstowe 51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6" name="pole tekstowe 51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7" name="pole tekstowe 51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8" name="pole tekstowe 51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29" name="pole tekstowe 51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0" name="pole tekstowe 51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1" name="pole tekstowe 51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2" name="pole tekstowe 51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3" name="pole tekstowe 51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4" name="pole tekstowe 51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5" name="pole tekstowe 51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6" name="pole tekstowe 51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7" name="pole tekstowe 51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8" name="pole tekstowe 51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39" name="pole tekstowe 51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0" name="pole tekstowe 51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1" name="pole tekstowe 51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2" name="pole tekstowe 51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3" name="pole tekstowe 51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4" name="pole tekstowe 51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5" name="pole tekstowe 51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6" name="pole tekstowe 51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7" name="pole tekstowe 51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8" name="pole tekstowe 51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49" name="pole tekstowe 51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0" name="pole tekstowe 51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1" name="pole tekstowe 51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2" name="pole tekstowe 51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3" name="pole tekstowe 51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4" name="pole tekstowe 51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5" name="pole tekstowe 51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6" name="pole tekstowe 51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7" name="pole tekstowe 51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8" name="pole tekstowe 5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59" name="pole tekstowe 5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0" name="pole tekstowe 5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1" name="pole tekstowe 5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2" name="pole tekstowe 5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3" name="pole tekstowe 5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4" name="pole tekstowe 5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5" name="pole tekstowe 5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6" name="pole tekstowe 5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7" name="pole tekstowe 5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8" name="pole tekstowe 5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69" name="pole tekstowe 5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0" name="pole tekstowe 5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1" name="pole tekstowe 5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2" name="pole tekstowe 5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3" name="pole tekstowe 5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4" name="pole tekstowe 51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5" name="pole tekstowe 51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6" name="pole tekstowe 51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7" name="pole tekstowe 51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8" name="pole tekstowe 51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79" name="pole tekstowe 51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0" name="pole tekstowe 51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1" name="pole tekstowe 51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2" name="pole tekstowe 51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3" name="pole tekstowe 51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4" name="pole tekstowe 51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5" name="pole tekstowe 51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6" name="pole tekstowe 51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7" name="pole tekstowe 51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8" name="pole tekstowe 51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89" name="pole tekstowe 51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0" name="pole tekstowe 51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1" name="pole tekstowe 51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2" name="pole tekstowe 51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3" name="pole tekstowe 51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4" name="pole tekstowe 51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5" name="pole tekstowe 51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6" name="pole tekstowe 5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7" name="pole tekstowe 5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8" name="pole tekstowe 51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199" name="pole tekstowe 51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0" name="pole tekstowe 5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1" name="pole tekstowe 5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2" name="pole tekstowe 5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3" name="pole tekstowe 5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4" name="pole tekstowe 5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5" name="pole tekstowe 5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6" name="pole tekstowe 5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7" name="pole tekstowe 5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8" name="pole tekstowe 5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09" name="pole tekstowe 5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0" name="pole tekstowe 5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1" name="pole tekstowe 5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2" name="pole tekstowe 5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3" name="pole tekstowe 5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4" name="pole tekstowe 5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5" name="pole tekstowe 5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6" name="pole tekstowe 5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7" name="pole tekstowe 5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8" name="pole tekstowe 5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19" name="pole tekstowe 5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0" name="pole tekstowe 5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1" name="pole tekstowe 5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2" name="pole tekstowe 5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3" name="pole tekstowe 5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4" name="pole tekstowe 5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5" name="pole tekstowe 5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6" name="pole tekstowe 5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7" name="pole tekstowe 5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8" name="pole tekstowe 5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29" name="pole tekstowe 5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0" name="pole tekstowe 5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1" name="pole tekstowe 5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2" name="pole tekstowe 5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3" name="pole tekstowe 5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4" name="pole tekstowe 5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5" name="pole tekstowe 5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6" name="pole tekstowe 5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7" name="pole tekstowe 5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8" name="pole tekstowe 5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39" name="pole tekstowe 5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0" name="pole tekstowe 5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1" name="pole tekstowe 5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2" name="pole tekstowe 5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3" name="pole tekstowe 5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4" name="pole tekstowe 5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5" name="pole tekstowe 5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6" name="pole tekstowe 5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7" name="pole tekstowe 5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8" name="pole tekstowe 5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49" name="pole tekstowe 5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0" name="pole tekstowe 5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1" name="pole tekstowe 5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2" name="pole tekstowe 5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3" name="pole tekstowe 5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4" name="pole tekstowe 5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5" name="pole tekstowe 5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6" name="pole tekstowe 5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7" name="pole tekstowe 5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8" name="pole tekstowe 5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59" name="pole tekstowe 5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0" name="pole tekstowe 5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1" name="pole tekstowe 5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2" name="pole tekstowe 5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3" name="pole tekstowe 5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4" name="pole tekstowe 5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5" name="pole tekstowe 5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6" name="pole tekstowe 5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7" name="pole tekstowe 5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8" name="pole tekstowe 5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69" name="pole tekstowe 5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0" name="pole tekstowe 5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1" name="pole tekstowe 5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2" name="pole tekstowe 5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3" name="pole tekstowe 5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4" name="pole tekstowe 5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5" name="pole tekstowe 5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6" name="pole tekstowe 5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7" name="pole tekstowe 5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8" name="pole tekstowe 5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79" name="pole tekstowe 5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0" name="pole tekstowe 5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1" name="pole tekstowe 5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2" name="pole tekstowe 5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3" name="pole tekstowe 5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4" name="pole tekstowe 5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5" name="pole tekstowe 5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6" name="pole tekstowe 52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7" name="pole tekstowe 52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8" name="pole tekstowe 52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89" name="pole tekstowe 52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0" name="pole tekstowe 52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1" name="pole tekstowe 52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2" name="pole tekstowe 52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3" name="pole tekstowe 52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4" name="pole tekstowe 52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5" name="pole tekstowe 52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6" name="pole tekstowe 52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7" name="pole tekstowe 52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8" name="pole tekstowe 52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299" name="pole tekstowe 52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0" name="pole tekstowe 52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1" name="pole tekstowe 53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2" name="pole tekstowe 53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3" name="pole tekstowe 53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4" name="pole tekstowe 53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5" name="pole tekstowe 53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6" name="pole tekstowe 53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7" name="pole tekstowe 53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8" name="pole tekstowe 53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09" name="pole tekstowe 53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0" name="pole tekstowe 5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1" name="pole tekstowe 5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2" name="pole tekstowe 5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3" name="pole tekstowe 5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4" name="pole tekstowe 5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5" name="pole tekstowe 5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6" name="pole tekstowe 5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7" name="pole tekstowe 5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8" name="pole tekstowe 5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19" name="pole tekstowe 5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0" name="pole tekstowe 5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1" name="pole tekstowe 5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2" name="pole tekstowe 5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3" name="pole tekstowe 5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4" name="pole tekstowe 5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5" name="pole tekstowe 5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6" name="pole tekstowe 53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7" name="pole tekstowe 53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8" name="pole tekstowe 53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29" name="pole tekstowe 53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0" name="pole tekstowe 53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1" name="pole tekstowe 53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2" name="pole tekstowe 53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3" name="pole tekstowe 53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4" name="pole tekstowe 53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5" name="pole tekstowe 53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6" name="pole tekstowe 53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7" name="pole tekstowe 53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8" name="pole tekstowe 53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39" name="pole tekstowe 53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0" name="pole tekstowe 53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1" name="pole tekstowe 53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2" name="pole tekstowe 53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3" name="pole tekstowe 53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4" name="pole tekstowe 53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5" name="pole tekstowe 53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6" name="pole tekstowe 53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7" name="pole tekstowe 53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8" name="pole tekstowe 53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49" name="pole tekstowe 53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0" name="pole tekstowe 53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1" name="pole tekstowe 53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2" name="pole tekstowe 53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3" name="pole tekstowe 53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4" name="pole tekstowe 53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5" name="pole tekstowe 53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6" name="pole tekstowe 53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7" name="pole tekstowe 53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8" name="pole tekstowe 53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59" name="pole tekstowe 53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0" name="pole tekstowe 53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1" name="pole tekstowe 53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2" name="pole tekstowe 53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3" name="pole tekstowe 53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4" name="pole tekstowe 53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5" name="pole tekstowe 53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6" name="pole tekstowe 53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7" name="pole tekstowe 53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8" name="pole tekstowe 53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69" name="pole tekstowe 53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0" name="pole tekstowe 53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1" name="pole tekstowe 53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2" name="pole tekstowe 53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3" name="pole tekstowe 53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4" name="pole tekstowe 53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5" name="pole tekstowe 53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6" name="pole tekstowe 53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7" name="pole tekstowe 53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8" name="pole tekstowe 53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79" name="pole tekstowe 53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0" name="pole tekstowe 53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1" name="pole tekstowe 53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2" name="pole tekstowe 53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3" name="pole tekstowe 53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4" name="pole tekstowe 53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5" name="pole tekstowe 53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6" name="pole tekstowe 53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7" name="pole tekstowe 53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8" name="pole tekstowe 53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89" name="pole tekstowe 53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0" name="pole tekstowe 5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1" name="pole tekstowe 5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2" name="pole tekstowe 5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3" name="pole tekstowe 5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4" name="pole tekstowe 5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5" name="pole tekstowe 5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6" name="pole tekstowe 5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7" name="pole tekstowe 5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8" name="pole tekstowe 5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399" name="pole tekstowe 5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0" name="pole tekstowe 5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1" name="pole tekstowe 5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2" name="pole tekstowe 5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3" name="pole tekstowe 5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4" name="pole tekstowe 5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5" name="pole tekstowe 5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6" name="pole tekstowe 5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7" name="pole tekstowe 5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8" name="pole tekstowe 5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09" name="pole tekstowe 5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0" name="pole tekstowe 5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1" name="pole tekstowe 5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2" name="pole tekstowe 5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3" name="pole tekstowe 5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4" name="pole tekstowe 5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5" name="pole tekstowe 5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6" name="pole tekstowe 5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7" name="pole tekstowe 5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8" name="pole tekstowe 5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19" name="pole tekstowe 5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0" name="pole tekstowe 5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1" name="pole tekstowe 5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2" name="pole tekstowe 5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3" name="pole tekstowe 5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4" name="pole tekstowe 5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5" name="pole tekstowe 5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6" name="pole tekstowe 5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7" name="pole tekstowe 5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8" name="pole tekstowe 5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29" name="pole tekstowe 5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0" name="pole tekstowe 5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1" name="pole tekstowe 5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2" name="pole tekstowe 5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3" name="pole tekstowe 5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4" name="pole tekstowe 5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5" name="pole tekstowe 5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6" name="pole tekstowe 5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7" name="pole tekstowe 5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8" name="pole tekstowe 5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39" name="pole tekstowe 5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0" name="pole tekstowe 5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1" name="pole tekstowe 5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2" name="pole tekstowe 5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3" name="pole tekstowe 5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4" name="pole tekstowe 5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5" name="pole tekstowe 5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6" name="pole tekstowe 5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7" name="pole tekstowe 5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8" name="pole tekstowe 5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49" name="pole tekstowe 5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0" name="pole tekstowe 5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1" name="pole tekstowe 5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2" name="pole tekstowe 5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3" name="pole tekstowe 5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4" name="pole tekstowe 5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5" name="pole tekstowe 5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6" name="pole tekstowe 5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7" name="pole tekstowe 5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8" name="pole tekstowe 5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59" name="pole tekstowe 5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0" name="pole tekstowe 5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1" name="pole tekstowe 5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2" name="pole tekstowe 5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3" name="pole tekstowe 5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4" name="pole tekstowe 5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5" name="pole tekstowe 5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6" name="pole tekstowe 5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7" name="pole tekstowe 5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8" name="pole tekstowe 5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69" name="pole tekstowe 5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0" name="pole tekstowe 5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1" name="pole tekstowe 5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2" name="pole tekstowe 5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3" name="pole tekstowe 5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4" name="pole tekstowe 5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5" name="pole tekstowe 5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6" name="pole tekstowe 5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7" name="pole tekstowe 5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8" name="pole tekstowe 54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79" name="pole tekstowe 54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0" name="pole tekstowe 54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1" name="pole tekstowe 54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2" name="pole tekstowe 54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3" name="pole tekstowe 54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4" name="pole tekstowe 54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5" name="pole tekstowe 54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6" name="pole tekstowe 54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7" name="pole tekstowe 54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8" name="pole tekstowe 54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89" name="pole tekstowe 54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0" name="pole tekstowe 54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1" name="pole tekstowe 54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2" name="pole tekstowe 54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3" name="pole tekstowe 54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4" name="pole tekstowe 54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5" name="pole tekstowe 54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6" name="pole tekstowe 54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7" name="pole tekstowe 54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8" name="pole tekstowe 54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499" name="pole tekstowe 54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0" name="pole tekstowe 54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1" name="pole tekstowe 55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2" name="pole tekstowe 5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3" name="pole tekstowe 5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4" name="pole tekstowe 5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5" name="pole tekstowe 5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6" name="pole tekstowe 5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7" name="pole tekstowe 5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8" name="pole tekstowe 5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09" name="pole tekstowe 5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0" name="pole tekstowe 5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1" name="pole tekstowe 5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2" name="pole tekstowe 5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3" name="pole tekstowe 5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4" name="pole tekstowe 5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5" name="pole tekstowe 5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6" name="pole tekstowe 5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7" name="pole tekstowe 5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8" name="pole tekstowe 55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19" name="pole tekstowe 55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0" name="pole tekstowe 55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1" name="pole tekstowe 55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2" name="pole tekstowe 55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3" name="pole tekstowe 55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4" name="pole tekstowe 55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5" name="pole tekstowe 55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6" name="pole tekstowe 55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7" name="pole tekstowe 55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8" name="pole tekstowe 55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29" name="pole tekstowe 55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0" name="pole tekstowe 55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1" name="pole tekstowe 55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2" name="pole tekstowe 55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3" name="pole tekstowe 55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4" name="pole tekstowe 55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5" name="pole tekstowe 55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6" name="pole tekstowe 55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7" name="pole tekstowe 55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8" name="pole tekstowe 55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39" name="pole tekstowe 55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0" name="pole tekstowe 55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1" name="pole tekstowe 55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2" name="pole tekstowe 55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3" name="pole tekstowe 55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4" name="pole tekstowe 55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5" name="pole tekstowe 55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6" name="pole tekstowe 55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7" name="pole tekstowe 55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8" name="pole tekstowe 55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49" name="pole tekstowe 55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0" name="pole tekstowe 55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1" name="pole tekstowe 55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2" name="pole tekstowe 55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3" name="pole tekstowe 55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4" name="pole tekstowe 55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5" name="pole tekstowe 55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6" name="pole tekstowe 55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7" name="pole tekstowe 55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8" name="pole tekstowe 55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59" name="pole tekstowe 55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0" name="pole tekstowe 55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1" name="pole tekstowe 55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2" name="pole tekstowe 55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3" name="pole tekstowe 55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4" name="pole tekstowe 55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5" name="pole tekstowe 55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6" name="pole tekstowe 55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7" name="pole tekstowe 55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8" name="pole tekstowe 55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69" name="pole tekstowe 55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0" name="pole tekstowe 55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1" name="pole tekstowe 55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2" name="pole tekstowe 55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3" name="pole tekstowe 55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4" name="pole tekstowe 55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5" name="pole tekstowe 55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6" name="pole tekstowe 55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7" name="pole tekstowe 55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8" name="pole tekstowe 55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79" name="pole tekstowe 55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0" name="pole tekstowe 55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1" name="pole tekstowe 55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2" name="pole tekstowe 5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3" name="pole tekstowe 5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4" name="pole tekstowe 5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5" name="pole tekstowe 5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6" name="pole tekstowe 5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7" name="pole tekstowe 5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8" name="pole tekstowe 5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89" name="pole tekstowe 5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0" name="pole tekstowe 5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1" name="pole tekstowe 5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2" name="pole tekstowe 5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3" name="pole tekstowe 5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4" name="pole tekstowe 5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5" name="pole tekstowe 5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6" name="pole tekstowe 5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7" name="pole tekstowe 5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8" name="pole tekstowe 5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599" name="pole tekstowe 5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0" name="pole tekstowe 5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1" name="pole tekstowe 5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2" name="pole tekstowe 5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3" name="pole tekstowe 5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4" name="pole tekstowe 5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5" name="pole tekstowe 5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6" name="pole tekstowe 5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7" name="pole tekstowe 5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8" name="pole tekstowe 5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09" name="pole tekstowe 5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0" name="pole tekstowe 5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1" name="pole tekstowe 5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2" name="pole tekstowe 5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3" name="pole tekstowe 5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4" name="pole tekstowe 5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5" name="pole tekstowe 5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6" name="pole tekstowe 5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7" name="pole tekstowe 5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8" name="pole tekstowe 5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19" name="pole tekstowe 5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0" name="pole tekstowe 5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1" name="pole tekstowe 5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2" name="pole tekstowe 5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3" name="pole tekstowe 5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4" name="pole tekstowe 5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5" name="pole tekstowe 5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6" name="pole tekstowe 5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7" name="pole tekstowe 5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8" name="pole tekstowe 5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29" name="pole tekstowe 5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0" name="pole tekstowe 5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1" name="pole tekstowe 5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2" name="pole tekstowe 5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3" name="pole tekstowe 5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4" name="pole tekstowe 5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5" name="pole tekstowe 5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6" name="pole tekstowe 5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7" name="pole tekstowe 5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8" name="pole tekstowe 5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39" name="pole tekstowe 5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0" name="pole tekstowe 5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1" name="pole tekstowe 5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2" name="pole tekstowe 5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3" name="pole tekstowe 5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4" name="pole tekstowe 5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5" name="pole tekstowe 5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6" name="pole tekstowe 5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7" name="pole tekstowe 5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8" name="pole tekstowe 5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49" name="pole tekstowe 5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0" name="pole tekstowe 5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1" name="pole tekstowe 5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2" name="pole tekstowe 5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3" name="pole tekstowe 5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4" name="pole tekstowe 5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5" name="pole tekstowe 5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6" name="pole tekstowe 5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7" name="pole tekstowe 5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8" name="pole tekstowe 5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59" name="pole tekstowe 5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0" name="pole tekstowe 5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1" name="pole tekstowe 5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2" name="pole tekstowe 5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3" name="pole tekstowe 5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4" name="pole tekstowe 5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5" name="pole tekstowe 5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6" name="pole tekstowe 5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7" name="pole tekstowe 5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8" name="pole tekstowe 5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69" name="pole tekstowe 5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0" name="pole tekstowe 56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1" name="pole tekstowe 56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2" name="pole tekstowe 56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3" name="pole tekstowe 56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4" name="pole tekstowe 56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5" name="pole tekstowe 56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6" name="pole tekstowe 56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7" name="pole tekstowe 56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8" name="pole tekstowe 56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79" name="pole tekstowe 56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0" name="pole tekstowe 56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1" name="pole tekstowe 56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2" name="pole tekstowe 56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3" name="pole tekstowe 56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4" name="pole tekstowe 56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5" name="pole tekstowe 56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6" name="pole tekstowe 56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7" name="pole tekstowe 56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8" name="pole tekstowe 56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89" name="pole tekstowe 56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0" name="pole tekstowe 56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1" name="pole tekstowe 56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2" name="pole tekstowe 56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3" name="pole tekstowe 56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4" name="pole tekstowe 5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5" name="pole tekstowe 5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6" name="pole tekstowe 5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7" name="pole tekstowe 5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8" name="pole tekstowe 5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699" name="pole tekstowe 5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0" name="pole tekstowe 5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1" name="pole tekstowe 5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2" name="pole tekstowe 5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3" name="pole tekstowe 5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4" name="pole tekstowe 5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5" name="pole tekstowe 5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6" name="pole tekstowe 5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7" name="pole tekstowe 5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8" name="pole tekstowe 5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09" name="pole tekstowe 5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0" name="pole tekstowe 57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1" name="pole tekstowe 57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2" name="pole tekstowe 57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3" name="pole tekstowe 57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4" name="pole tekstowe 57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5" name="pole tekstowe 57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6" name="pole tekstowe 57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7" name="pole tekstowe 57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8" name="pole tekstowe 57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19" name="pole tekstowe 57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0" name="pole tekstowe 57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1" name="pole tekstowe 57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2" name="pole tekstowe 57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3" name="pole tekstowe 57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4" name="pole tekstowe 57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5" name="pole tekstowe 57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6" name="pole tekstowe 57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7" name="pole tekstowe 57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8" name="pole tekstowe 57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29" name="pole tekstowe 57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0" name="pole tekstowe 57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1" name="pole tekstowe 57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2" name="pole tekstowe 57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3" name="pole tekstowe 57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4" name="pole tekstowe 57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5" name="pole tekstowe 57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6" name="pole tekstowe 57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7" name="pole tekstowe 57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8" name="pole tekstowe 57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39" name="pole tekstowe 57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0" name="pole tekstowe 57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1" name="pole tekstowe 57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2" name="pole tekstowe 57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3" name="pole tekstowe 57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4" name="pole tekstowe 57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5" name="pole tekstowe 57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6" name="pole tekstowe 57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7" name="pole tekstowe 57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8" name="pole tekstowe 57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49" name="pole tekstowe 57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0" name="pole tekstowe 57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1" name="pole tekstowe 57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2" name="pole tekstowe 57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3" name="pole tekstowe 57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4" name="pole tekstowe 57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5" name="pole tekstowe 57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6" name="pole tekstowe 57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7" name="pole tekstowe 57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8" name="pole tekstowe 57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59" name="pole tekstowe 57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0" name="pole tekstowe 57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1" name="pole tekstowe 57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2" name="pole tekstowe 57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3" name="pole tekstowe 57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4" name="pole tekstowe 57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5" name="pole tekstowe 57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6" name="pole tekstowe 57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7" name="pole tekstowe 57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8" name="pole tekstowe 57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69" name="pole tekstowe 57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0" name="pole tekstowe 57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1" name="pole tekstowe 57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2" name="pole tekstowe 57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3" name="pole tekstowe 57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4" name="pole tekstowe 5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5" name="pole tekstowe 5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6" name="pole tekstowe 5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7" name="pole tekstowe 5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8" name="pole tekstowe 5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79" name="pole tekstowe 5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0" name="pole tekstowe 5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1" name="pole tekstowe 5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2" name="pole tekstowe 5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3" name="pole tekstowe 5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4" name="pole tekstowe 5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5" name="pole tekstowe 5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6" name="pole tekstowe 5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7" name="pole tekstowe 5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8" name="pole tekstowe 5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89" name="pole tekstowe 5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0" name="pole tekstowe 5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1" name="pole tekstowe 5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2" name="pole tekstowe 5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3" name="pole tekstowe 5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4" name="pole tekstowe 5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5" name="pole tekstowe 5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6" name="pole tekstowe 5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7" name="pole tekstowe 5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8" name="pole tekstowe 5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799" name="pole tekstowe 5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0" name="pole tekstowe 5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1" name="pole tekstowe 5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2" name="pole tekstowe 5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3" name="pole tekstowe 5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4" name="pole tekstowe 5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5" name="pole tekstowe 5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6" name="pole tekstowe 5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7" name="pole tekstowe 5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8" name="pole tekstowe 5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09" name="pole tekstowe 5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0" name="pole tekstowe 5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1" name="pole tekstowe 5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2" name="pole tekstowe 5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3" name="pole tekstowe 5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4" name="pole tekstowe 5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5" name="pole tekstowe 5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6" name="pole tekstowe 5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7" name="pole tekstowe 5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8" name="pole tekstowe 5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19" name="pole tekstowe 5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0" name="pole tekstowe 5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1" name="pole tekstowe 5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2" name="pole tekstowe 58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3" name="pole tekstowe 58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4" name="pole tekstowe 58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5" name="pole tekstowe 58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6" name="pole tekstowe 58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7" name="pole tekstowe 58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8" name="pole tekstowe 58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29" name="pole tekstowe 58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0" name="pole tekstowe 58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1" name="pole tekstowe 58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2" name="pole tekstowe 58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3" name="pole tekstowe 58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4" name="pole tekstowe 58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5" name="pole tekstowe 58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6" name="pole tekstowe 58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7" name="pole tekstowe 58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8" name="pole tekstowe 58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39" name="pole tekstowe 58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0" name="pole tekstowe 58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1" name="pole tekstowe 58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2" name="pole tekstowe 58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3" name="pole tekstowe 58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4" name="pole tekstowe 58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5" name="pole tekstowe 58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6" name="pole tekstowe 58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7" name="pole tekstowe 58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8" name="pole tekstowe 58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49" name="pole tekstowe 58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0" name="pole tekstowe 58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1" name="pole tekstowe 58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2" name="pole tekstowe 58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3" name="pole tekstowe 58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4" name="pole tekstowe 58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5" name="pole tekstowe 58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6" name="pole tekstowe 58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7" name="pole tekstowe 58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8" name="pole tekstowe 58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59" name="pole tekstowe 58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0" name="pole tekstowe 58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1" name="pole tekstowe 58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2" name="pole tekstowe 58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3" name="pole tekstowe 58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4" name="pole tekstowe 58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5" name="pole tekstowe 58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6" name="pole tekstowe 58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7" name="pole tekstowe 58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8" name="pole tekstowe 58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69" name="pole tekstowe 58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0" name="pole tekstowe 58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1" name="pole tekstowe 58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2" name="pole tekstowe 58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3" name="pole tekstowe 58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4" name="pole tekstowe 58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5" name="pole tekstowe 58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6" name="pole tekstowe 58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7" name="pole tekstowe 58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8" name="pole tekstowe 58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79" name="pole tekstowe 58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0" name="pole tekstowe 58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1" name="pole tekstowe 58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2" name="pole tekstowe 58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3" name="pole tekstowe 58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4" name="pole tekstowe 58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5" name="pole tekstowe 58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6" name="pole tekstowe 58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7" name="pole tekstowe 58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8" name="pole tekstowe 58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89" name="pole tekstowe 58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0" name="pole tekstowe 58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1" name="pole tekstowe 58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2" name="pole tekstowe 58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3" name="pole tekstowe 58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4" name="pole tekstowe 58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5" name="pole tekstowe 58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6" name="pole tekstowe 58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7" name="pole tekstowe 58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8" name="pole tekstowe 58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899" name="pole tekstowe 58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0" name="pole tekstowe 58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1" name="pole tekstowe 59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2" name="pole tekstowe 59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3" name="pole tekstowe 59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4" name="pole tekstowe 59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5" name="pole tekstowe 59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6" name="pole tekstowe 59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7" name="pole tekstowe 59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8" name="pole tekstowe 59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09" name="pole tekstowe 59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0" name="pole tekstowe 59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1" name="pole tekstowe 59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2" name="pole tekstowe 59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3" name="pole tekstowe 59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4" name="pole tekstowe 59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5" name="pole tekstowe 59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6" name="pole tekstowe 59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7" name="pole tekstowe 59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8" name="pole tekstowe 59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19" name="pole tekstowe 59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0" name="pole tekstowe 59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1" name="pole tekstowe 59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2" name="pole tekstowe 59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3" name="pole tekstowe 59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4" name="pole tekstowe 59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5" name="pole tekstowe 59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6" name="pole tekstowe 59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7" name="pole tekstowe 59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8" name="pole tekstowe 59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29" name="pole tekstowe 59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0" name="pole tekstowe 59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1" name="pole tekstowe 59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2" name="pole tekstowe 59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3" name="pole tekstowe 59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4" name="pole tekstowe 59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5" name="pole tekstowe 59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6" name="pole tekstowe 59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7" name="pole tekstowe 59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8" name="pole tekstowe 59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39" name="pole tekstowe 59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0" name="pole tekstowe 59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1" name="pole tekstowe 59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2" name="pole tekstowe 59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3" name="pole tekstowe 59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4" name="pole tekstowe 59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5" name="pole tekstowe 59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6" name="pole tekstowe 59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7" name="pole tekstowe 59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8" name="pole tekstowe 59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49" name="pole tekstowe 59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0" name="pole tekstowe 59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1" name="pole tekstowe 59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2" name="pole tekstowe 59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3" name="pole tekstowe 59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4" name="pole tekstowe 59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5" name="pole tekstowe 59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6" name="pole tekstowe 59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7" name="pole tekstowe 59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8" name="pole tekstowe 59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59" name="pole tekstowe 59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0" name="pole tekstowe 59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1" name="pole tekstowe 59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2" name="pole tekstowe 59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3" name="pole tekstowe 59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4" name="pole tekstowe 59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5" name="pole tekstowe 59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6" name="pole tekstowe 5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7" name="pole tekstowe 5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8" name="pole tekstowe 5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69" name="pole tekstowe 5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0" name="pole tekstowe 5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1" name="pole tekstowe 5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2" name="pole tekstowe 5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3" name="pole tekstowe 5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4" name="pole tekstowe 5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5" name="pole tekstowe 5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6" name="pole tekstowe 5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7" name="pole tekstowe 5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8" name="pole tekstowe 5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79" name="pole tekstowe 5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0" name="pole tekstowe 5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1" name="pole tekstowe 5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2" name="pole tekstowe 5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3" name="pole tekstowe 5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4" name="pole tekstowe 5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5" name="pole tekstowe 5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6" name="pole tekstowe 5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7" name="pole tekstowe 5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8" name="pole tekstowe 5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89" name="pole tekstowe 5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0" name="pole tekstowe 5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1" name="pole tekstowe 5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2" name="pole tekstowe 5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3" name="pole tekstowe 5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4" name="pole tekstowe 5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5" name="pole tekstowe 5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6" name="pole tekstowe 5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7" name="pole tekstowe 5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8" name="pole tekstowe 5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5999" name="pole tekstowe 5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0" name="pole tekstowe 5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1" name="pole tekstowe 6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2" name="pole tekstowe 6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3" name="pole tekstowe 6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4" name="pole tekstowe 6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5" name="pole tekstowe 6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6" name="pole tekstowe 6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7" name="pole tekstowe 6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8" name="pole tekstowe 6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09" name="pole tekstowe 6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0" name="pole tekstowe 6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1" name="pole tekstowe 6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2" name="pole tekstowe 6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3" name="pole tekstowe 6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4" name="pole tekstowe 60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5" name="pole tekstowe 60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6" name="pole tekstowe 60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7" name="pole tekstowe 60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8" name="pole tekstowe 60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19" name="pole tekstowe 60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0" name="pole tekstowe 60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1" name="pole tekstowe 60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2" name="pole tekstowe 60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3" name="pole tekstowe 60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4" name="pole tekstowe 60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5" name="pole tekstowe 60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6" name="pole tekstowe 60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7" name="pole tekstowe 60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8" name="pole tekstowe 60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29" name="pole tekstowe 60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0" name="pole tekstowe 60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1" name="pole tekstowe 60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2" name="pole tekstowe 60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3" name="pole tekstowe 60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4" name="pole tekstowe 60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5" name="pole tekstowe 60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6" name="pole tekstowe 60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7" name="pole tekstowe 60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8" name="pole tekstowe 60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39" name="pole tekstowe 60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0" name="pole tekstowe 60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1" name="pole tekstowe 60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2" name="pole tekstowe 60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3" name="pole tekstowe 60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4" name="pole tekstowe 60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5" name="pole tekstowe 60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6" name="pole tekstowe 60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7" name="pole tekstowe 60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8" name="pole tekstowe 60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49" name="pole tekstowe 60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0" name="pole tekstowe 60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1" name="pole tekstowe 60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2" name="pole tekstowe 60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3" name="pole tekstowe 60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4" name="pole tekstowe 60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5" name="pole tekstowe 60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6" name="pole tekstowe 60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7" name="pole tekstowe 60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8" name="pole tekstowe 60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59" name="pole tekstowe 60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0" name="pole tekstowe 60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1" name="pole tekstowe 60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2" name="pole tekstowe 60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3" name="pole tekstowe 60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4" name="pole tekstowe 60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5" name="pole tekstowe 60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6" name="pole tekstowe 60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7" name="pole tekstowe 60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8" name="pole tekstowe 60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69" name="pole tekstowe 60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0" name="pole tekstowe 60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1" name="pole tekstowe 60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2" name="pole tekstowe 60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3" name="pole tekstowe 60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4" name="pole tekstowe 60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5" name="pole tekstowe 60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6" name="pole tekstowe 60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7" name="pole tekstowe 60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8" name="pole tekstowe 60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79" name="pole tekstowe 60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0" name="pole tekstowe 60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1" name="pole tekstowe 60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2" name="pole tekstowe 60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3" name="pole tekstowe 60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4" name="pole tekstowe 60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5" name="pole tekstowe 60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6" name="pole tekstowe 60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7" name="pole tekstowe 60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8" name="pole tekstowe 60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89" name="pole tekstowe 60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0" name="pole tekstowe 60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1" name="pole tekstowe 60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2" name="pole tekstowe 60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3" name="pole tekstowe 60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4" name="pole tekstowe 60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5" name="pole tekstowe 60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6" name="pole tekstowe 60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7" name="pole tekstowe 60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8" name="pole tekstowe 60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099" name="pole tekstowe 60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0" name="pole tekstowe 60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1" name="pole tekstowe 61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2" name="pole tekstowe 61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3" name="pole tekstowe 61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4" name="pole tekstowe 61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5" name="pole tekstowe 61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6" name="pole tekstowe 61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7" name="pole tekstowe 61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8" name="pole tekstowe 61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09" name="pole tekstowe 61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0" name="pole tekstowe 61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1" name="pole tekstowe 61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2" name="pole tekstowe 61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3" name="pole tekstowe 61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4" name="pole tekstowe 61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5" name="pole tekstowe 61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6" name="pole tekstowe 61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7" name="pole tekstowe 61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8" name="pole tekstowe 61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19" name="pole tekstowe 61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0" name="pole tekstowe 61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1" name="pole tekstowe 61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2" name="pole tekstowe 61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3" name="pole tekstowe 61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4" name="pole tekstowe 61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5" name="pole tekstowe 61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6" name="pole tekstowe 61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7" name="pole tekstowe 61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8" name="pole tekstowe 61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29" name="pole tekstowe 61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0" name="pole tekstowe 61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1" name="pole tekstowe 61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2" name="pole tekstowe 61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3" name="pole tekstowe 61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4" name="pole tekstowe 61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5" name="pole tekstowe 61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6" name="pole tekstowe 61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7" name="pole tekstowe 61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8" name="pole tekstowe 61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39" name="pole tekstowe 61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0" name="pole tekstowe 61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1" name="pole tekstowe 61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2" name="pole tekstowe 61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3" name="pole tekstowe 61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4" name="pole tekstowe 61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5" name="pole tekstowe 61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6" name="pole tekstowe 61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7" name="pole tekstowe 61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8" name="pole tekstowe 61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49" name="pole tekstowe 61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0" name="pole tekstowe 61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1" name="pole tekstowe 61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2" name="pole tekstowe 61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3" name="pole tekstowe 61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4" name="pole tekstowe 61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5" name="pole tekstowe 61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6" name="pole tekstowe 61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7" name="pole tekstowe 61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8" name="pole tekstowe 6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59" name="pole tekstowe 6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0" name="pole tekstowe 6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1" name="pole tekstowe 6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2" name="pole tekstowe 6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3" name="pole tekstowe 6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4" name="pole tekstowe 6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5" name="pole tekstowe 6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6" name="pole tekstowe 6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7" name="pole tekstowe 6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8" name="pole tekstowe 6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69" name="pole tekstowe 6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0" name="pole tekstowe 6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1" name="pole tekstowe 6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2" name="pole tekstowe 6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3" name="pole tekstowe 6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4" name="pole tekstowe 61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5" name="pole tekstowe 61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6" name="pole tekstowe 61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7" name="pole tekstowe 61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8" name="pole tekstowe 61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79" name="pole tekstowe 61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0" name="pole tekstowe 61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1" name="pole tekstowe 61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2" name="pole tekstowe 61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3" name="pole tekstowe 61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4" name="pole tekstowe 61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5" name="pole tekstowe 61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6" name="pole tekstowe 61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7" name="pole tekstowe 61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8" name="pole tekstowe 61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89" name="pole tekstowe 61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0" name="pole tekstowe 61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1" name="pole tekstowe 61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2" name="pole tekstowe 61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3" name="pole tekstowe 61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4" name="pole tekstowe 61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5" name="pole tekstowe 61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6" name="pole tekstowe 61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7" name="pole tekstowe 61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8" name="pole tekstowe 61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199" name="pole tekstowe 61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0" name="pole tekstowe 61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1" name="pole tekstowe 62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2" name="pole tekstowe 62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3" name="pole tekstowe 62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4" name="pole tekstowe 62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5" name="pole tekstowe 62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6" name="pole tekstowe 62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7" name="pole tekstowe 62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8" name="pole tekstowe 62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09" name="pole tekstowe 62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0" name="pole tekstowe 62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1" name="pole tekstowe 62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2" name="pole tekstowe 62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3" name="pole tekstowe 62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4" name="pole tekstowe 62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5" name="pole tekstowe 62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6" name="pole tekstowe 62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7" name="pole tekstowe 62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8" name="pole tekstowe 62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19" name="pole tekstowe 62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0" name="pole tekstowe 62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1" name="pole tekstowe 62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2" name="pole tekstowe 62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3" name="pole tekstowe 62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4" name="pole tekstowe 62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5" name="pole tekstowe 62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6" name="pole tekstowe 62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7" name="pole tekstowe 62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8" name="pole tekstowe 62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29" name="pole tekstowe 62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0" name="pole tekstowe 62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1" name="pole tekstowe 62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2" name="pole tekstowe 62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3" name="pole tekstowe 62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4" name="pole tekstowe 62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5" name="pole tekstowe 62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6" name="pole tekstowe 62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7" name="pole tekstowe 62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8" name="pole tekstowe 62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39" name="pole tekstowe 62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0" name="pole tekstowe 62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1" name="pole tekstowe 62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2" name="pole tekstowe 62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3" name="pole tekstowe 62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4" name="pole tekstowe 62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5" name="pole tekstowe 62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6" name="pole tekstowe 62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7" name="pole tekstowe 62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8" name="pole tekstowe 62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49" name="pole tekstowe 62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0" name="pole tekstowe 62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1" name="pole tekstowe 62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2" name="pole tekstowe 62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3" name="pole tekstowe 62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4" name="pole tekstowe 62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5" name="pole tekstowe 62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6" name="pole tekstowe 62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7" name="pole tekstowe 62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8" name="pole tekstowe 62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59" name="pole tekstowe 62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0" name="pole tekstowe 62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1" name="pole tekstowe 62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2" name="pole tekstowe 62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3" name="pole tekstowe 62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4" name="pole tekstowe 62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5" name="pole tekstowe 62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6" name="pole tekstowe 62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7" name="pole tekstowe 62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8" name="pole tekstowe 62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69" name="pole tekstowe 62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0" name="pole tekstowe 62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1" name="pole tekstowe 62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2" name="pole tekstowe 62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3" name="pole tekstowe 62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4" name="pole tekstowe 62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5" name="pole tekstowe 62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6" name="pole tekstowe 62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7" name="pole tekstowe 62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8" name="pole tekstowe 62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79" name="pole tekstowe 62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0" name="pole tekstowe 62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1" name="pole tekstowe 62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2" name="pole tekstowe 62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3" name="pole tekstowe 62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4" name="pole tekstowe 62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5" name="pole tekstowe 62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6" name="pole tekstowe 62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7" name="pole tekstowe 62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8" name="pole tekstowe 62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89" name="pole tekstowe 62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0" name="pole tekstowe 62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1" name="pole tekstowe 62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2" name="pole tekstowe 62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3" name="pole tekstowe 62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4" name="pole tekstowe 62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5" name="pole tekstowe 62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6" name="pole tekstowe 62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7" name="pole tekstowe 62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8" name="pole tekstowe 62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299" name="pole tekstowe 62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0" name="pole tekstowe 62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1" name="pole tekstowe 63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2" name="pole tekstowe 63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3" name="pole tekstowe 63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4" name="pole tekstowe 63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5" name="pole tekstowe 63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6" name="pole tekstowe 63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7" name="pole tekstowe 63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8" name="pole tekstowe 63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09" name="pole tekstowe 63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0" name="pole tekstowe 63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1" name="pole tekstowe 63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2" name="pole tekstowe 63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3" name="pole tekstowe 63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4" name="pole tekstowe 63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5" name="pole tekstowe 63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6" name="pole tekstowe 63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7" name="pole tekstowe 63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8" name="pole tekstowe 63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19" name="pole tekstowe 63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0" name="pole tekstowe 63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1" name="pole tekstowe 63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2" name="pole tekstowe 63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3" name="pole tekstowe 63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4" name="pole tekstowe 63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5" name="pole tekstowe 63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6" name="pole tekstowe 63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7" name="pole tekstowe 63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8" name="pole tekstowe 63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29" name="pole tekstowe 63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0" name="pole tekstowe 63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1" name="pole tekstowe 63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2" name="pole tekstowe 63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3" name="pole tekstowe 63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4" name="pole tekstowe 63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5" name="pole tekstowe 63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6" name="pole tekstowe 63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7" name="pole tekstowe 63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8" name="pole tekstowe 63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39" name="pole tekstowe 63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0" name="pole tekstowe 63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1" name="pole tekstowe 63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2" name="pole tekstowe 63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3" name="pole tekstowe 63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4" name="pole tekstowe 63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5" name="pole tekstowe 63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6" name="pole tekstowe 63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7" name="pole tekstowe 63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8" name="pole tekstowe 63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49" name="pole tekstowe 63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0" name="pole tekstowe 63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1" name="pole tekstowe 63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2" name="pole tekstowe 63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3" name="pole tekstowe 63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4" name="pole tekstowe 63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5" name="pole tekstowe 63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6" name="pole tekstowe 63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7" name="pole tekstowe 63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8" name="pole tekstowe 63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59" name="pole tekstowe 63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0" name="pole tekstowe 63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1" name="pole tekstowe 63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2" name="pole tekstowe 63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3" name="pole tekstowe 63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4" name="pole tekstowe 63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5" name="pole tekstowe 63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6" name="pole tekstowe 63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7" name="pole tekstowe 63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8" name="pole tekstowe 63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69" name="pole tekstowe 63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0" name="pole tekstowe 63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1" name="pole tekstowe 63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2" name="pole tekstowe 63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3" name="pole tekstowe 63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4" name="pole tekstowe 63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5" name="pole tekstowe 63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6" name="pole tekstowe 63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7" name="pole tekstowe 63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8" name="pole tekstowe 63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79" name="pole tekstowe 63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0" name="pole tekstowe 63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1" name="pole tekstowe 63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2" name="pole tekstowe 63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3" name="pole tekstowe 63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4" name="pole tekstowe 63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5" name="pole tekstowe 63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6" name="pole tekstowe 63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7" name="pole tekstowe 63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8" name="pole tekstowe 63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89" name="pole tekstowe 63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0" name="pole tekstowe 63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1" name="pole tekstowe 63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2" name="pole tekstowe 63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3" name="pole tekstowe 63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4" name="pole tekstowe 63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5" name="pole tekstowe 63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6" name="pole tekstowe 63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7" name="pole tekstowe 63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8" name="pole tekstowe 63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399" name="pole tekstowe 63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0" name="pole tekstowe 63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1" name="pole tekstowe 64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2" name="pole tekstowe 64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3" name="pole tekstowe 64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4" name="pole tekstowe 64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5" name="pole tekstowe 64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6" name="pole tekstowe 64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7" name="pole tekstowe 64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8" name="pole tekstowe 64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09" name="pole tekstowe 64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0" name="pole tekstowe 64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1" name="pole tekstowe 64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2" name="pole tekstowe 64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3" name="pole tekstowe 64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4" name="pole tekstowe 64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5" name="pole tekstowe 64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6" name="pole tekstowe 64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7" name="pole tekstowe 64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8" name="pole tekstowe 64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19" name="pole tekstowe 64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0" name="pole tekstowe 64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1" name="pole tekstowe 64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2" name="pole tekstowe 64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3" name="pole tekstowe 64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4" name="pole tekstowe 64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5" name="pole tekstowe 64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6" name="pole tekstowe 64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7" name="pole tekstowe 64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8" name="pole tekstowe 64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29" name="pole tekstowe 64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0" name="pole tekstowe 64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1" name="pole tekstowe 64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2" name="pole tekstowe 64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3" name="pole tekstowe 64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4" name="pole tekstowe 64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5" name="pole tekstowe 64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6" name="pole tekstowe 64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7" name="pole tekstowe 64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8" name="pole tekstowe 64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39" name="pole tekstowe 64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0" name="pole tekstowe 64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1" name="pole tekstowe 64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2" name="pole tekstowe 64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3" name="pole tekstowe 64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4" name="pole tekstowe 64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5" name="pole tekstowe 64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6" name="pole tekstowe 64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7" name="pole tekstowe 64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8" name="pole tekstowe 64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49" name="pole tekstowe 64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0" name="pole tekstowe 64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1" name="pole tekstowe 64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2" name="pole tekstowe 64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3" name="pole tekstowe 64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4" name="pole tekstowe 64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5" name="pole tekstowe 64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6" name="pole tekstowe 64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7" name="pole tekstowe 64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8" name="pole tekstowe 64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59" name="pole tekstowe 64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0" name="pole tekstowe 64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1" name="pole tekstowe 64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2" name="pole tekstowe 64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3" name="pole tekstowe 64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4" name="pole tekstowe 64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5" name="pole tekstowe 64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6" name="pole tekstowe 64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7" name="pole tekstowe 64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8" name="pole tekstowe 64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69" name="pole tekstowe 64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0" name="pole tekstowe 64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1" name="pole tekstowe 64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2" name="pole tekstowe 64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3" name="pole tekstowe 64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4" name="pole tekstowe 64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5" name="pole tekstowe 64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6" name="pole tekstowe 64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7" name="pole tekstowe 64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8" name="pole tekstowe 64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79" name="pole tekstowe 64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0" name="pole tekstowe 64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1" name="pole tekstowe 64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2" name="pole tekstowe 64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3" name="pole tekstowe 64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4" name="pole tekstowe 64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5" name="pole tekstowe 64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6" name="pole tekstowe 64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7" name="pole tekstowe 64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8" name="pole tekstowe 64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89" name="pole tekstowe 64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0" name="pole tekstowe 64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1" name="pole tekstowe 64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2" name="pole tekstowe 64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3" name="pole tekstowe 64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4" name="pole tekstowe 64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5" name="pole tekstowe 64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6" name="pole tekstowe 64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7" name="pole tekstowe 64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8" name="pole tekstowe 64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499" name="pole tekstowe 64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0" name="pole tekstowe 64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1" name="pole tekstowe 65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2" name="pole tekstowe 65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3" name="pole tekstowe 65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4" name="pole tekstowe 65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5" name="pole tekstowe 65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6" name="pole tekstowe 65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7" name="pole tekstowe 65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8" name="pole tekstowe 65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09" name="pole tekstowe 65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0" name="pole tekstowe 65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1" name="pole tekstowe 65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2" name="pole tekstowe 65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3" name="pole tekstowe 65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4" name="pole tekstowe 65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5" name="pole tekstowe 65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6" name="pole tekstowe 65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7" name="pole tekstowe 65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8" name="pole tekstowe 65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19" name="pole tekstowe 65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0" name="pole tekstowe 65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1" name="pole tekstowe 65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2" name="pole tekstowe 65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3" name="pole tekstowe 65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4" name="pole tekstowe 65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5" name="pole tekstowe 65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6" name="pole tekstowe 65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7" name="pole tekstowe 65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8" name="pole tekstowe 65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29" name="pole tekstowe 65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0" name="pole tekstowe 65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1" name="pole tekstowe 65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2" name="pole tekstowe 65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3" name="pole tekstowe 65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4" name="pole tekstowe 65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5" name="pole tekstowe 65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6" name="pole tekstowe 65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7" name="pole tekstowe 65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8" name="pole tekstowe 65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39" name="pole tekstowe 65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0" name="pole tekstowe 65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1" name="pole tekstowe 65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2" name="pole tekstowe 65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3" name="pole tekstowe 65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4" name="pole tekstowe 65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5" name="pole tekstowe 65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6" name="pole tekstowe 65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7" name="pole tekstowe 65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8" name="pole tekstowe 65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49" name="pole tekstowe 65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0" name="pole tekstowe 65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1" name="pole tekstowe 65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2" name="pole tekstowe 65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3" name="pole tekstowe 65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4" name="pole tekstowe 65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5" name="pole tekstowe 65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6" name="pole tekstowe 65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7" name="pole tekstowe 65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8" name="pole tekstowe 65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59" name="pole tekstowe 65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0" name="pole tekstowe 65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1" name="pole tekstowe 65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2" name="pole tekstowe 65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3" name="pole tekstowe 65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4" name="pole tekstowe 65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5" name="pole tekstowe 65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6" name="pole tekstowe 65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7" name="pole tekstowe 65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8" name="pole tekstowe 65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69" name="pole tekstowe 65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0" name="pole tekstowe 65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1" name="pole tekstowe 65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2" name="pole tekstowe 65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3" name="pole tekstowe 65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4" name="pole tekstowe 65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5" name="pole tekstowe 65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6" name="pole tekstowe 65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7" name="pole tekstowe 65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8" name="pole tekstowe 65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79" name="pole tekstowe 65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0" name="pole tekstowe 65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1" name="pole tekstowe 65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2" name="pole tekstowe 65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3" name="pole tekstowe 65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4" name="pole tekstowe 65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5" name="pole tekstowe 65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6" name="pole tekstowe 65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7" name="pole tekstowe 65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8" name="pole tekstowe 65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89" name="pole tekstowe 65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0" name="pole tekstowe 65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1" name="pole tekstowe 65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2" name="pole tekstowe 65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3" name="pole tekstowe 65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4" name="pole tekstowe 65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5" name="pole tekstowe 65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6" name="pole tekstowe 65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7" name="pole tekstowe 65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8" name="pole tekstowe 65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599" name="pole tekstowe 65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0" name="pole tekstowe 65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1" name="pole tekstowe 66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2" name="pole tekstowe 66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3" name="pole tekstowe 66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4" name="pole tekstowe 66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5" name="pole tekstowe 66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6" name="pole tekstowe 66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7" name="pole tekstowe 66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8" name="pole tekstowe 66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09" name="pole tekstowe 66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0" name="pole tekstowe 66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1" name="pole tekstowe 66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2" name="pole tekstowe 66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3" name="pole tekstowe 66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4" name="pole tekstowe 66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5" name="pole tekstowe 66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6" name="pole tekstowe 66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7" name="pole tekstowe 66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8" name="pole tekstowe 66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19" name="pole tekstowe 66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0" name="pole tekstowe 66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1" name="pole tekstowe 66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2" name="pole tekstowe 66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3" name="pole tekstowe 66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4" name="pole tekstowe 66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5" name="pole tekstowe 66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6" name="pole tekstowe 66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7" name="pole tekstowe 66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8" name="pole tekstowe 66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29" name="pole tekstowe 66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0" name="pole tekstowe 66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1" name="pole tekstowe 66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2" name="pole tekstowe 66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3" name="pole tekstowe 66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4" name="pole tekstowe 66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5" name="pole tekstowe 66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6" name="pole tekstowe 66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7" name="pole tekstowe 66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8" name="pole tekstowe 66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39" name="pole tekstowe 66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0" name="pole tekstowe 66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1" name="pole tekstowe 66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2" name="pole tekstowe 66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3" name="pole tekstowe 66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4" name="pole tekstowe 66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5" name="pole tekstowe 66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6" name="pole tekstowe 66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7" name="pole tekstowe 66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8" name="pole tekstowe 66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49" name="pole tekstowe 66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0" name="pole tekstowe 66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1" name="pole tekstowe 66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2" name="pole tekstowe 66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3" name="pole tekstowe 66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4" name="pole tekstowe 66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5" name="pole tekstowe 66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6" name="pole tekstowe 66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7" name="pole tekstowe 66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8" name="pole tekstowe 66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59" name="pole tekstowe 66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0" name="pole tekstowe 66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1" name="pole tekstowe 66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2" name="pole tekstowe 66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3" name="pole tekstowe 66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4" name="pole tekstowe 66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5" name="pole tekstowe 66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6" name="pole tekstowe 66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7" name="pole tekstowe 66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8" name="pole tekstowe 66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69" name="pole tekstowe 66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0" name="pole tekstowe 66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1" name="pole tekstowe 66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2" name="pole tekstowe 66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3" name="pole tekstowe 66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4" name="pole tekstowe 66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5" name="pole tekstowe 66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6" name="pole tekstowe 66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7" name="pole tekstowe 66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8" name="pole tekstowe 66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79" name="pole tekstowe 66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0" name="pole tekstowe 66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1" name="pole tekstowe 66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2" name="pole tekstowe 66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3" name="pole tekstowe 66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4" name="pole tekstowe 66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5" name="pole tekstowe 66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6" name="pole tekstowe 66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7" name="pole tekstowe 66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8" name="pole tekstowe 66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89" name="pole tekstowe 66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0" name="pole tekstowe 66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1" name="pole tekstowe 66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2" name="pole tekstowe 66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3" name="pole tekstowe 66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4" name="pole tekstowe 66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5" name="pole tekstowe 66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6" name="pole tekstowe 66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7" name="pole tekstowe 66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8" name="pole tekstowe 66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699" name="pole tekstowe 66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0" name="pole tekstowe 66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1" name="pole tekstowe 67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2" name="pole tekstowe 67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3" name="pole tekstowe 67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4" name="pole tekstowe 67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5" name="pole tekstowe 67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6" name="pole tekstowe 67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7" name="pole tekstowe 67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8" name="pole tekstowe 67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09" name="pole tekstowe 67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0" name="pole tekstowe 67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1" name="pole tekstowe 67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2" name="pole tekstowe 67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3" name="pole tekstowe 67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4" name="pole tekstowe 67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5" name="pole tekstowe 67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6" name="pole tekstowe 67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7" name="pole tekstowe 67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8" name="pole tekstowe 67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19" name="pole tekstowe 67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0" name="pole tekstowe 67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1" name="pole tekstowe 67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2" name="pole tekstowe 67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3" name="pole tekstowe 67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4" name="pole tekstowe 67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5" name="pole tekstowe 67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6" name="pole tekstowe 67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7" name="pole tekstowe 67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8" name="pole tekstowe 67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29" name="pole tekstowe 67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0" name="pole tekstowe 67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1" name="pole tekstowe 67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2" name="pole tekstowe 67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3" name="pole tekstowe 67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4" name="pole tekstowe 67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5" name="pole tekstowe 67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6" name="pole tekstowe 67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7" name="pole tekstowe 67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8" name="pole tekstowe 67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39" name="pole tekstowe 67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0" name="pole tekstowe 67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1" name="pole tekstowe 67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2" name="pole tekstowe 67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3" name="pole tekstowe 67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4" name="pole tekstowe 67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5" name="pole tekstowe 67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6" name="pole tekstowe 67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7" name="pole tekstowe 67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8" name="pole tekstowe 67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49" name="pole tekstowe 67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0" name="pole tekstowe 67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1" name="pole tekstowe 67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2" name="pole tekstowe 67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3" name="pole tekstowe 67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4" name="pole tekstowe 67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5" name="pole tekstowe 67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6" name="pole tekstowe 67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7" name="pole tekstowe 67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8" name="pole tekstowe 67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59" name="pole tekstowe 67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0" name="pole tekstowe 67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1" name="pole tekstowe 67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2" name="pole tekstowe 67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3" name="pole tekstowe 67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4" name="pole tekstowe 67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5" name="pole tekstowe 67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6" name="pole tekstowe 67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7" name="pole tekstowe 67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8" name="pole tekstowe 67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69" name="pole tekstowe 67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0" name="pole tekstowe 67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1" name="pole tekstowe 67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2" name="pole tekstowe 67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3" name="pole tekstowe 67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4" name="pole tekstowe 67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5" name="pole tekstowe 67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6" name="pole tekstowe 67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7" name="pole tekstowe 67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8" name="pole tekstowe 67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79" name="pole tekstowe 67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0" name="pole tekstowe 67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1" name="pole tekstowe 67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2" name="pole tekstowe 67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3" name="pole tekstowe 67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4" name="pole tekstowe 67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5" name="pole tekstowe 67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6" name="pole tekstowe 67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7" name="pole tekstowe 67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8" name="pole tekstowe 67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89" name="pole tekstowe 67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0" name="pole tekstowe 67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1" name="pole tekstowe 67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2" name="pole tekstowe 67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3" name="pole tekstowe 67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4" name="pole tekstowe 67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5" name="pole tekstowe 67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6" name="pole tekstowe 67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7" name="pole tekstowe 67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8" name="pole tekstowe 67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799" name="pole tekstowe 67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0" name="pole tekstowe 67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1" name="pole tekstowe 68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2" name="pole tekstowe 68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3" name="pole tekstowe 68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4" name="pole tekstowe 68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5" name="pole tekstowe 68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6" name="pole tekstowe 68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7" name="pole tekstowe 68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8" name="pole tekstowe 68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09" name="pole tekstowe 68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0" name="pole tekstowe 68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1" name="pole tekstowe 68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2" name="pole tekstowe 68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3" name="pole tekstowe 68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4" name="pole tekstowe 68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5" name="pole tekstowe 68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6" name="pole tekstowe 68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7" name="pole tekstowe 68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8" name="pole tekstowe 68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19" name="pole tekstowe 68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0" name="pole tekstowe 68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1" name="pole tekstowe 68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2" name="pole tekstowe 68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3" name="pole tekstowe 68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4" name="pole tekstowe 68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5" name="pole tekstowe 68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6" name="pole tekstowe 68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7" name="pole tekstowe 68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8" name="pole tekstowe 68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29" name="pole tekstowe 68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0" name="pole tekstowe 68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1" name="pole tekstowe 68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2" name="pole tekstowe 68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3" name="pole tekstowe 68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4" name="pole tekstowe 68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5" name="pole tekstowe 68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6" name="pole tekstowe 68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7" name="pole tekstowe 68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8" name="pole tekstowe 68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39" name="pole tekstowe 68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0" name="pole tekstowe 68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1" name="pole tekstowe 68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2" name="pole tekstowe 68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3" name="pole tekstowe 68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4" name="pole tekstowe 68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5" name="pole tekstowe 68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6" name="pole tekstowe 68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7" name="pole tekstowe 68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8" name="pole tekstowe 68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49" name="pole tekstowe 68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0" name="pole tekstowe 68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1" name="pole tekstowe 68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2" name="pole tekstowe 68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3" name="pole tekstowe 68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4" name="pole tekstowe 68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5" name="pole tekstowe 68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6" name="pole tekstowe 68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7" name="pole tekstowe 68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8" name="pole tekstowe 68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59" name="pole tekstowe 68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0" name="pole tekstowe 68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1" name="pole tekstowe 68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2" name="pole tekstowe 68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3" name="pole tekstowe 68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4" name="pole tekstowe 68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5" name="pole tekstowe 68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6" name="pole tekstowe 68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7" name="pole tekstowe 68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8" name="pole tekstowe 68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69" name="pole tekstowe 68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0" name="pole tekstowe 68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1" name="pole tekstowe 68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2" name="pole tekstowe 68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3" name="pole tekstowe 68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4" name="pole tekstowe 68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5" name="pole tekstowe 68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6" name="pole tekstowe 68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7" name="pole tekstowe 68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8" name="pole tekstowe 68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79" name="pole tekstowe 68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0" name="pole tekstowe 68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1" name="pole tekstowe 68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2" name="pole tekstowe 68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3" name="pole tekstowe 68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4" name="pole tekstowe 68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5" name="pole tekstowe 68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6" name="pole tekstowe 68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7" name="pole tekstowe 68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8" name="pole tekstowe 68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89" name="pole tekstowe 68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0" name="pole tekstowe 68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1" name="pole tekstowe 68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2" name="pole tekstowe 68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3" name="pole tekstowe 68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4" name="pole tekstowe 68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5" name="pole tekstowe 68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6" name="pole tekstowe 68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7" name="pole tekstowe 68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8" name="pole tekstowe 68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899" name="pole tekstowe 68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0" name="pole tekstowe 68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1" name="pole tekstowe 69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2" name="pole tekstowe 69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3" name="pole tekstowe 69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4" name="pole tekstowe 69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5" name="pole tekstowe 69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6" name="pole tekstowe 69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7" name="pole tekstowe 69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8" name="pole tekstowe 69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09" name="pole tekstowe 69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0" name="pole tekstowe 69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1" name="pole tekstowe 69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2" name="pole tekstowe 69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3" name="pole tekstowe 69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4" name="pole tekstowe 69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5" name="pole tekstowe 69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6" name="pole tekstowe 69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7" name="pole tekstowe 69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8" name="pole tekstowe 69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19" name="pole tekstowe 69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0" name="pole tekstowe 69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1" name="pole tekstowe 69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2" name="pole tekstowe 69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3" name="pole tekstowe 69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4" name="pole tekstowe 69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5" name="pole tekstowe 69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6" name="pole tekstowe 69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7" name="pole tekstowe 69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8" name="pole tekstowe 69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29" name="pole tekstowe 69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0" name="pole tekstowe 69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1" name="pole tekstowe 69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2" name="pole tekstowe 69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3" name="pole tekstowe 69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4" name="pole tekstowe 69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5" name="pole tekstowe 69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6" name="pole tekstowe 69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7" name="pole tekstowe 69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8" name="pole tekstowe 69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39" name="pole tekstowe 69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0" name="pole tekstowe 69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1" name="pole tekstowe 69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2" name="pole tekstowe 69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3" name="pole tekstowe 69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4" name="pole tekstowe 69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5" name="pole tekstowe 69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6" name="pole tekstowe 69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7" name="pole tekstowe 69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8" name="pole tekstowe 69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49" name="pole tekstowe 69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0" name="pole tekstowe 69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1" name="pole tekstowe 69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2" name="pole tekstowe 69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3" name="pole tekstowe 69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4" name="pole tekstowe 69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5" name="pole tekstowe 69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6" name="pole tekstowe 69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7" name="pole tekstowe 69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8" name="pole tekstowe 69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59" name="pole tekstowe 69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0" name="pole tekstowe 69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1" name="pole tekstowe 69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2" name="pole tekstowe 69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3" name="pole tekstowe 69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4" name="pole tekstowe 69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5" name="pole tekstowe 69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6" name="pole tekstowe 69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7" name="pole tekstowe 69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8" name="pole tekstowe 69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69" name="pole tekstowe 69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0" name="pole tekstowe 69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1" name="pole tekstowe 69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2" name="pole tekstowe 69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3" name="pole tekstowe 69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4" name="pole tekstowe 69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5" name="pole tekstowe 69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6" name="pole tekstowe 69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7" name="pole tekstowe 69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8" name="pole tekstowe 69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79" name="pole tekstowe 69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0" name="pole tekstowe 69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1" name="pole tekstowe 69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2" name="pole tekstowe 69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3" name="pole tekstowe 69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4" name="pole tekstowe 69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5" name="pole tekstowe 69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6" name="pole tekstowe 69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7" name="pole tekstowe 69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8" name="pole tekstowe 69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89" name="pole tekstowe 69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0" name="pole tekstowe 69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1" name="pole tekstowe 69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2" name="pole tekstowe 69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3" name="pole tekstowe 69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4" name="pole tekstowe 69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5" name="pole tekstowe 69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6" name="pole tekstowe 69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7" name="pole tekstowe 69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8" name="pole tekstowe 69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6999" name="pole tekstowe 69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0" name="pole tekstowe 69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1" name="pole tekstowe 70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2" name="pole tekstowe 70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3" name="pole tekstowe 70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4" name="pole tekstowe 70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5" name="pole tekstowe 70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6" name="pole tekstowe 70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7" name="pole tekstowe 70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8" name="pole tekstowe 70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09" name="pole tekstowe 70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0" name="pole tekstowe 70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1" name="pole tekstowe 70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2" name="pole tekstowe 70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3" name="pole tekstowe 70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4" name="pole tekstowe 70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5" name="pole tekstowe 70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6" name="pole tekstowe 70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7" name="pole tekstowe 70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8" name="pole tekstowe 70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19" name="pole tekstowe 70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0" name="pole tekstowe 70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1" name="pole tekstowe 70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2" name="pole tekstowe 70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3" name="pole tekstowe 70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4" name="pole tekstowe 70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5" name="pole tekstowe 70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6" name="pole tekstowe 70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7" name="pole tekstowe 70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8" name="pole tekstowe 70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29" name="pole tekstowe 70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0" name="pole tekstowe 70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1" name="pole tekstowe 70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2" name="pole tekstowe 70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3" name="pole tekstowe 70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4" name="pole tekstowe 70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5" name="pole tekstowe 70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6" name="pole tekstowe 70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7" name="pole tekstowe 70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8" name="pole tekstowe 70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39" name="pole tekstowe 70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0" name="pole tekstowe 70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1" name="pole tekstowe 70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2" name="pole tekstowe 70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3" name="pole tekstowe 70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4" name="pole tekstowe 70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5" name="pole tekstowe 70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6" name="pole tekstowe 70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7" name="pole tekstowe 70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8" name="pole tekstowe 70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49" name="pole tekstowe 70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0" name="pole tekstowe 70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1" name="pole tekstowe 70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2" name="pole tekstowe 70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3" name="pole tekstowe 70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4" name="pole tekstowe 70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5" name="pole tekstowe 70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6" name="pole tekstowe 70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7" name="pole tekstowe 70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8" name="pole tekstowe 70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59" name="pole tekstowe 70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0" name="pole tekstowe 70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1" name="pole tekstowe 70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2" name="pole tekstowe 70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3" name="pole tekstowe 70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4" name="pole tekstowe 70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5" name="pole tekstowe 70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6" name="pole tekstowe 70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7" name="pole tekstowe 70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8" name="pole tekstowe 70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69" name="pole tekstowe 70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0" name="pole tekstowe 70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1" name="pole tekstowe 70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2" name="pole tekstowe 70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3" name="pole tekstowe 70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4" name="pole tekstowe 707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5" name="pole tekstowe 707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6" name="pole tekstowe 707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7" name="pole tekstowe 707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8" name="pole tekstowe 707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79" name="pole tekstowe 707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0" name="pole tekstowe 707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1" name="pole tekstowe 708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2" name="pole tekstowe 708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3" name="pole tekstowe 708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4" name="pole tekstowe 708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5" name="pole tekstowe 708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6" name="pole tekstowe 708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7" name="pole tekstowe 708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8" name="pole tekstowe 708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89" name="pole tekstowe 708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0" name="pole tekstowe 708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1" name="pole tekstowe 709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2" name="pole tekstowe 709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3" name="pole tekstowe 709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4" name="pole tekstowe 709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5" name="pole tekstowe 709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6" name="pole tekstowe 709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7" name="pole tekstowe 709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8" name="pole tekstowe 709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099" name="pole tekstowe 709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0" name="pole tekstowe 709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1" name="pole tekstowe 710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2" name="pole tekstowe 710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3" name="pole tekstowe 710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4" name="pole tekstowe 710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5" name="pole tekstowe 710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6" name="pole tekstowe 710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7" name="pole tekstowe 710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8" name="pole tekstowe 710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09" name="pole tekstowe 710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0" name="pole tekstowe 710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1" name="pole tekstowe 711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2" name="pole tekstowe 711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3" name="pole tekstowe 711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4" name="pole tekstowe 711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5" name="pole tekstowe 711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6" name="pole tekstowe 711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7" name="pole tekstowe 711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8" name="pole tekstowe 711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19" name="pole tekstowe 711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0" name="pole tekstowe 711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1" name="pole tekstowe 712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2" name="pole tekstowe 712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3" name="pole tekstowe 712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4" name="pole tekstowe 712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5" name="pole tekstowe 712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6" name="pole tekstowe 712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7" name="pole tekstowe 712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8" name="pole tekstowe 712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29" name="pole tekstowe 712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0" name="pole tekstowe 712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1" name="pole tekstowe 713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2" name="pole tekstowe 713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3" name="pole tekstowe 713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4" name="pole tekstowe 713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5" name="pole tekstowe 713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6" name="pole tekstowe 713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7" name="pole tekstowe 713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8" name="pole tekstowe 713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39" name="pole tekstowe 713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0" name="pole tekstowe 713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1" name="pole tekstowe 714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2" name="pole tekstowe 714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3" name="pole tekstowe 714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4" name="pole tekstowe 714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5" name="pole tekstowe 714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6" name="pole tekstowe 714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7" name="pole tekstowe 714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8" name="pole tekstowe 714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49" name="pole tekstowe 714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0" name="pole tekstowe 714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1" name="pole tekstowe 715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2" name="pole tekstowe 715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3" name="pole tekstowe 715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4" name="pole tekstowe 715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5" name="pole tekstowe 715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6" name="pole tekstowe 715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7" name="pole tekstowe 715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8" name="pole tekstowe 715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59" name="pole tekstowe 715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0" name="pole tekstowe 715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1" name="pole tekstowe 716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2" name="pole tekstowe 716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3" name="pole tekstowe 716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4" name="pole tekstowe 7163"/>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5" name="pole tekstowe 7164"/>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6" name="pole tekstowe 7165"/>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7" name="pole tekstowe 7166"/>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8" name="pole tekstowe 7167"/>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69" name="pole tekstowe 7168"/>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70" name="pole tekstowe 7169"/>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71" name="pole tekstowe 7170"/>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72" name="pole tekstowe 7171"/>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12</xdr:row>
      <xdr:rowOff>0</xdr:rowOff>
    </xdr:from>
    <xdr:ext cx="184731" cy="264560"/>
    <xdr:sp macro="" textlink="">
      <xdr:nvSpPr>
        <xdr:cNvPr id="7173" name="pole tekstowe 7172"/>
        <xdr:cNvSpPr txBox="1"/>
      </xdr:nvSpPr>
      <xdr:spPr>
        <a:xfrm>
          <a:off x="3781425" y="3705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74" name="pole tekstowe 71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75" name="pole tekstowe 71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76" name="pole tekstowe 71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77" name="pole tekstowe 71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78" name="pole tekstowe 71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79" name="pole tekstowe 71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0" name="pole tekstowe 71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1" name="pole tekstowe 71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2" name="pole tekstowe 71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3" name="pole tekstowe 71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4" name="pole tekstowe 71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5" name="pole tekstowe 71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6" name="pole tekstowe 71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7" name="pole tekstowe 71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8" name="pole tekstowe 71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89" name="pole tekstowe 71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0" name="pole tekstowe 71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1" name="pole tekstowe 71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2" name="pole tekstowe 71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3" name="pole tekstowe 71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4" name="pole tekstowe 71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5" name="pole tekstowe 71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6" name="pole tekstowe 71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7" name="pole tekstowe 71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8" name="pole tekstowe 71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199" name="pole tekstowe 71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0" name="pole tekstowe 71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1" name="pole tekstowe 72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2" name="pole tekstowe 72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3" name="pole tekstowe 72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4" name="pole tekstowe 72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5" name="pole tekstowe 72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6" name="pole tekstowe 72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7" name="pole tekstowe 72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8" name="pole tekstowe 72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09" name="pole tekstowe 72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0" name="pole tekstowe 72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1" name="pole tekstowe 72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2" name="pole tekstowe 72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3" name="pole tekstowe 72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4" name="pole tekstowe 72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5" name="pole tekstowe 72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6" name="pole tekstowe 72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7" name="pole tekstowe 72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8" name="pole tekstowe 72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19" name="pole tekstowe 72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0" name="pole tekstowe 72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1" name="pole tekstowe 72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2" name="pole tekstowe 72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3" name="pole tekstowe 72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4" name="pole tekstowe 72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5" name="pole tekstowe 72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6" name="pole tekstowe 72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7" name="pole tekstowe 72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8" name="pole tekstowe 72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29" name="pole tekstowe 72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0" name="pole tekstowe 72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1" name="pole tekstowe 72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2" name="pole tekstowe 72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3" name="pole tekstowe 72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4" name="pole tekstowe 72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5" name="pole tekstowe 72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6" name="pole tekstowe 72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7" name="pole tekstowe 72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8" name="pole tekstowe 72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39" name="pole tekstowe 72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0" name="pole tekstowe 72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1" name="pole tekstowe 72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2" name="pole tekstowe 72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3" name="pole tekstowe 72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4" name="pole tekstowe 72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5" name="pole tekstowe 72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6" name="pole tekstowe 72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7" name="pole tekstowe 72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8" name="pole tekstowe 72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49" name="pole tekstowe 72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0" name="pole tekstowe 72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1" name="pole tekstowe 72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2" name="pole tekstowe 72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3" name="pole tekstowe 72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4" name="pole tekstowe 72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5" name="pole tekstowe 72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6" name="pole tekstowe 72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7" name="pole tekstowe 72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8" name="pole tekstowe 72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59" name="pole tekstowe 72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0" name="pole tekstowe 72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1" name="pole tekstowe 72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2" name="pole tekstowe 72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3" name="pole tekstowe 72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4" name="pole tekstowe 72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5" name="pole tekstowe 72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6" name="pole tekstowe 72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7" name="pole tekstowe 72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8" name="pole tekstowe 72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69" name="pole tekstowe 72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0" name="pole tekstowe 72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1" name="pole tekstowe 72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2" name="pole tekstowe 72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3" name="pole tekstowe 72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4" name="pole tekstowe 72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5" name="pole tekstowe 72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6" name="pole tekstowe 72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7" name="pole tekstowe 72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8" name="pole tekstowe 72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79" name="pole tekstowe 72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0" name="pole tekstowe 72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1" name="pole tekstowe 72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2" name="pole tekstowe 72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3" name="pole tekstowe 72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4" name="pole tekstowe 72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5" name="pole tekstowe 72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6" name="pole tekstowe 72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7" name="pole tekstowe 72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8" name="pole tekstowe 72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89" name="pole tekstowe 72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0" name="pole tekstowe 72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1" name="pole tekstowe 72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2" name="pole tekstowe 72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3" name="pole tekstowe 72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4" name="pole tekstowe 72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5" name="pole tekstowe 72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6" name="pole tekstowe 72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7" name="pole tekstowe 72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8" name="pole tekstowe 72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299" name="pole tekstowe 72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0" name="pole tekstowe 72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1" name="pole tekstowe 73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2" name="pole tekstowe 73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3" name="pole tekstowe 73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4" name="pole tekstowe 73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5" name="pole tekstowe 73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6" name="pole tekstowe 73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7" name="pole tekstowe 73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8" name="pole tekstowe 73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09" name="pole tekstowe 73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0" name="pole tekstowe 73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1" name="pole tekstowe 73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2" name="pole tekstowe 73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3" name="pole tekstowe 73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4" name="pole tekstowe 73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5" name="pole tekstowe 73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6" name="pole tekstowe 73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7" name="pole tekstowe 73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8" name="pole tekstowe 73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19" name="pole tekstowe 73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0" name="pole tekstowe 73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1" name="pole tekstowe 73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2" name="pole tekstowe 73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3" name="pole tekstowe 73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4" name="pole tekstowe 73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5" name="pole tekstowe 73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6" name="pole tekstowe 73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7" name="pole tekstowe 73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8" name="pole tekstowe 73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29" name="pole tekstowe 73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0" name="pole tekstowe 73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1" name="pole tekstowe 73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2" name="pole tekstowe 73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3" name="pole tekstowe 73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4" name="pole tekstowe 73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5" name="pole tekstowe 73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6" name="pole tekstowe 73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7" name="pole tekstowe 73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8" name="pole tekstowe 73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39" name="pole tekstowe 73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0" name="pole tekstowe 73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1" name="pole tekstowe 73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2" name="pole tekstowe 73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3" name="pole tekstowe 73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4" name="pole tekstowe 73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5" name="pole tekstowe 73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6" name="pole tekstowe 73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7" name="pole tekstowe 73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8" name="pole tekstowe 73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49" name="pole tekstowe 73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0" name="pole tekstowe 73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1" name="pole tekstowe 73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2" name="pole tekstowe 73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3" name="pole tekstowe 73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4" name="pole tekstowe 73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5" name="pole tekstowe 73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6" name="pole tekstowe 73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7" name="pole tekstowe 73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8" name="pole tekstowe 73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59" name="pole tekstowe 73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0" name="pole tekstowe 73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1" name="pole tekstowe 73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2" name="pole tekstowe 73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3" name="pole tekstowe 73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4" name="pole tekstowe 73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5" name="pole tekstowe 73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6" name="pole tekstowe 73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7" name="pole tekstowe 73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8" name="pole tekstowe 73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69" name="pole tekstowe 73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0" name="pole tekstowe 73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1" name="pole tekstowe 73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2" name="pole tekstowe 73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3" name="pole tekstowe 73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4" name="pole tekstowe 73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5" name="pole tekstowe 73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6" name="pole tekstowe 73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7" name="pole tekstowe 73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8" name="pole tekstowe 73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79" name="pole tekstowe 73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0" name="pole tekstowe 73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1" name="pole tekstowe 73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2" name="pole tekstowe 73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3" name="pole tekstowe 73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4" name="pole tekstowe 73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5" name="pole tekstowe 73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6" name="pole tekstowe 73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7" name="pole tekstowe 73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8" name="pole tekstowe 73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89" name="pole tekstowe 73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0" name="pole tekstowe 73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1" name="pole tekstowe 73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2" name="pole tekstowe 73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3" name="pole tekstowe 73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4" name="pole tekstowe 73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5" name="pole tekstowe 73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6" name="pole tekstowe 73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7" name="pole tekstowe 73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8" name="pole tekstowe 73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399" name="pole tekstowe 73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0" name="pole tekstowe 73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1" name="pole tekstowe 74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2" name="pole tekstowe 74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3" name="pole tekstowe 74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4" name="pole tekstowe 74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5" name="pole tekstowe 74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6" name="pole tekstowe 74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7" name="pole tekstowe 74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8" name="pole tekstowe 74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09" name="pole tekstowe 74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0" name="pole tekstowe 74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1" name="pole tekstowe 74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2" name="pole tekstowe 74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3" name="pole tekstowe 74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4" name="pole tekstowe 74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5" name="pole tekstowe 74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6" name="pole tekstowe 74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7" name="pole tekstowe 74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8" name="pole tekstowe 74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19" name="pole tekstowe 74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0" name="pole tekstowe 74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1" name="pole tekstowe 74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2" name="pole tekstowe 74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3" name="pole tekstowe 74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4" name="pole tekstowe 74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5" name="pole tekstowe 74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6" name="pole tekstowe 74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7" name="pole tekstowe 74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8" name="pole tekstowe 74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29" name="pole tekstowe 74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0" name="pole tekstowe 74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1" name="pole tekstowe 74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2" name="pole tekstowe 74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3" name="pole tekstowe 74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4" name="pole tekstowe 74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5" name="pole tekstowe 74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6" name="pole tekstowe 74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7" name="pole tekstowe 74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8" name="pole tekstowe 74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39" name="pole tekstowe 74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0" name="pole tekstowe 74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1" name="pole tekstowe 74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2" name="pole tekstowe 74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3" name="pole tekstowe 74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4" name="pole tekstowe 74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5" name="pole tekstowe 74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6" name="pole tekstowe 74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7" name="pole tekstowe 74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8" name="pole tekstowe 74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49" name="pole tekstowe 74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0" name="pole tekstowe 74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1" name="pole tekstowe 74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2" name="pole tekstowe 74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3" name="pole tekstowe 74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4" name="pole tekstowe 74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5" name="pole tekstowe 74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6" name="pole tekstowe 74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7" name="pole tekstowe 74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8" name="pole tekstowe 74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59" name="pole tekstowe 74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0" name="pole tekstowe 74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1" name="pole tekstowe 74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2" name="pole tekstowe 74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3" name="pole tekstowe 74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4" name="pole tekstowe 74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5" name="pole tekstowe 74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6" name="pole tekstowe 74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7" name="pole tekstowe 74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8" name="pole tekstowe 74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69" name="pole tekstowe 74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0" name="pole tekstowe 74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1" name="pole tekstowe 74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2" name="pole tekstowe 74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3" name="pole tekstowe 74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4" name="pole tekstowe 74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5" name="pole tekstowe 74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6" name="pole tekstowe 74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7" name="pole tekstowe 74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8" name="pole tekstowe 74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79" name="pole tekstowe 74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0" name="pole tekstowe 74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1" name="pole tekstowe 74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2" name="pole tekstowe 74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3" name="pole tekstowe 74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4" name="pole tekstowe 74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5" name="pole tekstowe 74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6" name="pole tekstowe 74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7" name="pole tekstowe 74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8" name="pole tekstowe 74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89" name="pole tekstowe 74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0" name="pole tekstowe 74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1" name="pole tekstowe 74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2" name="pole tekstowe 74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3" name="pole tekstowe 74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4" name="pole tekstowe 74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5" name="pole tekstowe 74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6" name="pole tekstowe 74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7" name="pole tekstowe 74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8" name="pole tekstowe 74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499" name="pole tekstowe 74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0" name="pole tekstowe 74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1" name="pole tekstowe 75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2" name="pole tekstowe 75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3" name="pole tekstowe 75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4" name="pole tekstowe 75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5" name="pole tekstowe 75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6" name="pole tekstowe 75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7" name="pole tekstowe 75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8" name="pole tekstowe 75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09" name="pole tekstowe 75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0" name="pole tekstowe 75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1" name="pole tekstowe 75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2" name="pole tekstowe 75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3" name="pole tekstowe 75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4" name="pole tekstowe 75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5" name="pole tekstowe 75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6" name="pole tekstowe 75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7" name="pole tekstowe 75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8" name="pole tekstowe 75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19" name="pole tekstowe 75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0" name="pole tekstowe 75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1" name="pole tekstowe 75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2" name="pole tekstowe 75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3" name="pole tekstowe 75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4" name="pole tekstowe 75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5" name="pole tekstowe 75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6" name="pole tekstowe 75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7" name="pole tekstowe 75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8" name="pole tekstowe 75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29" name="pole tekstowe 75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0" name="pole tekstowe 75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1" name="pole tekstowe 75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2" name="pole tekstowe 75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3" name="pole tekstowe 75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4" name="pole tekstowe 75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5" name="pole tekstowe 75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6" name="pole tekstowe 75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7" name="pole tekstowe 75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8" name="pole tekstowe 75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39" name="pole tekstowe 75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0" name="pole tekstowe 75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1" name="pole tekstowe 75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2" name="pole tekstowe 75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3" name="pole tekstowe 75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4" name="pole tekstowe 75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5" name="pole tekstowe 75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6" name="pole tekstowe 75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7" name="pole tekstowe 75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8" name="pole tekstowe 75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49" name="pole tekstowe 75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0" name="pole tekstowe 75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1" name="pole tekstowe 75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2" name="pole tekstowe 75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3" name="pole tekstowe 75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4" name="pole tekstowe 75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5" name="pole tekstowe 75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6" name="pole tekstowe 75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7" name="pole tekstowe 75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8" name="pole tekstowe 75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59" name="pole tekstowe 75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0" name="pole tekstowe 75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1" name="pole tekstowe 75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2" name="pole tekstowe 75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3" name="pole tekstowe 75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4" name="pole tekstowe 75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5" name="pole tekstowe 75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6" name="pole tekstowe 75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7" name="pole tekstowe 75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8" name="pole tekstowe 75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69" name="pole tekstowe 75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0" name="pole tekstowe 75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1" name="pole tekstowe 75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2" name="pole tekstowe 75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3" name="pole tekstowe 75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4" name="pole tekstowe 75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5" name="pole tekstowe 75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6" name="pole tekstowe 75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7" name="pole tekstowe 75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8" name="pole tekstowe 75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79" name="pole tekstowe 75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0" name="pole tekstowe 75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1" name="pole tekstowe 75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2" name="pole tekstowe 75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3" name="pole tekstowe 75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4" name="pole tekstowe 75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5" name="pole tekstowe 75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6" name="pole tekstowe 75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7" name="pole tekstowe 75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8" name="pole tekstowe 75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89" name="pole tekstowe 75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0" name="pole tekstowe 75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1" name="pole tekstowe 75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2" name="pole tekstowe 75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3" name="pole tekstowe 75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4" name="pole tekstowe 75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5" name="pole tekstowe 75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6" name="pole tekstowe 75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7" name="pole tekstowe 75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8" name="pole tekstowe 75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599" name="pole tekstowe 75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0" name="pole tekstowe 75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1" name="pole tekstowe 76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2" name="pole tekstowe 76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3" name="pole tekstowe 76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4" name="pole tekstowe 76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5" name="pole tekstowe 76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6" name="pole tekstowe 76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7" name="pole tekstowe 76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8" name="pole tekstowe 76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09" name="pole tekstowe 76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0" name="pole tekstowe 76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1" name="pole tekstowe 76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2" name="pole tekstowe 76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3" name="pole tekstowe 76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4" name="pole tekstowe 76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5" name="pole tekstowe 76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6" name="pole tekstowe 76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7" name="pole tekstowe 76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8" name="pole tekstowe 76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19" name="pole tekstowe 76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0" name="pole tekstowe 76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1" name="pole tekstowe 76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2" name="pole tekstowe 76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3" name="pole tekstowe 76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4" name="pole tekstowe 76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5" name="pole tekstowe 76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6" name="pole tekstowe 76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7" name="pole tekstowe 76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8" name="pole tekstowe 76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29" name="pole tekstowe 76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0" name="pole tekstowe 76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1" name="pole tekstowe 76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2" name="pole tekstowe 76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3" name="pole tekstowe 76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4" name="pole tekstowe 76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5" name="pole tekstowe 76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6" name="pole tekstowe 76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7" name="pole tekstowe 76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8" name="pole tekstowe 76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39" name="pole tekstowe 76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0" name="pole tekstowe 76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1" name="pole tekstowe 76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2" name="pole tekstowe 76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3" name="pole tekstowe 76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4" name="pole tekstowe 76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5" name="pole tekstowe 76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6" name="pole tekstowe 76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7" name="pole tekstowe 76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8" name="pole tekstowe 76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49" name="pole tekstowe 76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0" name="pole tekstowe 76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1" name="pole tekstowe 76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2" name="pole tekstowe 76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3" name="pole tekstowe 76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4" name="pole tekstowe 76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5" name="pole tekstowe 76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6" name="pole tekstowe 76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7" name="pole tekstowe 76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8" name="pole tekstowe 76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59" name="pole tekstowe 76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0" name="pole tekstowe 76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1" name="pole tekstowe 76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2" name="pole tekstowe 76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3" name="pole tekstowe 76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4" name="pole tekstowe 76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5" name="pole tekstowe 76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6" name="pole tekstowe 76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7" name="pole tekstowe 76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8" name="pole tekstowe 76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69" name="pole tekstowe 76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0" name="pole tekstowe 76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1" name="pole tekstowe 76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2" name="pole tekstowe 76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3" name="pole tekstowe 76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4" name="pole tekstowe 76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5" name="pole tekstowe 76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6" name="pole tekstowe 76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7" name="pole tekstowe 76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8" name="pole tekstowe 76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79" name="pole tekstowe 76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0" name="pole tekstowe 76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1" name="pole tekstowe 76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2" name="pole tekstowe 76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3" name="pole tekstowe 76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4" name="pole tekstowe 76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5" name="pole tekstowe 76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6" name="pole tekstowe 76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7" name="pole tekstowe 76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8" name="pole tekstowe 76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89" name="pole tekstowe 76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0" name="pole tekstowe 76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1" name="pole tekstowe 76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2" name="pole tekstowe 76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3" name="pole tekstowe 76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4" name="pole tekstowe 76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5" name="pole tekstowe 76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6" name="pole tekstowe 76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7" name="pole tekstowe 76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8" name="pole tekstowe 76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699" name="pole tekstowe 76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0" name="pole tekstowe 76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1" name="pole tekstowe 77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2" name="pole tekstowe 77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3" name="pole tekstowe 77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4" name="pole tekstowe 77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5" name="pole tekstowe 77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6" name="pole tekstowe 77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7" name="pole tekstowe 77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8" name="pole tekstowe 77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09" name="pole tekstowe 77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0" name="pole tekstowe 77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1" name="pole tekstowe 77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2" name="pole tekstowe 77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3" name="pole tekstowe 77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4" name="pole tekstowe 77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5" name="pole tekstowe 77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6" name="pole tekstowe 77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7" name="pole tekstowe 77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8" name="pole tekstowe 77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19" name="pole tekstowe 77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0" name="pole tekstowe 77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1" name="pole tekstowe 77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2" name="pole tekstowe 77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3" name="pole tekstowe 77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4" name="pole tekstowe 77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5" name="pole tekstowe 77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6" name="pole tekstowe 77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7" name="pole tekstowe 77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8" name="pole tekstowe 77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29" name="pole tekstowe 77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0" name="pole tekstowe 77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1" name="pole tekstowe 77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2" name="pole tekstowe 77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3" name="pole tekstowe 77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4" name="pole tekstowe 77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5" name="pole tekstowe 77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6" name="pole tekstowe 77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7" name="pole tekstowe 77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8" name="pole tekstowe 77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39" name="pole tekstowe 77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0" name="pole tekstowe 77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1" name="pole tekstowe 77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2" name="pole tekstowe 77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3" name="pole tekstowe 77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4" name="pole tekstowe 77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5" name="pole tekstowe 77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6" name="pole tekstowe 77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7" name="pole tekstowe 77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8" name="pole tekstowe 77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49" name="pole tekstowe 77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0" name="pole tekstowe 77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1" name="pole tekstowe 77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2" name="pole tekstowe 77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3" name="pole tekstowe 77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4" name="pole tekstowe 77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5" name="pole tekstowe 77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6" name="pole tekstowe 77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7" name="pole tekstowe 77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8" name="pole tekstowe 77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59" name="pole tekstowe 77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0" name="pole tekstowe 77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1" name="pole tekstowe 77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2" name="pole tekstowe 77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3" name="pole tekstowe 77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4" name="pole tekstowe 77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5" name="pole tekstowe 77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6" name="pole tekstowe 77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7" name="pole tekstowe 77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8" name="pole tekstowe 77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69" name="pole tekstowe 77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0" name="pole tekstowe 77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1" name="pole tekstowe 77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2" name="pole tekstowe 77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3" name="pole tekstowe 77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4" name="pole tekstowe 77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5" name="pole tekstowe 77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6" name="pole tekstowe 77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7" name="pole tekstowe 77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8" name="pole tekstowe 77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79" name="pole tekstowe 77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0" name="pole tekstowe 77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1" name="pole tekstowe 77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2" name="pole tekstowe 77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3" name="pole tekstowe 77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4" name="pole tekstowe 77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5" name="pole tekstowe 77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6" name="pole tekstowe 77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7" name="pole tekstowe 77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8" name="pole tekstowe 77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89" name="pole tekstowe 77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0" name="pole tekstowe 77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1" name="pole tekstowe 77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2" name="pole tekstowe 77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3" name="pole tekstowe 77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4" name="pole tekstowe 77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5" name="pole tekstowe 77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6" name="pole tekstowe 77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7" name="pole tekstowe 77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8" name="pole tekstowe 77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799" name="pole tekstowe 77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0" name="pole tekstowe 77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1" name="pole tekstowe 78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2" name="pole tekstowe 78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3" name="pole tekstowe 78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4" name="pole tekstowe 78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5" name="pole tekstowe 78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6" name="pole tekstowe 78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7" name="pole tekstowe 78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8" name="pole tekstowe 78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09" name="pole tekstowe 78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0" name="pole tekstowe 78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1" name="pole tekstowe 78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2" name="pole tekstowe 78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3" name="pole tekstowe 78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4" name="pole tekstowe 78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5" name="pole tekstowe 78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6" name="pole tekstowe 78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7" name="pole tekstowe 78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8" name="pole tekstowe 78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19" name="pole tekstowe 78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0" name="pole tekstowe 78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1" name="pole tekstowe 78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2" name="pole tekstowe 78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3" name="pole tekstowe 78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4" name="pole tekstowe 78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5" name="pole tekstowe 78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6" name="pole tekstowe 78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7" name="pole tekstowe 78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8" name="pole tekstowe 78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29" name="pole tekstowe 78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0" name="pole tekstowe 78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1" name="pole tekstowe 78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2" name="pole tekstowe 78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3" name="pole tekstowe 78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4" name="pole tekstowe 78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5" name="pole tekstowe 78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6" name="pole tekstowe 78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7" name="pole tekstowe 78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8" name="pole tekstowe 78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39" name="pole tekstowe 78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0" name="pole tekstowe 78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1" name="pole tekstowe 78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2" name="pole tekstowe 78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3" name="pole tekstowe 78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4" name="pole tekstowe 78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5" name="pole tekstowe 78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6" name="pole tekstowe 78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7" name="pole tekstowe 78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8" name="pole tekstowe 78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49" name="pole tekstowe 78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0" name="pole tekstowe 78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1" name="pole tekstowe 78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2" name="pole tekstowe 78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3" name="pole tekstowe 78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4" name="pole tekstowe 78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5" name="pole tekstowe 78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6" name="pole tekstowe 78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7" name="pole tekstowe 78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8" name="pole tekstowe 78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59" name="pole tekstowe 78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0" name="pole tekstowe 78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1" name="pole tekstowe 78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2" name="pole tekstowe 78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3" name="pole tekstowe 78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4" name="pole tekstowe 78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5" name="pole tekstowe 78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6" name="pole tekstowe 78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7" name="pole tekstowe 78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8" name="pole tekstowe 78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69" name="pole tekstowe 78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0" name="pole tekstowe 78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1" name="pole tekstowe 78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2" name="pole tekstowe 78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3" name="pole tekstowe 78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4" name="pole tekstowe 78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5" name="pole tekstowe 78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6" name="pole tekstowe 78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7" name="pole tekstowe 78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8" name="pole tekstowe 78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79" name="pole tekstowe 78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0" name="pole tekstowe 78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1" name="pole tekstowe 78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2" name="pole tekstowe 78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3" name="pole tekstowe 78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4" name="pole tekstowe 78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5" name="pole tekstowe 78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6" name="pole tekstowe 78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7" name="pole tekstowe 78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8" name="pole tekstowe 78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89" name="pole tekstowe 78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0" name="pole tekstowe 78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1" name="pole tekstowe 78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2" name="pole tekstowe 78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3" name="pole tekstowe 78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4" name="pole tekstowe 78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5" name="pole tekstowe 78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6" name="pole tekstowe 78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7" name="pole tekstowe 78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8" name="pole tekstowe 78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899" name="pole tekstowe 78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0" name="pole tekstowe 78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1" name="pole tekstowe 79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2" name="pole tekstowe 79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3" name="pole tekstowe 79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4" name="pole tekstowe 79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5" name="pole tekstowe 79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6" name="pole tekstowe 79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7" name="pole tekstowe 79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8" name="pole tekstowe 79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09" name="pole tekstowe 79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0" name="pole tekstowe 79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1" name="pole tekstowe 79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2" name="pole tekstowe 79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3" name="pole tekstowe 79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4" name="pole tekstowe 79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5" name="pole tekstowe 79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6" name="pole tekstowe 79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7" name="pole tekstowe 79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8" name="pole tekstowe 79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19" name="pole tekstowe 79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0" name="pole tekstowe 79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1" name="pole tekstowe 79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2" name="pole tekstowe 79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3" name="pole tekstowe 79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4" name="pole tekstowe 79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5" name="pole tekstowe 79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6" name="pole tekstowe 79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7" name="pole tekstowe 79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8" name="pole tekstowe 79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29" name="pole tekstowe 79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0" name="pole tekstowe 79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1" name="pole tekstowe 79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2" name="pole tekstowe 79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3" name="pole tekstowe 79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4" name="pole tekstowe 79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5" name="pole tekstowe 79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6" name="pole tekstowe 79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7" name="pole tekstowe 79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8" name="pole tekstowe 79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39" name="pole tekstowe 79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0" name="pole tekstowe 79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1" name="pole tekstowe 79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2" name="pole tekstowe 79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3" name="pole tekstowe 79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4" name="pole tekstowe 79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5" name="pole tekstowe 79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6" name="pole tekstowe 79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7" name="pole tekstowe 79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8" name="pole tekstowe 79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49" name="pole tekstowe 79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0" name="pole tekstowe 79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1" name="pole tekstowe 79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2" name="pole tekstowe 79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3" name="pole tekstowe 79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4" name="pole tekstowe 79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5" name="pole tekstowe 79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6" name="pole tekstowe 79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7" name="pole tekstowe 79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8" name="pole tekstowe 79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59" name="pole tekstowe 79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0" name="pole tekstowe 79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1" name="pole tekstowe 79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2" name="pole tekstowe 79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3" name="pole tekstowe 79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4" name="pole tekstowe 79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5" name="pole tekstowe 79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6" name="pole tekstowe 79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7" name="pole tekstowe 79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8" name="pole tekstowe 79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69" name="pole tekstowe 79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0" name="pole tekstowe 79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1" name="pole tekstowe 79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2" name="pole tekstowe 79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3" name="pole tekstowe 79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4" name="pole tekstowe 79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5" name="pole tekstowe 79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6" name="pole tekstowe 79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7" name="pole tekstowe 79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8" name="pole tekstowe 79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79" name="pole tekstowe 79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0" name="pole tekstowe 79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1" name="pole tekstowe 79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2" name="pole tekstowe 79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3" name="pole tekstowe 79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4" name="pole tekstowe 79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5" name="pole tekstowe 79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6" name="pole tekstowe 79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7" name="pole tekstowe 79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8" name="pole tekstowe 79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89" name="pole tekstowe 79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0" name="pole tekstowe 79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1" name="pole tekstowe 79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2" name="pole tekstowe 79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3" name="pole tekstowe 79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4" name="pole tekstowe 79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5" name="pole tekstowe 79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6" name="pole tekstowe 79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7" name="pole tekstowe 79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8" name="pole tekstowe 79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7999" name="pole tekstowe 79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0" name="pole tekstowe 79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1" name="pole tekstowe 80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2" name="pole tekstowe 80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3" name="pole tekstowe 80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4" name="pole tekstowe 80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5" name="pole tekstowe 80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6" name="pole tekstowe 80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7" name="pole tekstowe 80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8" name="pole tekstowe 80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09" name="pole tekstowe 80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0" name="pole tekstowe 80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1" name="pole tekstowe 80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2" name="pole tekstowe 80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3" name="pole tekstowe 80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4" name="pole tekstowe 80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5" name="pole tekstowe 80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6" name="pole tekstowe 80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7" name="pole tekstowe 80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8" name="pole tekstowe 80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19" name="pole tekstowe 80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0" name="pole tekstowe 80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1" name="pole tekstowe 80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2" name="pole tekstowe 80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3" name="pole tekstowe 80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4" name="pole tekstowe 80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5" name="pole tekstowe 80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6" name="pole tekstowe 80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7" name="pole tekstowe 80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8" name="pole tekstowe 80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29" name="pole tekstowe 80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0" name="pole tekstowe 80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1" name="pole tekstowe 80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2" name="pole tekstowe 80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3" name="pole tekstowe 80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4" name="pole tekstowe 80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5" name="pole tekstowe 80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6" name="pole tekstowe 80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7" name="pole tekstowe 80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8" name="pole tekstowe 80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39" name="pole tekstowe 80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0" name="pole tekstowe 80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1" name="pole tekstowe 80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2" name="pole tekstowe 80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3" name="pole tekstowe 80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4" name="pole tekstowe 80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5" name="pole tekstowe 80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6" name="pole tekstowe 80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7" name="pole tekstowe 80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8" name="pole tekstowe 80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49" name="pole tekstowe 80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0" name="pole tekstowe 80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1" name="pole tekstowe 80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2" name="pole tekstowe 80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3" name="pole tekstowe 80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4" name="pole tekstowe 80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5" name="pole tekstowe 80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6" name="pole tekstowe 80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7" name="pole tekstowe 80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8" name="pole tekstowe 80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59" name="pole tekstowe 80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0" name="pole tekstowe 80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1" name="pole tekstowe 80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2" name="pole tekstowe 80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3" name="pole tekstowe 80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4" name="pole tekstowe 80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5" name="pole tekstowe 80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6" name="pole tekstowe 80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7" name="pole tekstowe 80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8" name="pole tekstowe 80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69" name="pole tekstowe 80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0" name="pole tekstowe 80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1" name="pole tekstowe 80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2" name="pole tekstowe 80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3" name="pole tekstowe 80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4" name="pole tekstowe 80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5" name="pole tekstowe 80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6" name="pole tekstowe 80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7" name="pole tekstowe 80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8" name="pole tekstowe 80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79" name="pole tekstowe 80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0" name="pole tekstowe 80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1" name="pole tekstowe 80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2" name="pole tekstowe 80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3" name="pole tekstowe 80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4" name="pole tekstowe 80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5" name="pole tekstowe 80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6" name="pole tekstowe 80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7" name="pole tekstowe 80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8" name="pole tekstowe 80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89" name="pole tekstowe 80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0" name="pole tekstowe 80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1" name="pole tekstowe 80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2" name="pole tekstowe 80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3" name="pole tekstowe 80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4" name="pole tekstowe 80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5" name="pole tekstowe 80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6" name="pole tekstowe 80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7" name="pole tekstowe 80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8" name="pole tekstowe 809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099" name="pole tekstowe 809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0" name="pole tekstowe 809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1" name="pole tekstowe 810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2" name="pole tekstowe 810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3" name="pole tekstowe 810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4" name="pole tekstowe 810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5" name="pole tekstowe 810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6" name="pole tekstowe 810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7" name="pole tekstowe 810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8" name="pole tekstowe 810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09" name="pole tekstowe 810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0" name="pole tekstowe 810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1" name="pole tekstowe 811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2" name="pole tekstowe 811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3" name="pole tekstowe 811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4" name="pole tekstowe 811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5" name="pole tekstowe 811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6" name="pole tekstowe 811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7" name="pole tekstowe 811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8" name="pole tekstowe 811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19" name="pole tekstowe 811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0" name="pole tekstowe 811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1" name="pole tekstowe 812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2" name="pole tekstowe 812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3" name="pole tekstowe 812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4" name="pole tekstowe 812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5" name="pole tekstowe 812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6" name="pole tekstowe 812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7" name="pole tekstowe 812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8" name="pole tekstowe 812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29" name="pole tekstowe 812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0" name="pole tekstowe 812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1" name="pole tekstowe 813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2" name="pole tekstowe 813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3" name="pole tekstowe 813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4" name="pole tekstowe 813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5" name="pole tekstowe 813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6" name="pole tekstowe 813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7" name="pole tekstowe 813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8" name="pole tekstowe 813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39" name="pole tekstowe 813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0" name="pole tekstowe 813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1" name="pole tekstowe 814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2" name="pole tekstowe 814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3" name="pole tekstowe 814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4" name="pole tekstowe 814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5" name="pole tekstowe 814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6" name="pole tekstowe 814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7" name="pole tekstowe 814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8" name="pole tekstowe 814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49" name="pole tekstowe 814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0" name="pole tekstowe 814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1" name="pole tekstowe 815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2" name="pole tekstowe 815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3" name="pole tekstowe 815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4" name="pole tekstowe 815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5" name="pole tekstowe 815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6" name="pole tekstowe 815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7" name="pole tekstowe 815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8" name="pole tekstowe 815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59" name="pole tekstowe 815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0" name="pole tekstowe 815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1" name="pole tekstowe 816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2" name="pole tekstowe 816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3" name="pole tekstowe 816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4" name="pole tekstowe 816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5" name="pole tekstowe 816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6" name="pole tekstowe 816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7" name="pole tekstowe 816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8" name="pole tekstowe 816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69" name="pole tekstowe 816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0" name="pole tekstowe 816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1" name="pole tekstowe 817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2" name="pole tekstowe 817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3" name="pole tekstowe 817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4" name="pole tekstowe 817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5" name="pole tekstowe 817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6" name="pole tekstowe 817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7" name="pole tekstowe 817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8" name="pole tekstowe 817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79" name="pole tekstowe 817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0" name="pole tekstowe 817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1" name="pole tekstowe 818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2" name="pole tekstowe 818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3" name="pole tekstowe 818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4" name="pole tekstowe 818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5" name="pole tekstowe 818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6" name="pole tekstowe 818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7" name="pole tekstowe 818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8" name="pole tekstowe 8187"/>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89" name="pole tekstowe 8188"/>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0" name="pole tekstowe 8189"/>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1" name="pole tekstowe 8190"/>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2" name="pole tekstowe 8191"/>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3" name="pole tekstowe 8192"/>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4" name="pole tekstowe 8193"/>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5" name="pole tekstowe 8194"/>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6" name="pole tekstowe 8195"/>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25</xdr:row>
      <xdr:rowOff>0</xdr:rowOff>
    </xdr:from>
    <xdr:ext cx="184731" cy="264560"/>
    <xdr:sp macro="" textlink="">
      <xdr:nvSpPr>
        <xdr:cNvPr id="8197" name="pole tekstowe 8196"/>
        <xdr:cNvSpPr txBox="1"/>
      </xdr:nvSpPr>
      <xdr:spPr>
        <a:xfrm>
          <a:off x="3781425" y="5686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9</xdr:row>
      <xdr:rowOff>0</xdr:rowOff>
    </xdr:from>
    <xdr:ext cx="184731" cy="264560"/>
    <xdr:sp macro="" textlink="">
      <xdr:nvSpPr>
        <xdr:cNvPr id="6" name="pole tekstowe 5"/>
        <xdr:cNvSpPr txBox="1"/>
      </xdr:nvSpPr>
      <xdr:spPr>
        <a:xfrm>
          <a:off x="4181475" y="3028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 name="pole tekstowe 6"/>
        <xdr:cNvSpPr txBox="1"/>
      </xdr:nvSpPr>
      <xdr:spPr>
        <a:xfrm>
          <a:off x="4181475" y="371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1555750"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9" name="pole tekstowe 8"/>
        <xdr:cNvSpPr txBox="1"/>
      </xdr:nvSpPr>
      <xdr:spPr>
        <a:xfrm>
          <a:off x="1555750" y="11408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 name="pole tekstowe 9"/>
        <xdr:cNvSpPr txBox="1"/>
      </xdr:nvSpPr>
      <xdr:spPr>
        <a:xfrm>
          <a:off x="155257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 name="pole tekstowe 10"/>
        <xdr:cNvSpPr txBox="1"/>
      </xdr:nvSpPr>
      <xdr:spPr>
        <a:xfrm>
          <a:off x="1552575" y="2743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 name="pole tekstowe 11"/>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 name="pole tekstowe 12"/>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 name="pole tekstowe 13"/>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 name="pole tekstowe 14"/>
        <xdr:cNvSpPr txBox="1"/>
      </xdr:nvSpPr>
      <xdr:spPr>
        <a:xfrm>
          <a:off x="1409700" y="2828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 name="pole tekstowe 15"/>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 name="pole tekstowe 16"/>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 name="pole tekstowe 17"/>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 name="pole tekstowe 18"/>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 name="pole tekstowe 19"/>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 name="pole tekstowe 20"/>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 name="pole tekstowe 21"/>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 name="pole tekstowe 22"/>
        <xdr:cNvSpPr txBox="1"/>
      </xdr:nvSpPr>
      <xdr:spPr>
        <a:xfrm>
          <a:off x="1504950" y="33147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 name="pole tekstowe 2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 name="pole tekstowe 2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 name="pole tekstowe 2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 name="pole tekstowe 2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 name="pole tekstowe 2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 name="pole tekstowe 2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 name="pole tekstowe 2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 name="pole tekstowe 3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 name="pole tekstowe 3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 name="pole tekstowe 3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 name="pole tekstowe 3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 name="pole tekstowe 3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 name="pole tekstowe 3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 name="pole tekstowe 3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 name="pole tekstowe 3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 name="pole tekstowe 3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 name="pole tekstowe 3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 name="pole tekstowe 4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 name="pole tekstowe 4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 name="pole tekstowe 4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 name="pole tekstowe 4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 name="pole tekstowe 4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 name="pole tekstowe 4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 name="pole tekstowe 4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 name="pole tekstowe 4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 name="pole tekstowe 4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 name="pole tekstowe 4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 name="pole tekstowe 5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 name="pole tekstowe 5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 name="pole tekstowe 5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 name="pole tekstowe 5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 name="pole tekstowe 5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 name="pole tekstowe 5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 name="pole tekstowe 5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 name="pole tekstowe 5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 name="pole tekstowe 5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 name="pole tekstowe 5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 name="pole tekstowe 6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 name="pole tekstowe 61"/>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 name="pole tekstowe 62"/>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 name="pole tekstowe 63"/>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 name="pole tekstowe 64"/>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 name="pole tekstowe 65"/>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 name="pole tekstowe 66"/>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 name="pole tekstowe 67"/>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 name="pole tekstowe 68"/>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 name="pole tekstowe 69"/>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 name="pole tekstowe 70"/>
        <xdr:cNvSpPr txBox="1"/>
      </xdr:nvSpPr>
      <xdr:spPr>
        <a:xfrm>
          <a:off x="1504950" y="3857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 name="pole tekstowe 7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 name="pole tekstowe 7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 name="pole tekstowe 7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 name="pole tekstowe 7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 name="pole tekstowe 7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 name="pole tekstowe 7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 name="pole tekstowe 7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 name="pole tekstowe 7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 name="pole tekstowe 7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 name="pole tekstowe 8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 name="pole tekstowe 8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 name="pole tekstowe 8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 name="pole tekstowe 8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 name="pole tekstowe 8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 name="pole tekstowe 8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 name="pole tekstowe 8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 name="pole tekstowe 8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 name="pole tekstowe 8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 name="pole tekstowe 8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 name="pole tekstowe 9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 name="pole tekstowe 9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 name="pole tekstowe 92"/>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 name="pole tekstowe 93"/>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 name="pole tekstowe 94"/>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 name="pole tekstowe 95"/>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 name="pole tekstowe 96"/>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 name="pole tekstowe 97"/>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 name="pole tekstowe 98"/>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 name="pole tekstowe 99"/>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 name="pole tekstowe 100"/>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 name="pole tekstowe 101"/>
        <xdr:cNvSpPr txBox="1"/>
      </xdr:nvSpPr>
      <xdr:spPr>
        <a:xfrm>
          <a:off x="1504950"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 name="pole tekstowe 1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 name="pole tekstowe 1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5" name="pole tekstowe 104"/>
        <xdr:cNvSpPr txBox="1"/>
      </xdr:nvSpPr>
      <xdr:spPr>
        <a:xfrm>
          <a:off x="1619250"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106" name="pole tekstowe 105"/>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 name="pole tekstowe 1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 name="pole tekstowe 1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 name="pole tekstowe 1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 name="pole tekstowe 1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 name="pole tekstowe 1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 name="pole tekstowe 1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 name="pole tekstowe 1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 name="pole tekstowe 1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 name="pole tekstowe 1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 name="pole tekstowe 1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 name="pole tekstowe 1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 name="pole tekstowe 1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 name="pole tekstowe 1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 name="pole tekstowe 1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 name="pole tekstowe 1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 name="pole tekstowe 1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 name="pole tekstowe 1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 name="pole tekstowe 1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 name="pole tekstowe 1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 name="pole tekstowe 1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 name="pole tekstowe 1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 name="pole tekstowe 1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 name="pole tekstowe 1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 name="pole tekstowe 1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 name="pole tekstowe 1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 name="pole tekstowe 1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 name="pole tekstowe 1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 name="pole tekstowe 1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 name="pole tekstowe 1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 name="pole tekstowe 1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 name="pole tekstowe 1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 name="pole tekstowe 1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 name="pole tekstowe 1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 name="pole tekstowe 1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 name="pole tekstowe 1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 name="pole tekstowe 1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 name="pole tekstowe 1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 name="pole tekstowe 1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 name="pole tekstowe 1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 name="pole tekstowe 1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 name="pole tekstowe 1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 name="pole tekstowe 1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 name="pole tekstowe 1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 name="pole tekstowe 1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 name="pole tekstowe 1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 name="pole tekstowe 1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3" name="pole tekstowe 1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4" name="pole tekstowe 1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5" name="pole tekstowe 1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6" name="pole tekstowe 1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7" name="pole tekstowe 1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8" name="pole tekstowe 1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9" name="pole tekstowe 1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0" name="pole tekstowe 1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1" name="pole tekstowe 1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2" name="pole tekstowe 1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3" name="pole tekstowe 1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4" name="pole tekstowe 1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5" name="pole tekstowe 1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6" name="pole tekstowe 1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7" name="pole tekstowe 1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8" name="pole tekstowe 1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69" name="pole tekstowe 1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0" name="pole tekstowe 1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1" name="pole tekstowe 1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2" name="pole tekstowe 1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3" name="pole tekstowe 1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4" name="pole tekstowe 1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5" name="pole tekstowe 1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6" name="pole tekstowe 1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7" name="pole tekstowe 1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8" name="pole tekstowe 1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79" name="pole tekstowe 1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0" name="pole tekstowe 1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1" name="pole tekstowe 1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2" name="pole tekstowe 1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3" name="pole tekstowe 1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4" name="pole tekstowe 1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5" name="pole tekstowe 1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6" name="pole tekstowe 1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7" name="pole tekstowe 1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8" name="pole tekstowe 1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89" name="pole tekstowe 1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0" name="pole tekstowe 1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1" name="pole tekstowe 1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2" name="pole tekstowe 1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3" name="pole tekstowe 1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4" name="pole tekstowe 1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5" name="pole tekstowe 1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6" name="pole tekstowe 1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7" name="pole tekstowe 1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8" name="pole tekstowe 1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99" name="pole tekstowe 1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0" name="pole tekstowe 1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1" name="pole tekstowe 2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2" name="pole tekstowe 2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 name="pole tekstowe 2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 name="pole tekstowe 2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 name="pole tekstowe 2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 name="pole tekstowe 2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 name="pole tekstowe 2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 name="pole tekstowe 2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 name="pole tekstowe 2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 name="pole tekstowe 2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 name="pole tekstowe 2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 name="pole tekstowe 2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 name="pole tekstowe 2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 name="pole tekstowe 2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 name="pole tekstowe 2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 name="pole tekstowe 2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 name="pole tekstowe 2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 name="pole tekstowe 2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 name="pole tekstowe 2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 name="pole tekstowe 2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 name="pole tekstowe 2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 name="pole tekstowe 2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 name="pole tekstowe 2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 name="pole tekstowe 2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 name="pole tekstowe 2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 name="pole tekstowe 2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 name="pole tekstowe 2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 name="pole tekstowe 2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 name="pole tekstowe 2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 name="pole tekstowe 2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 name="pole tekstowe 2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 name="pole tekstowe 2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 name="pole tekstowe 2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 name="pole tekstowe 2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 name="pole tekstowe 2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 name="pole tekstowe 2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 name="pole tekstowe 2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 name="pole tekstowe 2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 name="pole tekstowe 2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 name="pole tekstowe 2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 name="pole tekstowe 2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 name="pole tekstowe 2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 name="pole tekstowe 2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 name="pole tekstowe 2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 name="pole tekstowe 2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 name="pole tekstowe 2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 name="pole tekstowe 2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 name="pole tekstowe 2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 name="pole tekstowe 2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 name="pole tekstowe 2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 name="pole tekstowe 2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 name="pole tekstowe 2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 name="pole tekstowe 2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 name="pole tekstowe 2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 name="pole tekstowe 2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 name="pole tekstowe 2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 name="pole tekstowe 2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 name="pole tekstowe 2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 name="pole tekstowe 2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 name="pole tekstowe 2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 name="pole tekstowe 2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 name="pole tekstowe 2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 name="pole tekstowe 2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 name="pole tekstowe 26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 name="pole tekstowe 26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 name="pole tekstowe 26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 name="pole tekstowe 26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 name="pole tekstowe 26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 name="pole tekstowe 26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 name="pole tekstowe 26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 name="pole tekstowe 27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 name="pole tekstowe 27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 name="pole tekstowe 27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 name="pole tekstowe 27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 name="pole tekstowe 27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 name="pole tekstowe 27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 name="pole tekstowe 27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 name="pole tekstowe 27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 name="pole tekstowe 27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 name="pole tekstowe 27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 name="pole tekstowe 28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 name="pole tekstowe 28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 name="pole tekstowe 28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 name="pole tekstowe 28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 name="pole tekstowe 28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 name="pole tekstowe 28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 name="pole tekstowe 28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 name="pole tekstowe 28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 name="pole tekstowe 28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 name="pole tekstowe 28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 name="pole tekstowe 29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 name="pole tekstowe 29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 name="pole tekstowe 29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 name="pole tekstowe 29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 name="pole tekstowe 2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 name="pole tekstowe 2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 name="pole tekstowe 2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 name="pole tekstowe 2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 name="pole tekstowe 2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 name="pole tekstowe 2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 name="pole tekstowe 3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 name="pole tekstowe 3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 name="pole tekstowe 3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 name="pole tekstowe 3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 name="pole tekstowe 3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 name="pole tekstowe 3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 name="pole tekstowe 3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 name="pole tekstowe 3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 name="pole tekstowe 3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 name="pole tekstowe 3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 name="pole tekstowe 3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 name="pole tekstowe 3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 name="pole tekstowe 3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 name="pole tekstowe 3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 name="pole tekstowe 3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 name="pole tekstowe 3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 name="pole tekstowe 3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 name="pole tekstowe 3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 name="pole tekstowe 3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 name="pole tekstowe 3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 name="pole tekstowe 3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 name="pole tekstowe 3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 name="pole tekstowe 3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 name="pole tekstowe 3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 name="pole tekstowe 3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 name="pole tekstowe 3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 name="pole tekstowe 3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 name="pole tekstowe 3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 name="pole tekstowe 3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 name="pole tekstowe 3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 name="pole tekstowe 3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 name="pole tekstowe 3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 name="pole tekstowe 3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 name="pole tekstowe 3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 name="pole tekstowe 3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 name="pole tekstowe 3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 name="pole tekstowe 3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 name="pole tekstowe 3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 name="pole tekstowe 3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 name="pole tekstowe 3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 name="pole tekstowe 3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 name="pole tekstowe 3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 name="pole tekstowe 3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 name="pole tekstowe 3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 name="pole tekstowe 3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 name="pole tekstowe 3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 name="pole tekstowe 3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 name="pole tekstowe 3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 name="pole tekstowe 3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 name="pole tekstowe 3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 name="pole tekstowe 3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 name="pole tekstowe 3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 name="pole tekstowe 3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 name="pole tekstowe 3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5" name="pole tekstowe 3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6" name="pole tekstowe 3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7" name="pole tekstowe 3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8" name="pole tekstowe 3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9" name="pole tekstowe 35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0" name="pole tekstowe 35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1" name="pole tekstowe 36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2" name="pole tekstowe 36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3" name="pole tekstowe 36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4" name="pole tekstowe 36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5" name="pole tekstowe 36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6" name="pole tekstowe 36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7" name="pole tekstowe 36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8" name="pole tekstowe 36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69" name="pole tekstowe 36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0" name="pole tekstowe 36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1" name="pole tekstowe 37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2" name="pole tekstowe 37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3" name="pole tekstowe 37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4" name="pole tekstowe 37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5" name="pole tekstowe 37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6" name="pole tekstowe 37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7" name="pole tekstowe 37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8" name="pole tekstowe 37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79" name="pole tekstowe 37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0" name="pole tekstowe 379"/>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1" name="pole tekstowe 380"/>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2" name="pole tekstowe 381"/>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3" name="pole tekstowe 382"/>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4" name="pole tekstowe 383"/>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5" name="pole tekstowe 384"/>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6" name="pole tekstowe 385"/>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7" name="pole tekstowe 386"/>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8" name="pole tekstowe 387"/>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89" name="pole tekstowe 388"/>
        <xdr:cNvSpPr txBox="1"/>
      </xdr:nvSpPr>
      <xdr:spPr>
        <a:xfrm>
          <a:off x="1619250" y="4781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0" name="pole tekstowe 3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1" name="pole tekstowe 3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2" name="pole tekstowe 3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3" name="pole tekstowe 3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4" name="pole tekstowe 3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5" name="pole tekstowe 3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6" name="pole tekstowe 3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7" name="pole tekstowe 3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8" name="pole tekstowe 3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99" name="pole tekstowe 3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0" name="pole tekstowe 3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1" name="pole tekstowe 4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2" name="pole tekstowe 4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3" name="pole tekstowe 4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4" name="pole tekstowe 4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5" name="pole tekstowe 4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6" name="pole tekstowe 4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7" name="pole tekstowe 4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8" name="pole tekstowe 4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09" name="pole tekstowe 4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0" name="pole tekstowe 4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1" name="pole tekstowe 4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2" name="pole tekstowe 4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3" name="pole tekstowe 4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4" name="pole tekstowe 4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5" name="pole tekstowe 4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6" name="pole tekstowe 4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7" name="pole tekstowe 4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8" name="pole tekstowe 4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19" name="pole tekstowe 4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0" name="pole tekstowe 4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1" name="pole tekstowe 4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2" name="pole tekstowe 4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3" name="pole tekstowe 4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4" name="pole tekstowe 4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5" name="pole tekstowe 4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6" name="pole tekstowe 4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7" name="pole tekstowe 4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8" name="pole tekstowe 4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29" name="pole tekstowe 4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0" name="pole tekstowe 4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1" name="pole tekstowe 4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2" name="pole tekstowe 4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3" name="pole tekstowe 4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4" name="pole tekstowe 4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5" name="pole tekstowe 4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6" name="pole tekstowe 4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7" name="pole tekstowe 4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8" name="pole tekstowe 4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39" name="pole tekstowe 4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0" name="pole tekstowe 4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1" name="pole tekstowe 4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2" name="pole tekstowe 4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3" name="pole tekstowe 4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4" name="pole tekstowe 4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5" name="pole tekstowe 4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6" name="pole tekstowe 4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7" name="pole tekstowe 4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8" name="pole tekstowe 4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49" name="pole tekstowe 4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0" name="pole tekstowe 4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1" name="pole tekstowe 4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2" name="pole tekstowe 4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3" name="pole tekstowe 4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4" name="pole tekstowe 4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5" name="pole tekstowe 4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6" name="pole tekstowe 4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7" name="pole tekstowe 4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8" name="pole tekstowe 4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59" name="pole tekstowe 4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0" name="pole tekstowe 4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1" name="pole tekstowe 4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2" name="pole tekstowe 4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3" name="pole tekstowe 4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4" name="pole tekstowe 4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5" name="pole tekstowe 4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6" name="pole tekstowe 4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7" name="pole tekstowe 4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8" name="pole tekstowe 4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69" name="pole tekstowe 4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0" name="pole tekstowe 4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1" name="pole tekstowe 4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2" name="pole tekstowe 4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3" name="pole tekstowe 4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4" name="pole tekstowe 4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5" name="pole tekstowe 4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6" name="pole tekstowe 4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7" name="pole tekstowe 4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8" name="pole tekstowe 4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79" name="pole tekstowe 4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0" name="pole tekstowe 47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1" name="pole tekstowe 48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2" name="pole tekstowe 48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3" name="pole tekstowe 48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4" name="pole tekstowe 48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5" name="pole tekstowe 4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6" name="pole tekstowe 4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7" name="pole tekstowe 4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8" name="pole tekstowe 4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89" name="pole tekstowe 4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0" name="pole tekstowe 4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1" name="pole tekstowe 4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2" name="pole tekstowe 4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3" name="pole tekstowe 4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4" name="pole tekstowe 4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5" name="pole tekstowe 4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6" name="pole tekstowe 4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7" name="pole tekstowe 4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8" name="pole tekstowe 4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499" name="pole tekstowe 4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0" name="pole tekstowe 4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1" name="pole tekstowe 5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2" name="pole tekstowe 5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3" name="pole tekstowe 5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4" name="pole tekstowe 5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5" name="pole tekstowe 5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6" name="pole tekstowe 5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7" name="pole tekstowe 5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8" name="pole tekstowe 5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09" name="pole tekstowe 5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0" name="pole tekstowe 5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1" name="pole tekstowe 5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2" name="pole tekstowe 5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3" name="pole tekstowe 5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4" name="pole tekstowe 5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5" name="pole tekstowe 5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6" name="pole tekstowe 5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7" name="pole tekstowe 5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8" name="pole tekstowe 5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19" name="pole tekstowe 5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0" name="pole tekstowe 5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1" name="pole tekstowe 5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2" name="pole tekstowe 5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3" name="pole tekstowe 5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4" name="pole tekstowe 5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5" name="pole tekstowe 5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6" name="pole tekstowe 5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7" name="pole tekstowe 5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8" name="pole tekstowe 5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29" name="pole tekstowe 5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0" name="pole tekstowe 5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1" name="pole tekstowe 5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2" name="pole tekstowe 5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3" name="pole tekstowe 5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4" name="pole tekstowe 5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5" name="pole tekstowe 5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6" name="pole tekstowe 5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7" name="pole tekstowe 5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8" name="pole tekstowe 5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39" name="pole tekstowe 5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0" name="pole tekstowe 5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1" name="pole tekstowe 5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2" name="pole tekstowe 5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3" name="pole tekstowe 5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4" name="pole tekstowe 5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5" name="pole tekstowe 5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6" name="pole tekstowe 5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7" name="pole tekstowe 5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8" name="pole tekstowe 5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49" name="pole tekstowe 5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0" name="pole tekstowe 5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1" name="pole tekstowe 5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2" name="pole tekstowe 5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3" name="pole tekstowe 5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4" name="pole tekstowe 5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5" name="pole tekstowe 5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6" name="pole tekstowe 5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7" name="pole tekstowe 5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8" name="pole tekstowe 5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59" name="pole tekstowe 5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0" name="pole tekstowe 5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1" name="pole tekstowe 5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2" name="pole tekstowe 5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3" name="pole tekstowe 5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4" name="pole tekstowe 5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5" name="pole tekstowe 5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6" name="pole tekstowe 5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7" name="pole tekstowe 5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8" name="pole tekstowe 5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69" name="pole tekstowe 5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0" name="pole tekstowe 5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1" name="pole tekstowe 5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2" name="pole tekstowe 5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3" name="pole tekstowe 5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4" name="pole tekstowe 5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5" name="pole tekstowe 57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6" name="pole tekstowe 57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7" name="pole tekstowe 57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8" name="pole tekstowe 57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79" name="pole tekstowe 57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0" name="pole tekstowe 5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1" name="pole tekstowe 5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2" name="pole tekstowe 5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3" name="pole tekstowe 5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4" name="pole tekstowe 5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5" name="pole tekstowe 5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6" name="pole tekstowe 5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7" name="pole tekstowe 5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8" name="pole tekstowe 5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89" name="pole tekstowe 5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0" name="pole tekstowe 5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1" name="pole tekstowe 5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2" name="pole tekstowe 5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3" name="pole tekstowe 5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4" name="pole tekstowe 5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5" name="pole tekstowe 5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6" name="pole tekstowe 5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7" name="pole tekstowe 5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8" name="pole tekstowe 5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599" name="pole tekstowe 5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0" name="pole tekstowe 5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1" name="pole tekstowe 6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2" name="pole tekstowe 6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3" name="pole tekstowe 6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4" name="pole tekstowe 6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5" name="pole tekstowe 6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6" name="pole tekstowe 6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7" name="pole tekstowe 6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8" name="pole tekstowe 6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09" name="pole tekstowe 6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0" name="pole tekstowe 6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1" name="pole tekstowe 6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2" name="pole tekstowe 6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3" name="pole tekstowe 6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4" name="pole tekstowe 6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5" name="pole tekstowe 6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6" name="pole tekstowe 6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7" name="pole tekstowe 6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8" name="pole tekstowe 6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19" name="pole tekstowe 6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0" name="pole tekstowe 6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1" name="pole tekstowe 6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2" name="pole tekstowe 6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3" name="pole tekstowe 6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4" name="pole tekstowe 6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5" name="pole tekstowe 6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6" name="pole tekstowe 6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7" name="pole tekstowe 6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8" name="pole tekstowe 6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29" name="pole tekstowe 6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0" name="pole tekstowe 6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1" name="pole tekstowe 6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2" name="pole tekstowe 6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3" name="pole tekstowe 6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4" name="pole tekstowe 6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5" name="pole tekstowe 6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6" name="pole tekstowe 6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7" name="pole tekstowe 6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8" name="pole tekstowe 6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39" name="pole tekstowe 6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0" name="pole tekstowe 6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1" name="pole tekstowe 6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2" name="pole tekstowe 6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3" name="pole tekstowe 6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4" name="pole tekstowe 6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5" name="pole tekstowe 6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6" name="pole tekstowe 6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7" name="pole tekstowe 6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8" name="pole tekstowe 6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49" name="pole tekstowe 6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0" name="pole tekstowe 6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1" name="pole tekstowe 6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2" name="pole tekstowe 6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3" name="pole tekstowe 6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4" name="pole tekstowe 6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5" name="pole tekstowe 6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6" name="pole tekstowe 6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7" name="pole tekstowe 6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8" name="pole tekstowe 6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59" name="pole tekstowe 6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0" name="pole tekstowe 6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1" name="pole tekstowe 6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2" name="pole tekstowe 6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3" name="pole tekstowe 6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4" name="pole tekstowe 6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5" name="pole tekstowe 6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6" name="pole tekstowe 6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7" name="pole tekstowe 6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8" name="pole tekstowe 6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69" name="pole tekstowe 6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0" name="pole tekstowe 66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1" name="pole tekstowe 67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2" name="pole tekstowe 67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3" name="pole tekstowe 67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4" name="pole tekstowe 67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5" name="pole tekstowe 6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6" name="pole tekstowe 6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7" name="pole tekstowe 6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8" name="pole tekstowe 6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79" name="pole tekstowe 6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0" name="pole tekstowe 6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1" name="pole tekstowe 6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2" name="pole tekstowe 6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3" name="pole tekstowe 6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4" name="pole tekstowe 6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5" name="pole tekstowe 6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6" name="pole tekstowe 6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7" name="pole tekstowe 6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8" name="pole tekstowe 6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89" name="pole tekstowe 6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0" name="pole tekstowe 6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1" name="pole tekstowe 6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2" name="pole tekstowe 6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3" name="pole tekstowe 6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4" name="pole tekstowe 6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5" name="pole tekstowe 6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6" name="pole tekstowe 6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7" name="pole tekstowe 6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8" name="pole tekstowe 6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699" name="pole tekstowe 6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0" name="pole tekstowe 6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1" name="pole tekstowe 7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2" name="pole tekstowe 7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3" name="pole tekstowe 7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4" name="pole tekstowe 7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5" name="pole tekstowe 7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6" name="pole tekstowe 7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7" name="pole tekstowe 7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8" name="pole tekstowe 7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09" name="pole tekstowe 7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0" name="pole tekstowe 7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1" name="pole tekstowe 7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2" name="pole tekstowe 7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3" name="pole tekstowe 7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4" name="pole tekstowe 7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5" name="pole tekstowe 7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6" name="pole tekstowe 7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7" name="pole tekstowe 7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8" name="pole tekstowe 7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19" name="pole tekstowe 7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0" name="pole tekstowe 7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1" name="pole tekstowe 7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2" name="pole tekstowe 7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3" name="pole tekstowe 7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4" name="pole tekstowe 7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5" name="pole tekstowe 7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6" name="pole tekstowe 7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7" name="pole tekstowe 7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8" name="pole tekstowe 7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29" name="pole tekstowe 7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0" name="pole tekstowe 7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1" name="pole tekstowe 7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2" name="pole tekstowe 7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3" name="pole tekstowe 7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4" name="pole tekstowe 7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5" name="pole tekstowe 7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6" name="pole tekstowe 7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7" name="pole tekstowe 7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8" name="pole tekstowe 7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39" name="pole tekstowe 73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0" name="pole tekstowe 73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1" name="pole tekstowe 74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2" name="pole tekstowe 74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3" name="pole tekstowe 74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4" name="pole tekstowe 74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5" name="pole tekstowe 74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6" name="pole tekstowe 74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7" name="pole tekstowe 74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8" name="pole tekstowe 74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49" name="pole tekstowe 74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0" name="pole tekstowe 74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1" name="pole tekstowe 75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2" name="pole tekstowe 75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3" name="pole tekstowe 75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4" name="pole tekstowe 75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5" name="pole tekstowe 75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6" name="pole tekstowe 75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7" name="pole tekstowe 75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8" name="pole tekstowe 75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59" name="pole tekstowe 75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0" name="pole tekstowe 759"/>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1" name="pole tekstowe 760"/>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2" name="pole tekstowe 761"/>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3" name="pole tekstowe 762"/>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4" name="pole tekstowe 763"/>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5" name="pole tekstowe 764"/>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6" name="pole tekstowe 765"/>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7" name="pole tekstowe 766"/>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8" name="pole tekstowe 767"/>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69" name="pole tekstowe 768"/>
        <xdr:cNvSpPr txBox="1"/>
      </xdr:nvSpPr>
      <xdr:spPr>
        <a:xfrm>
          <a:off x="1619250"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0" name="pole tekstowe 7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1" name="pole tekstowe 7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2" name="pole tekstowe 7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3" name="pole tekstowe 7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4" name="pole tekstowe 7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5" name="pole tekstowe 7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6" name="pole tekstowe 7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7" name="pole tekstowe 7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8" name="pole tekstowe 7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79" name="pole tekstowe 7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0" name="pole tekstowe 7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1" name="pole tekstowe 7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2" name="pole tekstowe 7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3" name="pole tekstowe 7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4" name="pole tekstowe 7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5" name="pole tekstowe 7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6" name="pole tekstowe 7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7" name="pole tekstowe 7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8" name="pole tekstowe 7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89" name="pole tekstowe 7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0" name="pole tekstowe 7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1" name="pole tekstowe 7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2" name="pole tekstowe 7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3" name="pole tekstowe 7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4" name="pole tekstowe 7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5" name="pole tekstowe 7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6" name="pole tekstowe 7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7" name="pole tekstowe 7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8" name="pole tekstowe 7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799" name="pole tekstowe 7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0" name="pole tekstowe 7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1" name="pole tekstowe 8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2" name="pole tekstowe 8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3" name="pole tekstowe 8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4" name="pole tekstowe 8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5" name="pole tekstowe 8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6" name="pole tekstowe 8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7" name="pole tekstowe 8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8" name="pole tekstowe 8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09" name="pole tekstowe 8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0" name="pole tekstowe 8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1" name="pole tekstowe 8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2" name="pole tekstowe 8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3" name="pole tekstowe 8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4" name="pole tekstowe 8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5" name="pole tekstowe 8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6" name="pole tekstowe 8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7" name="pole tekstowe 8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8" name="pole tekstowe 8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19" name="pole tekstowe 8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0" name="pole tekstowe 8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1" name="pole tekstowe 8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2" name="pole tekstowe 8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3" name="pole tekstowe 8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4" name="pole tekstowe 8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5" name="pole tekstowe 8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6" name="pole tekstowe 8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7" name="pole tekstowe 8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8" name="pole tekstowe 8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29" name="pole tekstowe 8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0" name="pole tekstowe 8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1" name="pole tekstowe 8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2" name="pole tekstowe 8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3" name="pole tekstowe 8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4" name="pole tekstowe 8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5" name="pole tekstowe 8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6" name="pole tekstowe 8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7" name="pole tekstowe 8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8" name="pole tekstowe 8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39" name="pole tekstowe 8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0" name="pole tekstowe 8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1" name="pole tekstowe 8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2" name="pole tekstowe 8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3" name="pole tekstowe 8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4" name="pole tekstowe 8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5" name="pole tekstowe 8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6" name="pole tekstowe 8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7" name="pole tekstowe 8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8" name="pole tekstowe 8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49" name="pole tekstowe 8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0" name="pole tekstowe 8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1" name="pole tekstowe 8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2" name="pole tekstowe 8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3" name="pole tekstowe 8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4" name="pole tekstowe 8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5" name="pole tekstowe 8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6" name="pole tekstowe 8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7" name="pole tekstowe 8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8" name="pole tekstowe 8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59" name="pole tekstowe 8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0" name="pole tekstowe 85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1" name="pole tekstowe 86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2" name="pole tekstowe 86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3" name="pole tekstowe 86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4" name="pole tekstowe 86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5" name="pole tekstowe 8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6" name="pole tekstowe 8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7" name="pole tekstowe 8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8" name="pole tekstowe 8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69" name="pole tekstowe 8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0" name="pole tekstowe 8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1" name="pole tekstowe 8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2" name="pole tekstowe 8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3" name="pole tekstowe 8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4" name="pole tekstowe 8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5" name="pole tekstowe 8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6" name="pole tekstowe 8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7" name="pole tekstowe 8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8" name="pole tekstowe 8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79" name="pole tekstowe 8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0" name="pole tekstowe 8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1" name="pole tekstowe 8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2" name="pole tekstowe 8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3" name="pole tekstowe 8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4" name="pole tekstowe 8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5" name="pole tekstowe 8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6" name="pole tekstowe 8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7" name="pole tekstowe 8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8" name="pole tekstowe 8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89" name="pole tekstowe 8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0" name="pole tekstowe 8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1" name="pole tekstowe 8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2" name="pole tekstowe 8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3" name="pole tekstowe 8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4" name="pole tekstowe 8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5" name="pole tekstowe 8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6" name="pole tekstowe 8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7" name="pole tekstowe 8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8" name="pole tekstowe 8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899" name="pole tekstowe 8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0" name="pole tekstowe 8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1" name="pole tekstowe 9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2" name="pole tekstowe 9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3" name="pole tekstowe 9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4" name="pole tekstowe 9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5" name="pole tekstowe 9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6" name="pole tekstowe 9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7" name="pole tekstowe 9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8" name="pole tekstowe 9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09" name="pole tekstowe 9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0" name="pole tekstowe 9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1" name="pole tekstowe 9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2" name="pole tekstowe 9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3" name="pole tekstowe 9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4" name="pole tekstowe 9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5" name="pole tekstowe 9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6" name="pole tekstowe 9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7" name="pole tekstowe 9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8" name="pole tekstowe 9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19" name="pole tekstowe 9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0" name="pole tekstowe 9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1" name="pole tekstowe 9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2" name="pole tekstowe 9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3" name="pole tekstowe 9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4" name="pole tekstowe 9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5" name="pole tekstowe 9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6" name="pole tekstowe 9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7" name="pole tekstowe 9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8" name="pole tekstowe 9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29" name="pole tekstowe 9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0" name="pole tekstowe 9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1" name="pole tekstowe 9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2" name="pole tekstowe 9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3" name="pole tekstowe 9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4" name="pole tekstowe 9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5" name="pole tekstowe 9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6" name="pole tekstowe 9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7" name="pole tekstowe 9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8" name="pole tekstowe 9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39" name="pole tekstowe 9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0" name="pole tekstowe 9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1" name="pole tekstowe 9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2" name="pole tekstowe 9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3" name="pole tekstowe 9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4" name="pole tekstowe 9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5" name="pole tekstowe 9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6" name="pole tekstowe 9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7" name="pole tekstowe 9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8" name="pole tekstowe 9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49" name="pole tekstowe 9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0" name="pole tekstowe 9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1" name="pole tekstowe 9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2" name="pole tekstowe 9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3" name="pole tekstowe 9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4" name="pole tekstowe 9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5" name="pole tekstowe 9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6" name="pole tekstowe 9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7" name="pole tekstowe 9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8" name="pole tekstowe 9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59" name="pole tekstowe 9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0" name="pole tekstowe 9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1" name="pole tekstowe 9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2" name="pole tekstowe 9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3" name="pole tekstowe 9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4" name="pole tekstowe 9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5" name="pole tekstowe 9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6" name="pole tekstowe 9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7" name="pole tekstowe 9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8" name="pole tekstowe 9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69" name="pole tekstowe 9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0" name="pole tekstowe 9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1" name="pole tekstowe 9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2" name="pole tekstowe 9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3" name="pole tekstowe 9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4" name="pole tekstowe 9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5" name="pole tekstowe 9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6" name="pole tekstowe 9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7" name="pole tekstowe 9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8" name="pole tekstowe 9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79" name="pole tekstowe 9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0" name="pole tekstowe 9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1" name="pole tekstowe 9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2" name="pole tekstowe 9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3" name="pole tekstowe 9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4" name="pole tekstowe 9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5" name="pole tekstowe 9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6" name="pole tekstowe 9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7" name="pole tekstowe 9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8" name="pole tekstowe 9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89" name="pole tekstowe 9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0" name="pole tekstowe 9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1" name="pole tekstowe 9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2" name="pole tekstowe 9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3" name="pole tekstowe 9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4" name="pole tekstowe 9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5" name="pole tekstowe 9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6" name="pole tekstowe 9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7" name="pole tekstowe 9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8" name="pole tekstowe 9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999" name="pole tekstowe 9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0" name="pole tekstowe 9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1" name="pole tekstowe 10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2" name="pole tekstowe 10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3" name="pole tekstowe 10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4" name="pole tekstowe 10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5" name="pole tekstowe 10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6" name="pole tekstowe 10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7" name="pole tekstowe 10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8" name="pole tekstowe 10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09" name="pole tekstowe 10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0" name="pole tekstowe 10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1" name="pole tekstowe 10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2" name="pole tekstowe 10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3" name="pole tekstowe 10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4" name="pole tekstowe 10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5" name="pole tekstowe 10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6" name="pole tekstowe 10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7" name="pole tekstowe 10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8" name="pole tekstowe 10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19" name="pole tekstowe 10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0" name="pole tekstowe 10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1" name="pole tekstowe 10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2" name="pole tekstowe 10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3" name="pole tekstowe 10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4" name="pole tekstowe 10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5" name="pole tekstowe 10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6" name="pole tekstowe 10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7" name="pole tekstowe 10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8" name="pole tekstowe 10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29" name="pole tekstowe 10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0" name="pole tekstowe 10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1" name="pole tekstowe 10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2" name="pole tekstowe 10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3" name="pole tekstowe 10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4" name="pole tekstowe 10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5" name="pole tekstowe 10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6" name="pole tekstowe 10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7" name="pole tekstowe 10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8" name="pole tekstowe 10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39" name="pole tekstowe 10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0" name="pole tekstowe 10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1" name="pole tekstowe 10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2" name="pole tekstowe 10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3" name="pole tekstowe 10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4" name="pole tekstowe 10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5" name="pole tekstowe 10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6" name="pole tekstowe 10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7" name="pole tekstowe 10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8" name="pole tekstowe 10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49" name="pole tekstowe 10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0" name="pole tekstowe 10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1" name="pole tekstowe 10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2" name="pole tekstowe 10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3" name="pole tekstowe 10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4" name="pole tekstowe 10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5" name="pole tekstowe 10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6" name="pole tekstowe 10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7" name="pole tekstowe 10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8" name="pole tekstowe 10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59" name="pole tekstowe 10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0" name="pole tekstowe 10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1" name="pole tekstowe 10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2" name="pole tekstowe 10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3" name="pole tekstowe 10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4" name="pole tekstowe 10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5" name="pole tekstowe 10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6" name="pole tekstowe 10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7" name="pole tekstowe 10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8" name="pole tekstowe 10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69" name="pole tekstowe 10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0" name="pole tekstowe 10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1" name="pole tekstowe 10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2" name="pole tekstowe 10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3" name="pole tekstowe 10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4" name="pole tekstowe 10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5" name="pole tekstowe 10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6" name="pole tekstowe 10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7" name="pole tekstowe 10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8" name="pole tekstowe 10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79" name="pole tekstowe 10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0" name="pole tekstowe 10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1" name="pole tekstowe 10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2" name="pole tekstowe 10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3" name="pole tekstowe 10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4" name="pole tekstowe 10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5" name="pole tekstowe 10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6" name="pole tekstowe 10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7" name="pole tekstowe 10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8" name="pole tekstowe 10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89" name="pole tekstowe 10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0" name="pole tekstowe 10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1" name="pole tekstowe 10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2" name="pole tekstowe 10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3" name="pole tekstowe 10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4" name="pole tekstowe 10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5" name="pole tekstowe 10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6" name="pole tekstowe 10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7" name="pole tekstowe 10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8" name="pole tekstowe 10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099" name="pole tekstowe 10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0" name="pole tekstowe 10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1" name="pole tekstowe 11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2" name="pole tekstowe 11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3" name="pole tekstowe 11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4" name="pole tekstowe 11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5" name="pole tekstowe 11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6" name="pole tekstowe 11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7" name="pole tekstowe 11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8" name="pole tekstowe 11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09" name="pole tekstowe 11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0" name="pole tekstowe 11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1" name="pole tekstowe 11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2" name="pole tekstowe 11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3" name="pole tekstowe 11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4" name="pole tekstowe 11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5" name="pole tekstowe 11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6" name="pole tekstowe 11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7" name="pole tekstowe 11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8" name="pole tekstowe 11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19" name="pole tekstowe 11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0" name="pole tekstowe 11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1" name="pole tekstowe 11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2" name="pole tekstowe 11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3" name="pole tekstowe 11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4" name="pole tekstowe 11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5" name="pole tekstowe 11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6" name="pole tekstowe 11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7" name="pole tekstowe 11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8" name="pole tekstowe 11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29" name="pole tekstowe 11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0" name="pole tekstowe 11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1" name="pole tekstowe 11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2" name="pole tekstowe 11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3" name="pole tekstowe 11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4" name="pole tekstowe 11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5" name="pole tekstowe 11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6" name="pole tekstowe 11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7" name="pole tekstowe 11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8" name="pole tekstowe 11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39" name="pole tekstowe 11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0" name="pole tekstowe 11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1" name="pole tekstowe 11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2" name="pole tekstowe 11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3" name="pole tekstowe 11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4" name="pole tekstowe 11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5" name="pole tekstowe 11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6" name="pole tekstowe 11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7" name="pole tekstowe 11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8" name="pole tekstowe 11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49" name="pole tekstowe 11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0" name="pole tekstowe 11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1" name="pole tekstowe 11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2" name="pole tekstowe 11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3" name="pole tekstowe 11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4" name="pole tekstowe 11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5" name="pole tekstowe 11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6" name="pole tekstowe 11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7" name="pole tekstowe 11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8" name="pole tekstowe 11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59" name="pole tekstowe 11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0" name="pole tekstowe 11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1" name="pole tekstowe 11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2" name="pole tekstowe 11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3" name="pole tekstowe 11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4" name="pole tekstowe 11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5" name="pole tekstowe 11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6" name="pole tekstowe 11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7" name="pole tekstowe 11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8" name="pole tekstowe 11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69" name="pole tekstowe 11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0" name="pole tekstowe 11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1" name="pole tekstowe 11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2" name="pole tekstowe 11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3" name="pole tekstowe 11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4" name="pole tekstowe 11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5" name="pole tekstowe 11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6" name="pole tekstowe 11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7" name="pole tekstowe 11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8" name="pole tekstowe 11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79" name="pole tekstowe 11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0" name="pole tekstowe 11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1" name="pole tekstowe 11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2" name="pole tekstowe 11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3" name="pole tekstowe 11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4" name="pole tekstowe 11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5" name="pole tekstowe 11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6" name="pole tekstowe 11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7" name="pole tekstowe 11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8" name="pole tekstowe 11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89" name="pole tekstowe 11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0" name="pole tekstowe 11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1" name="pole tekstowe 11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2" name="pole tekstowe 11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3" name="pole tekstowe 11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4" name="pole tekstowe 11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5" name="pole tekstowe 11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6" name="pole tekstowe 11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7" name="pole tekstowe 11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8" name="pole tekstowe 11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199" name="pole tekstowe 11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0" name="pole tekstowe 11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1" name="pole tekstowe 12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2" name="pole tekstowe 12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3" name="pole tekstowe 12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4" name="pole tekstowe 12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5" name="pole tekstowe 12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6" name="pole tekstowe 12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7" name="pole tekstowe 12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8" name="pole tekstowe 12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09" name="pole tekstowe 12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0" name="pole tekstowe 12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1" name="pole tekstowe 12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2" name="pole tekstowe 12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3" name="pole tekstowe 12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4" name="pole tekstowe 12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5" name="pole tekstowe 12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6" name="pole tekstowe 12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7" name="pole tekstowe 12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8" name="pole tekstowe 12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19" name="pole tekstowe 12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0" name="pole tekstowe 12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1" name="pole tekstowe 12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2" name="pole tekstowe 12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3" name="pole tekstowe 12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4" name="pole tekstowe 12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5" name="pole tekstowe 12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6" name="pole tekstowe 12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7" name="pole tekstowe 12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8" name="pole tekstowe 12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29" name="pole tekstowe 12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0" name="pole tekstowe 12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1" name="pole tekstowe 12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2" name="pole tekstowe 12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3" name="pole tekstowe 12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4" name="pole tekstowe 12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5" name="pole tekstowe 12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6" name="pole tekstowe 12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7" name="pole tekstowe 12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8" name="pole tekstowe 12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39" name="pole tekstowe 12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0" name="pole tekstowe 12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1" name="pole tekstowe 12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2" name="pole tekstowe 12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3" name="pole tekstowe 12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4" name="pole tekstowe 12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5" name="pole tekstowe 12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6" name="pole tekstowe 12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7" name="pole tekstowe 12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8" name="pole tekstowe 12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49" name="pole tekstowe 12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0" name="pole tekstowe 12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1" name="pole tekstowe 12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2" name="pole tekstowe 12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3" name="pole tekstowe 12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4" name="pole tekstowe 12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5" name="pole tekstowe 12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6" name="pole tekstowe 12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7" name="pole tekstowe 12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8" name="pole tekstowe 12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59" name="pole tekstowe 12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0" name="pole tekstowe 12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1" name="pole tekstowe 12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2" name="pole tekstowe 12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3" name="pole tekstowe 12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4" name="pole tekstowe 12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5" name="pole tekstowe 12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6" name="pole tekstowe 12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7" name="pole tekstowe 12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8" name="pole tekstowe 12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69" name="pole tekstowe 12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0" name="pole tekstowe 12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1" name="pole tekstowe 12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2" name="pole tekstowe 12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3" name="pole tekstowe 12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4" name="pole tekstowe 12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5" name="pole tekstowe 12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6" name="pole tekstowe 12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7" name="pole tekstowe 12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8" name="pole tekstowe 12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79" name="pole tekstowe 12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0" name="pole tekstowe 12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1" name="pole tekstowe 12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2" name="pole tekstowe 12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3" name="pole tekstowe 12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4" name="pole tekstowe 12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5" name="pole tekstowe 12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6" name="pole tekstowe 12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7" name="pole tekstowe 12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8" name="pole tekstowe 12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89" name="pole tekstowe 12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0" name="pole tekstowe 12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1" name="pole tekstowe 12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2" name="pole tekstowe 12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3" name="pole tekstowe 12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4" name="pole tekstowe 12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5" name="pole tekstowe 12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6" name="pole tekstowe 12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7" name="pole tekstowe 12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8" name="pole tekstowe 12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299" name="pole tekstowe 12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0" name="pole tekstowe 12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1" name="pole tekstowe 13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2" name="pole tekstowe 13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3" name="pole tekstowe 13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4" name="pole tekstowe 13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5" name="pole tekstowe 13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6" name="pole tekstowe 13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7" name="pole tekstowe 13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8" name="pole tekstowe 13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09" name="pole tekstowe 13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0" name="pole tekstowe 13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1" name="pole tekstowe 13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2" name="pole tekstowe 13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3" name="pole tekstowe 13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4" name="pole tekstowe 13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5" name="pole tekstowe 13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6" name="pole tekstowe 13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7" name="pole tekstowe 13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8" name="pole tekstowe 13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19" name="pole tekstowe 13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0" name="pole tekstowe 13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1" name="pole tekstowe 13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2" name="pole tekstowe 13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3" name="pole tekstowe 13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4" name="pole tekstowe 13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5" name="pole tekstowe 13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6" name="pole tekstowe 13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7" name="pole tekstowe 13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8" name="pole tekstowe 13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29" name="pole tekstowe 13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0" name="pole tekstowe 13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1" name="pole tekstowe 13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2" name="pole tekstowe 13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3" name="pole tekstowe 13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4" name="pole tekstowe 13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5" name="pole tekstowe 13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6" name="pole tekstowe 13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7" name="pole tekstowe 13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8" name="pole tekstowe 13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39" name="pole tekstowe 13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0" name="pole tekstowe 13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1" name="pole tekstowe 13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2" name="pole tekstowe 13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3" name="pole tekstowe 13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4" name="pole tekstowe 13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5" name="pole tekstowe 13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6" name="pole tekstowe 13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7" name="pole tekstowe 13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8" name="pole tekstowe 13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49" name="pole tekstowe 13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0" name="pole tekstowe 13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1" name="pole tekstowe 13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2" name="pole tekstowe 13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3" name="pole tekstowe 13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4" name="pole tekstowe 13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5" name="pole tekstowe 13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6" name="pole tekstowe 13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7" name="pole tekstowe 13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8" name="pole tekstowe 13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59" name="pole tekstowe 13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0" name="pole tekstowe 13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1" name="pole tekstowe 13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2" name="pole tekstowe 13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3" name="pole tekstowe 13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4" name="pole tekstowe 13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5" name="pole tekstowe 13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6" name="pole tekstowe 13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7" name="pole tekstowe 13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8" name="pole tekstowe 13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69" name="pole tekstowe 13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0" name="pole tekstowe 13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1" name="pole tekstowe 13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2" name="pole tekstowe 13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3" name="pole tekstowe 13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4" name="pole tekstowe 13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5" name="pole tekstowe 13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6" name="pole tekstowe 13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7" name="pole tekstowe 13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8" name="pole tekstowe 13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79" name="pole tekstowe 13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0" name="pole tekstowe 13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1" name="pole tekstowe 13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2" name="pole tekstowe 13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3" name="pole tekstowe 13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4" name="pole tekstowe 13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5" name="pole tekstowe 13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6" name="pole tekstowe 13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7" name="pole tekstowe 13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8" name="pole tekstowe 13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89" name="pole tekstowe 13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0" name="pole tekstowe 13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1" name="pole tekstowe 13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2" name="pole tekstowe 13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3" name="pole tekstowe 13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4" name="pole tekstowe 13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5" name="pole tekstowe 13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6" name="pole tekstowe 13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7" name="pole tekstowe 13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8" name="pole tekstowe 13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399" name="pole tekstowe 13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0" name="pole tekstowe 13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1" name="pole tekstowe 14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2" name="pole tekstowe 14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3" name="pole tekstowe 14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4" name="pole tekstowe 14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5" name="pole tekstowe 14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6" name="pole tekstowe 14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7" name="pole tekstowe 14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8" name="pole tekstowe 14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09" name="pole tekstowe 14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0" name="pole tekstowe 14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1" name="pole tekstowe 14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2" name="pole tekstowe 14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3" name="pole tekstowe 14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4" name="pole tekstowe 14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5" name="pole tekstowe 14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6" name="pole tekstowe 14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7" name="pole tekstowe 14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8" name="pole tekstowe 14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19" name="pole tekstowe 14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0" name="pole tekstowe 14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1" name="pole tekstowe 14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2" name="pole tekstowe 14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3" name="pole tekstowe 14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4" name="pole tekstowe 14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5" name="pole tekstowe 14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6" name="pole tekstowe 14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7" name="pole tekstowe 14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8" name="pole tekstowe 14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29" name="pole tekstowe 14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0" name="pole tekstowe 14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1" name="pole tekstowe 14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2" name="pole tekstowe 14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3" name="pole tekstowe 14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4" name="pole tekstowe 14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5" name="pole tekstowe 14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6" name="pole tekstowe 14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7" name="pole tekstowe 14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8" name="pole tekstowe 14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39" name="pole tekstowe 14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0" name="pole tekstowe 14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1" name="pole tekstowe 14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2" name="pole tekstowe 14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3" name="pole tekstowe 14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4" name="pole tekstowe 14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5" name="pole tekstowe 14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6" name="pole tekstowe 14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7" name="pole tekstowe 14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8" name="pole tekstowe 14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49" name="pole tekstowe 14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0" name="pole tekstowe 14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1" name="pole tekstowe 14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2" name="pole tekstowe 14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3" name="pole tekstowe 14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4" name="pole tekstowe 14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5" name="pole tekstowe 14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6" name="pole tekstowe 14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7" name="pole tekstowe 14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8" name="pole tekstowe 14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59" name="pole tekstowe 14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0" name="pole tekstowe 14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1" name="pole tekstowe 14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2" name="pole tekstowe 14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3" name="pole tekstowe 14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4" name="pole tekstowe 14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5" name="pole tekstowe 14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6" name="pole tekstowe 14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7" name="pole tekstowe 14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8" name="pole tekstowe 14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69" name="pole tekstowe 14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0" name="pole tekstowe 14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1" name="pole tekstowe 14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2" name="pole tekstowe 14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3" name="pole tekstowe 14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4" name="pole tekstowe 14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5" name="pole tekstowe 14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6" name="pole tekstowe 14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7" name="pole tekstowe 14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8" name="pole tekstowe 14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79" name="pole tekstowe 14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0" name="pole tekstowe 14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1" name="pole tekstowe 14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2" name="pole tekstowe 14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3" name="pole tekstowe 14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4" name="pole tekstowe 14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5" name="pole tekstowe 14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6" name="pole tekstowe 14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7" name="pole tekstowe 14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8" name="pole tekstowe 14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89" name="pole tekstowe 14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0" name="pole tekstowe 14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1" name="pole tekstowe 14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2" name="pole tekstowe 14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3" name="pole tekstowe 14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4" name="pole tekstowe 14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5" name="pole tekstowe 14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6" name="pole tekstowe 14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7" name="pole tekstowe 14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8" name="pole tekstowe 14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499" name="pole tekstowe 149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0" name="pole tekstowe 149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1" name="pole tekstowe 150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2" name="pole tekstowe 150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3" name="pole tekstowe 150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4" name="pole tekstowe 15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5" name="pole tekstowe 15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6" name="pole tekstowe 15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7" name="pole tekstowe 15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8" name="pole tekstowe 15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09" name="pole tekstowe 15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0" name="pole tekstowe 15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1" name="pole tekstowe 15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2" name="pole tekstowe 15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3" name="pole tekstowe 15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4" name="pole tekstowe 15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5" name="pole tekstowe 15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6" name="pole tekstowe 15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7" name="pole tekstowe 15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8" name="pole tekstowe 15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19" name="pole tekstowe 15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0" name="pole tekstowe 15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1" name="pole tekstowe 15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2" name="pole tekstowe 15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3" name="pole tekstowe 15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4" name="pole tekstowe 15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5" name="pole tekstowe 15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6" name="pole tekstowe 15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7" name="pole tekstowe 15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8" name="pole tekstowe 15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1529" name="pole tekstowe 15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0" name="pole tekstowe 15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1" name="pole tekstowe 15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2" name="pole tekstowe 15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3" name="pole tekstowe 15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4" name="pole tekstowe 15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5" name="pole tekstowe 15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6" name="pole tekstowe 15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7" name="pole tekstowe 15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8" name="pole tekstowe 15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39" name="pole tekstowe 15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0" name="pole tekstowe 15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1" name="pole tekstowe 15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2" name="pole tekstowe 15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3" name="pole tekstowe 15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4" name="pole tekstowe 15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5" name="pole tekstowe 15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6" name="pole tekstowe 15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7" name="pole tekstowe 15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8" name="pole tekstowe 15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49" name="pole tekstowe 15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0" name="pole tekstowe 15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1" name="pole tekstowe 15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2" name="pole tekstowe 15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3" name="pole tekstowe 15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4" name="pole tekstowe 15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5" name="pole tekstowe 15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6" name="pole tekstowe 15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7" name="pole tekstowe 15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8" name="pole tekstowe 15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59" name="pole tekstowe 15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0" name="pole tekstowe 155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1" name="pole tekstowe 156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2" name="pole tekstowe 156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3" name="pole tekstowe 156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4" name="pole tekstowe 156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5" name="pole tekstowe 156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6" name="pole tekstowe 156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7" name="pole tekstowe 156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8" name="pole tekstowe 156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69" name="pole tekstowe 156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0" name="pole tekstowe 156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1" name="pole tekstowe 157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2" name="pole tekstowe 157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3" name="pole tekstowe 157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4" name="pole tekstowe 157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5" name="pole tekstowe 157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6" name="pole tekstowe 157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7" name="pole tekstowe 157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8" name="pole tekstowe 157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79" name="pole tekstowe 157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0" name="pole tekstowe 157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1" name="pole tekstowe 158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2" name="pole tekstowe 158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3" name="pole tekstowe 158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4" name="pole tekstowe 158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5" name="pole tekstowe 158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6" name="pole tekstowe 158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7" name="pole tekstowe 158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8" name="pole tekstowe 158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89" name="pole tekstowe 158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0" name="pole tekstowe 158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1" name="pole tekstowe 159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2" name="pole tekstowe 159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3" name="pole tekstowe 159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4" name="pole tekstowe 159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5" name="pole tekstowe 159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6" name="pole tekstowe 159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7" name="pole tekstowe 159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8" name="pole tekstowe 159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599" name="pole tekstowe 159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0" name="pole tekstowe 159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1" name="pole tekstowe 160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2" name="pole tekstowe 160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3" name="pole tekstowe 160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4" name="pole tekstowe 16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5" name="pole tekstowe 16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6" name="pole tekstowe 16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7" name="pole tekstowe 16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8" name="pole tekstowe 16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09" name="pole tekstowe 16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0" name="pole tekstowe 16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1" name="pole tekstowe 16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2" name="pole tekstowe 16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3" name="pole tekstowe 16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4" name="pole tekstowe 16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5" name="pole tekstowe 16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6" name="pole tekstowe 16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7" name="pole tekstowe 16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8" name="pole tekstowe 16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19" name="pole tekstowe 16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0" name="pole tekstowe 16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1" name="pole tekstowe 16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2" name="pole tekstowe 16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3" name="pole tekstowe 16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4" name="pole tekstowe 16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5" name="pole tekstowe 16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6" name="pole tekstowe 16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7" name="pole tekstowe 16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8" name="pole tekstowe 16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29" name="pole tekstowe 16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0" name="pole tekstowe 16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1" name="pole tekstowe 16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2" name="pole tekstowe 16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3" name="pole tekstowe 16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4" name="pole tekstowe 16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5" name="pole tekstowe 16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6" name="pole tekstowe 16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7" name="pole tekstowe 16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8" name="pole tekstowe 16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39" name="pole tekstowe 16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0" name="pole tekstowe 16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1" name="pole tekstowe 16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2" name="pole tekstowe 16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3" name="pole tekstowe 16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4" name="pole tekstowe 16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5" name="pole tekstowe 16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6" name="pole tekstowe 16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7" name="pole tekstowe 16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8" name="pole tekstowe 16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49" name="pole tekstowe 16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0" name="pole tekstowe 16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1" name="pole tekstowe 16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2" name="pole tekstowe 16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3" name="pole tekstowe 16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4" name="pole tekstowe 16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5" name="pole tekstowe 16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6" name="pole tekstowe 16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7" name="pole tekstowe 16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8" name="pole tekstowe 16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59" name="pole tekstowe 16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0" name="pole tekstowe 165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1" name="pole tekstowe 166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2" name="pole tekstowe 166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3" name="pole tekstowe 166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4" name="pole tekstowe 166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5" name="pole tekstowe 166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6" name="pole tekstowe 166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7" name="pole tekstowe 166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8" name="pole tekstowe 166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69" name="pole tekstowe 166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0" name="pole tekstowe 166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1" name="pole tekstowe 167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2" name="pole tekstowe 167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3" name="pole tekstowe 167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4" name="pole tekstowe 167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5" name="pole tekstowe 167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6" name="pole tekstowe 167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7" name="pole tekstowe 167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8" name="pole tekstowe 167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79" name="pole tekstowe 167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0" name="pole tekstowe 167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1" name="pole tekstowe 168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2" name="pole tekstowe 168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3" name="pole tekstowe 168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4" name="pole tekstowe 168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5" name="pole tekstowe 168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6" name="pole tekstowe 168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7" name="pole tekstowe 168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8" name="pole tekstowe 168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89" name="pole tekstowe 168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0" name="pole tekstowe 168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1" name="pole tekstowe 169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2" name="pole tekstowe 169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3" name="pole tekstowe 169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4" name="pole tekstowe 169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5" name="pole tekstowe 169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6" name="pole tekstowe 169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7" name="pole tekstowe 169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8" name="pole tekstowe 169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699" name="pole tekstowe 169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0" name="pole tekstowe 169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1" name="pole tekstowe 170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2" name="pole tekstowe 170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3" name="pole tekstowe 170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4" name="pole tekstowe 17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5" name="pole tekstowe 17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6" name="pole tekstowe 17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7" name="pole tekstowe 17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8" name="pole tekstowe 17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09" name="pole tekstowe 17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0" name="pole tekstowe 17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1" name="pole tekstowe 17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2" name="pole tekstowe 17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3" name="pole tekstowe 17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4" name="pole tekstowe 17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5" name="pole tekstowe 17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6" name="pole tekstowe 17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7" name="pole tekstowe 17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8" name="pole tekstowe 17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19" name="pole tekstowe 17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0" name="pole tekstowe 17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1" name="pole tekstowe 17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2" name="pole tekstowe 17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3" name="pole tekstowe 17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4" name="pole tekstowe 17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5" name="pole tekstowe 17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6" name="pole tekstowe 17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7" name="pole tekstowe 17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8" name="pole tekstowe 17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29" name="pole tekstowe 17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0" name="pole tekstowe 17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1" name="pole tekstowe 17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2" name="pole tekstowe 17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3" name="pole tekstowe 17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4" name="pole tekstowe 17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5" name="pole tekstowe 17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6" name="pole tekstowe 17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7" name="pole tekstowe 17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8" name="pole tekstowe 17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39" name="pole tekstowe 17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0" name="pole tekstowe 17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1" name="pole tekstowe 17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2" name="pole tekstowe 17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3" name="pole tekstowe 17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4" name="pole tekstowe 17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5" name="pole tekstowe 17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6" name="pole tekstowe 17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7" name="pole tekstowe 17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8" name="pole tekstowe 17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49" name="pole tekstowe 17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0" name="pole tekstowe 17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1" name="pole tekstowe 17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2" name="pole tekstowe 17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3" name="pole tekstowe 17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4" name="pole tekstowe 17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5" name="pole tekstowe 17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6" name="pole tekstowe 17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7" name="pole tekstowe 17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8" name="pole tekstowe 17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59" name="pole tekstowe 17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0" name="pole tekstowe 175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1" name="pole tekstowe 176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2" name="pole tekstowe 176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3" name="pole tekstowe 176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4" name="pole tekstowe 176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5" name="pole tekstowe 176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6" name="pole tekstowe 176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7" name="pole tekstowe 176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8" name="pole tekstowe 176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69" name="pole tekstowe 176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0" name="pole tekstowe 176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1" name="pole tekstowe 177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2" name="pole tekstowe 177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3" name="pole tekstowe 177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4" name="pole tekstowe 177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5" name="pole tekstowe 177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6" name="pole tekstowe 177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7" name="pole tekstowe 177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8" name="pole tekstowe 177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79" name="pole tekstowe 177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0" name="pole tekstowe 177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1" name="pole tekstowe 178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2" name="pole tekstowe 178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3" name="pole tekstowe 178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4" name="pole tekstowe 178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5" name="pole tekstowe 178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6" name="pole tekstowe 178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7" name="pole tekstowe 178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8" name="pole tekstowe 178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89" name="pole tekstowe 178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0" name="pole tekstowe 178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1" name="pole tekstowe 179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2" name="pole tekstowe 179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3" name="pole tekstowe 179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4" name="pole tekstowe 179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5" name="pole tekstowe 179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6" name="pole tekstowe 179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7" name="pole tekstowe 179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8" name="pole tekstowe 179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799" name="pole tekstowe 179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0" name="pole tekstowe 179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1" name="pole tekstowe 180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2" name="pole tekstowe 180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3" name="pole tekstowe 180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4" name="pole tekstowe 18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5" name="pole tekstowe 18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6" name="pole tekstowe 18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7" name="pole tekstowe 18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8" name="pole tekstowe 18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09" name="pole tekstowe 18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0" name="pole tekstowe 18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1" name="pole tekstowe 18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2" name="pole tekstowe 18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3" name="pole tekstowe 18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4" name="pole tekstowe 18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5" name="pole tekstowe 18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6" name="pole tekstowe 18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7" name="pole tekstowe 18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8" name="pole tekstowe 18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19" name="pole tekstowe 18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0" name="pole tekstowe 18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1" name="pole tekstowe 18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2" name="pole tekstowe 18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3" name="pole tekstowe 18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4" name="pole tekstowe 18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5" name="pole tekstowe 18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6" name="pole tekstowe 18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7" name="pole tekstowe 18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8" name="pole tekstowe 18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29" name="pole tekstowe 18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0" name="pole tekstowe 18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1" name="pole tekstowe 18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2" name="pole tekstowe 18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3" name="pole tekstowe 18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4" name="pole tekstowe 18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5" name="pole tekstowe 18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6" name="pole tekstowe 18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7" name="pole tekstowe 18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8" name="pole tekstowe 18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39" name="pole tekstowe 18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0" name="pole tekstowe 18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1" name="pole tekstowe 18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2" name="pole tekstowe 18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3" name="pole tekstowe 18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4" name="pole tekstowe 18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5" name="pole tekstowe 18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6" name="pole tekstowe 18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7" name="pole tekstowe 18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8" name="pole tekstowe 18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49" name="pole tekstowe 18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0" name="pole tekstowe 18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1" name="pole tekstowe 18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2" name="pole tekstowe 18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3" name="pole tekstowe 18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4" name="pole tekstowe 18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5" name="pole tekstowe 18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6" name="pole tekstowe 18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7" name="pole tekstowe 18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8" name="pole tekstowe 18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59" name="pole tekstowe 18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0" name="pole tekstowe 185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1" name="pole tekstowe 186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2" name="pole tekstowe 186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3" name="pole tekstowe 186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4" name="pole tekstowe 186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5" name="pole tekstowe 186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6" name="pole tekstowe 186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7" name="pole tekstowe 186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8" name="pole tekstowe 186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69" name="pole tekstowe 186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0" name="pole tekstowe 186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1" name="pole tekstowe 187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2" name="pole tekstowe 187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3" name="pole tekstowe 187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4" name="pole tekstowe 187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5" name="pole tekstowe 187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6" name="pole tekstowe 187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7" name="pole tekstowe 187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8" name="pole tekstowe 187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79" name="pole tekstowe 187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0" name="pole tekstowe 187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1" name="pole tekstowe 188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2" name="pole tekstowe 188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3" name="pole tekstowe 188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4" name="pole tekstowe 188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5" name="pole tekstowe 188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6" name="pole tekstowe 188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7" name="pole tekstowe 188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8" name="pole tekstowe 188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89" name="pole tekstowe 188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0" name="pole tekstowe 188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1" name="pole tekstowe 189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2" name="pole tekstowe 189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3" name="pole tekstowe 189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4" name="pole tekstowe 189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5" name="pole tekstowe 189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6" name="pole tekstowe 189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7" name="pole tekstowe 189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8" name="pole tekstowe 189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899" name="pole tekstowe 189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0" name="pole tekstowe 189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1" name="pole tekstowe 190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2" name="pole tekstowe 190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3" name="pole tekstowe 190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4" name="pole tekstowe 19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5" name="pole tekstowe 19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6" name="pole tekstowe 19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7" name="pole tekstowe 19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8" name="pole tekstowe 19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09" name="pole tekstowe 19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0" name="pole tekstowe 19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1" name="pole tekstowe 19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2" name="pole tekstowe 19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3" name="pole tekstowe 19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4" name="pole tekstowe 19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5" name="pole tekstowe 19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6" name="pole tekstowe 19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7" name="pole tekstowe 19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8" name="pole tekstowe 19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19" name="pole tekstowe 19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0" name="pole tekstowe 19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1" name="pole tekstowe 19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2" name="pole tekstowe 19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3" name="pole tekstowe 19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4" name="pole tekstowe 19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5" name="pole tekstowe 19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6" name="pole tekstowe 192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7" name="pole tekstowe 192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8" name="pole tekstowe 192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29" name="pole tekstowe 192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0" name="pole tekstowe 192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1" name="pole tekstowe 193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2" name="pole tekstowe 193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3" name="pole tekstowe 193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4" name="pole tekstowe 193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5" name="pole tekstowe 193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6" name="pole tekstowe 193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7" name="pole tekstowe 193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8" name="pole tekstowe 193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39" name="pole tekstowe 193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0" name="pole tekstowe 193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1" name="pole tekstowe 194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2" name="pole tekstowe 194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3" name="pole tekstowe 194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4" name="pole tekstowe 194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5" name="pole tekstowe 194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6" name="pole tekstowe 194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7" name="pole tekstowe 194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8" name="pole tekstowe 194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49" name="pole tekstowe 194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0" name="pole tekstowe 194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1" name="pole tekstowe 195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2" name="pole tekstowe 195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3" name="pole tekstowe 195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4" name="pole tekstowe 195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5" name="pole tekstowe 195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6" name="pole tekstowe 195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7" name="pole tekstowe 195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8" name="pole tekstowe 195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59" name="pole tekstowe 195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0" name="pole tekstowe 195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1" name="pole tekstowe 196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2" name="pole tekstowe 196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3" name="pole tekstowe 196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4" name="pole tekstowe 196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5" name="pole tekstowe 196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6" name="pole tekstowe 196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7" name="pole tekstowe 196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8" name="pole tekstowe 196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69" name="pole tekstowe 196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0" name="pole tekstowe 196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1" name="pole tekstowe 197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2" name="pole tekstowe 197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3" name="pole tekstowe 197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4" name="pole tekstowe 197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5" name="pole tekstowe 197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6" name="pole tekstowe 197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7" name="pole tekstowe 197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8" name="pole tekstowe 197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79" name="pole tekstowe 197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0" name="pole tekstowe 197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1" name="pole tekstowe 198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2" name="pole tekstowe 198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3" name="pole tekstowe 198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4" name="pole tekstowe 198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5" name="pole tekstowe 198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6" name="pole tekstowe 198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7" name="pole tekstowe 198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8" name="pole tekstowe 198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89" name="pole tekstowe 198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0" name="pole tekstowe 198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1" name="pole tekstowe 199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2" name="pole tekstowe 199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3" name="pole tekstowe 199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4" name="pole tekstowe 199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5" name="pole tekstowe 199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6" name="pole tekstowe 199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7" name="pole tekstowe 199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8" name="pole tekstowe 199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1999" name="pole tekstowe 199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0" name="pole tekstowe 199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1" name="pole tekstowe 200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2" name="pole tekstowe 200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3" name="pole tekstowe 200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4" name="pole tekstowe 200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5" name="pole tekstowe 200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6" name="pole tekstowe 200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7" name="pole tekstowe 200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8" name="pole tekstowe 200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09" name="pole tekstowe 200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0" name="pole tekstowe 200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1" name="pole tekstowe 201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2" name="pole tekstowe 201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3" name="pole tekstowe 201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4" name="pole tekstowe 201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5" name="pole tekstowe 201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6" name="pole tekstowe 2015"/>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7" name="pole tekstowe 2016"/>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8" name="pole tekstowe 2017"/>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19" name="pole tekstowe 2018"/>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20" name="pole tekstowe 2019"/>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21" name="pole tekstowe 2020"/>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22" name="pole tekstowe 2021"/>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23" name="pole tekstowe 2022"/>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24" name="pole tekstowe 2023"/>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2025" name="pole tekstowe 2024"/>
        <xdr:cNvSpPr txBox="1"/>
      </xdr:nvSpPr>
      <xdr:spPr>
        <a:xfrm>
          <a:off x="161925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26" name="pole tekstowe 20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27" name="pole tekstowe 20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28" name="pole tekstowe 20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29" name="pole tekstowe 20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0" name="pole tekstowe 20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1" name="pole tekstowe 20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2" name="pole tekstowe 20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3" name="pole tekstowe 20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4" name="pole tekstowe 20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5" name="pole tekstowe 20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6" name="pole tekstowe 20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7" name="pole tekstowe 20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8" name="pole tekstowe 20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39" name="pole tekstowe 20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0" name="pole tekstowe 20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1" name="pole tekstowe 20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2" name="pole tekstowe 20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3" name="pole tekstowe 20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4" name="pole tekstowe 20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5" name="pole tekstowe 20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6" name="pole tekstowe 20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7" name="pole tekstowe 20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8" name="pole tekstowe 20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49" name="pole tekstowe 20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0" name="pole tekstowe 20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1" name="pole tekstowe 20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2" name="pole tekstowe 20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3" name="pole tekstowe 20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4" name="pole tekstowe 20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5" name="pole tekstowe 20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6" name="pole tekstowe 20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7" name="pole tekstowe 20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8" name="pole tekstowe 20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59" name="pole tekstowe 20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0" name="pole tekstowe 20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1" name="pole tekstowe 20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2" name="pole tekstowe 20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3" name="pole tekstowe 20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4" name="pole tekstowe 20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5" name="pole tekstowe 20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6" name="pole tekstowe 20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7" name="pole tekstowe 20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8" name="pole tekstowe 20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69" name="pole tekstowe 20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0" name="pole tekstowe 20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1" name="pole tekstowe 20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2" name="pole tekstowe 20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3" name="pole tekstowe 20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4" name="pole tekstowe 20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5" name="pole tekstowe 20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6" name="pole tekstowe 20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7" name="pole tekstowe 20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8" name="pole tekstowe 20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79" name="pole tekstowe 20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0" name="pole tekstowe 20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1" name="pole tekstowe 20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2" name="pole tekstowe 20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3" name="pole tekstowe 20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4" name="pole tekstowe 20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5" name="pole tekstowe 20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6" name="pole tekstowe 20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7" name="pole tekstowe 20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8" name="pole tekstowe 20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89" name="pole tekstowe 20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0" name="pole tekstowe 20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1" name="pole tekstowe 20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2" name="pole tekstowe 20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3" name="pole tekstowe 20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4" name="pole tekstowe 20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5" name="pole tekstowe 20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6" name="pole tekstowe 20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7" name="pole tekstowe 20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8" name="pole tekstowe 20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099" name="pole tekstowe 20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0" name="pole tekstowe 20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1" name="pole tekstowe 21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2" name="pole tekstowe 21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3" name="pole tekstowe 21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4" name="pole tekstowe 21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5" name="pole tekstowe 21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6" name="pole tekstowe 21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7" name="pole tekstowe 21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8" name="pole tekstowe 21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09" name="pole tekstowe 21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0" name="pole tekstowe 21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1" name="pole tekstowe 21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2" name="pole tekstowe 21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3" name="pole tekstowe 21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4" name="pole tekstowe 21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5" name="pole tekstowe 21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6" name="pole tekstowe 21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7" name="pole tekstowe 21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8" name="pole tekstowe 21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19" name="pole tekstowe 21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0" name="pole tekstowe 21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1" name="pole tekstowe 21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2" name="pole tekstowe 21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3" name="pole tekstowe 21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4" name="pole tekstowe 21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5" name="pole tekstowe 21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6" name="pole tekstowe 21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7" name="pole tekstowe 21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8" name="pole tekstowe 21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29" name="pole tekstowe 21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0" name="pole tekstowe 21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1" name="pole tekstowe 21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2" name="pole tekstowe 21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3" name="pole tekstowe 21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4" name="pole tekstowe 21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5" name="pole tekstowe 21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6" name="pole tekstowe 21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7" name="pole tekstowe 21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8" name="pole tekstowe 21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39" name="pole tekstowe 21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0" name="pole tekstowe 21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1" name="pole tekstowe 21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2" name="pole tekstowe 21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3" name="pole tekstowe 21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4" name="pole tekstowe 21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5" name="pole tekstowe 21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6" name="pole tekstowe 21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7" name="pole tekstowe 21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8" name="pole tekstowe 21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49" name="pole tekstowe 21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0" name="pole tekstowe 21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1" name="pole tekstowe 21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2" name="pole tekstowe 21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3" name="pole tekstowe 21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4" name="pole tekstowe 21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5" name="pole tekstowe 21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6" name="pole tekstowe 21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7" name="pole tekstowe 21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8" name="pole tekstowe 21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59" name="pole tekstowe 21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0" name="pole tekstowe 21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1" name="pole tekstowe 21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2" name="pole tekstowe 21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3" name="pole tekstowe 21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4" name="pole tekstowe 21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5" name="pole tekstowe 21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6" name="pole tekstowe 21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7" name="pole tekstowe 21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8" name="pole tekstowe 21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69" name="pole tekstowe 21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0" name="pole tekstowe 21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1" name="pole tekstowe 21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2" name="pole tekstowe 21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3" name="pole tekstowe 21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4" name="pole tekstowe 21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5" name="pole tekstowe 21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6" name="pole tekstowe 21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7" name="pole tekstowe 21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8" name="pole tekstowe 21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79" name="pole tekstowe 21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0" name="pole tekstowe 21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1" name="pole tekstowe 21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2" name="pole tekstowe 21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3" name="pole tekstowe 21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4" name="pole tekstowe 21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5" name="pole tekstowe 21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6" name="pole tekstowe 21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7" name="pole tekstowe 21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8" name="pole tekstowe 21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89" name="pole tekstowe 21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0" name="pole tekstowe 21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1" name="pole tekstowe 21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2" name="pole tekstowe 21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3" name="pole tekstowe 21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4" name="pole tekstowe 21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5" name="pole tekstowe 21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6" name="pole tekstowe 21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7" name="pole tekstowe 21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8" name="pole tekstowe 21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199" name="pole tekstowe 21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0" name="pole tekstowe 21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1" name="pole tekstowe 22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2" name="pole tekstowe 22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3" name="pole tekstowe 22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4" name="pole tekstowe 22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5" name="pole tekstowe 22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6" name="pole tekstowe 22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7" name="pole tekstowe 22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8" name="pole tekstowe 22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09" name="pole tekstowe 22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0" name="pole tekstowe 22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1" name="pole tekstowe 22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2" name="pole tekstowe 22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3" name="pole tekstowe 22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4" name="pole tekstowe 22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5" name="pole tekstowe 22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6" name="pole tekstowe 22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7" name="pole tekstowe 22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8" name="pole tekstowe 22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19" name="pole tekstowe 22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0" name="pole tekstowe 22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1" name="pole tekstowe 22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2" name="pole tekstowe 22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3" name="pole tekstowe 22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4" name="pole tekstowe 22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5" name="pole tekstowe 22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6" name="pole tekstowe 22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7" name="pole tekstowe 22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8" name="pole tekstowe 22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29" name="pole tekstowe 22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0" name="pole tekstowe 22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1" name="pole tekstowe 22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2" name="pole tekstowe 22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3" name="pole tekstowe 22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4" name="pole tekstowe 22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5" name="pole tekstowe 22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6" name="pole tekstowe 22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7" name="pole tekstowe 22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8" name="pole tekstowe 22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39" name="pole tekstowe 22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0" name="pole tekstowe 22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1" name="pole tekstowe 22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2" name="pole tekstowe 22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3" name="pole tekstowe 22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4" name="pole tekstowe 22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5" name="pole tekstowe 22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6" name="pole tekstowe 22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7" name="pole tekstowe 22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8" name="pole tekstowe 22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49" name="pole tekstowe 22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0" name="pole tekstowe 22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1" name="pole tekstowe 22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2" name="pole tekstowe 22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3" name="pole tekstowe 22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4" name="pole tekstowe 22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5" name="pole tekstowe 22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6" name="pole tekstowe 22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7" name="pole tekstowe 22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8" name="pole tekstowe 22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59" name="pole tekstowe 22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0" name="pole tekstowe 22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1" name="pole tekstowe 22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2" name="pole tekstowe 22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3" name="pole tekstowe 22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4" name="pole tekstowe 22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5" name="pole tekstowe 22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6" name="pole tekstowe 22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7" name="pole tekstowe 22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8" name="pole tekstowe 22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69" name="pole tekstowe 22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0" name="pole tekstowe 22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1" name="pole tekstowe 22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2" name="pole tekstowe 22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3" name="pole tekstowe 22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4" name="pole tekstowe 22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5" name="pole tekstowe 22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6" name="pole tekstowe 22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7" name="pole tekstowe 22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8" name="pole tekstowe 22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79" name="pole tekstowe 22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0" name="pole tekstowe 22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1" name="pole tekstowe 22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2" name="pole tekstowe 22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3" name="pole tekstowe 22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4" name="pole tekstowe 22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5" name="pole tekstowe 22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6" name="pole tekstowe 22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7" name="pole tekstowe 22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8" name="pole tekstowe 22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89" name="pole tekstowe 22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0" name="pole tekstowe 22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1" name="pole tekstowe 22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2" name="pole tekstowe 22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3" name="pole tekstowe 22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4" name="pole tekstowe 22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5" name="pole tekstowe 22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6" name="pole tekstowe 22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7" name="pole tekstowe 22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8" name="pole tekstowe 22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299" name="pole tekstowe 22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0" name="pole tekstowe 22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1" name="pole tekstowe 23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2" name="pole tekstowe 23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3" name="pole tekstowe 23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4" name="pole tekstowe 23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5" name="pole tekstowe 23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6" name="pole tekstowe 23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7" name="pole tekstowe 23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8" name="pole tekstowe 23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09" name="pole tekstowe 23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0" name="pole tekstowe 23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1" name="pole tekstowe 23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2" name="pole tekstowe 23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3" name="pole tekstowe 23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4" name="pole tekstowe 23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5" name="pole tekstowe 23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6" name="pole tekstowe 23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7" name="pole tekstowe 23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8" name="pole tekstowe 23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19" name="pole tekstowe 23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0" name="pole tekstowe 23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1" name="pole tekstowe 23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2" name="pole tekstowe 23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3" name="pole tekstowe 23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4" name="pole tekstowe 23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5" name="pole tekstowe 23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6" name="pole tekstowe 23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7" name="pole tekstowe 23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8" name="pole tekstowe 23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29" name="pole tekstowe 23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0" name="pole tekstowe 23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1" name="pole tekstowe 23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2" name="pole tekstowe 23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3" name="pole tekstowe 23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4" name="pole tekstowe 23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5" name="pole tekstowe 23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6" name="pole tekstowe 23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7" name="pole tekstowe 23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8" name="pole tekstowe 23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39" name="pole tekstowe 23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0" name="pole tekstowe 23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1" name="pole tekstowe 23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2" name="pole tekstowe 23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3" name="pole tekstowe 23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4" name="pole tekstowe 23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5" name="pole tekstowe 23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6" name="pole tekstowe 23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7" name="pole tekstowe 23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8" name="pole tekstowe 23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49" name="pole tekstowe 23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0" name="pole tekstowe 23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1" name="pole tekstowe 23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2" name="pole tekstowe 23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3" name="pole tekstowe 23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4" name="pole tekstowe 23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5" name="pole tekstowe 23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6" name="pole tekstowe 23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7" name="pole tekstowe 23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8" name="pole tekstowe 23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59" name="pole tekstowe 23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0" name="pole tekstowe 23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1" name="pole tekstowe 23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2" name="pole tekstowe 23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3" name="pole tekstowe 23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4" name="pole tekstowe 23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5" name="pole tekstowe 23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6" name="pole tekstowe 23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7" name="pole tekstowe 23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8" name="pole tekstowe 23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69" name="pole tekstowe 23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0" name="pole tekstowe 23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1" name="pole tekstowe 23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2" name="pole tekstowe 23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3" name="pole tekstowe 23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4" name="pole tekstowe 23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5" name="pole tekstowe 23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6" name="pole tekstowe 23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7" name="pole tekstowe 23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8" name="pole tekstowe 23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79" name="pole tekstowe 23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0" name="pole tekstowe 23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1" name="pole tekstowe 23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2" name="pole tekstowe 23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3" name="pole tekstowe 23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4" name="pole tekstowe 23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5" name="pole tekstowe 23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6" name="pole tekstowe 23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7" name="pole tekstowe 23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8" name="pole tekstowe 23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89" name="pole tekstowe 23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0" name="pole tekstowe 23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1" name="pole tekstowe 23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2" name="pole tekstowe 23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3" name="pole tekstowe 23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4" name="pole tekstowe 23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5" name="pole tekstowe 23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6" name="pole tekstowe 23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7" name="pole tekstowe 23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8" name="pole tekstowe 23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399" name="pole tekstowe 23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0" name="pole tekstowe 23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1" name="pole tekstowe 24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2" name="pole tekstowe 24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3" name="pole tekstowe 24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4" name="pole tekstowe 24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5" name="pole tekstowe 24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6" name="pole tekstowe 24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7" name="pole tekstowe 24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8" name="pole tekstowe 24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09" name="pole tekstowe 24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0" name="pole tekstowe 24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1" name="pole tekstowe 24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2" name="pole tekstowe 24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3" name="pole tekstowe 24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4" name="pole tekstowe 24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5" name="pole tekstowe 24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6" name="pole tekstowe 24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7" name="pole tekstowe 24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8" name="pole tekstowe 24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19" name="pole tekstowe 24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0" name="pole tekstowe 24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1" name="pole tekstowe 24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2" name="pole tekstowe 24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3" name="pole tekstowe 24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4" name="pole tekstowe 24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5" name="pole tekstowe 24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6" name="pole tekstowe 24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7" name="pole tekstowe 24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8" name="pole tekstowe 24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29" name="pole tekstowe 24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0" name="pole tekstowe 24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1" name="pole tekstowe 24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2" name="pole tekstowe 24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3" name="pole tekstowe 24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4" name="pole tekstowe 24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5" name="pole tekstowe 24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6" name="pole tekstowe 24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7" name="pole tekstowe 24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8" name="pole tekstowe 24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39" name="pole tekstowe 24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0" name="pole tekstowe 24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1" name="pole tekstowe 24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2" name="pole tekstowe 24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3" name="pole tekstowe 24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4" name="pole tekstowe 24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5" name="pole tekstowe 24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6" name="pole tekstowe 24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7" name="pole tekstowe 24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8" name="pole tekstowe 24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49" name="pole tekstowe 24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0" name="pole tekstowe 24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1" name="pole tekstowe 24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2" name="pole tekstowe 24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3" name="pole tekstowe 24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4" name="pole tekstowe 24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5" name="pole tekstowe 24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6" name="pole tekstowe 24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7" name="pole tekstowe 24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8" name="pole tekstowe 24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59" name="pole tekstowe 24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0" name="pole tekstowe 24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1" name="pole tekstowe 24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2" name="pole tekstowe 24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3" name="pole tekstowe 24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4" name="pole tekstowe 24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5" name="pole tekstowe 24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6" name="pole tekstowe 24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7" name="pole tekstowe 24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8" name="pole tekstowe 24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69" name="pole tekstowe 24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0" name="pole tekstowe 24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1" name="pole tekstowe 24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2" name="pole tekstowe 24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3" name="pole tekstowe 24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4" name="pole tekstowe 24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5" name="pole tekstowe 24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6" name="pole tekstowe 24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7" name="pole tekstowe 24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8" name="pole tekstowe 24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79" name="pole tekstowe 24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0" name="pole tekstowe 24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1" name="pole tekstowe 24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2" name="pole tekstowe 24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3" name="pole tekstowe 24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4" name="pole tekstowe 24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5" name="pole tekstowe 24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6" name="pole tekstowe 24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7" name="pole tekstowe 24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8" name="pole tekstowe 24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89" name="pole tekstowe 24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0" name="pole tekstowe 24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1" name="pole tekstowe 24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2" name="pole tekstowe 24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3" name="pole tekstowe 24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4" name="pole tekstowe 24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5" name="pole tekstowe 24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6" name="pole tekstowe 24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7" name="pole tekstowe 24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8" name="pole tekstowe 24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499" name="pole tekstowe 24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0" name="pole tekstowe 24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1" name="pole tekstowe 25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2" name="pole tekstowe 25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3" name="pole tekstowe 25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4" name="pole tekstowe 25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5" name="pole tekstowe 25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6" name="pole tekstowe 25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7" name="pole tekstowe 25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8" name="pole tekstowe 25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09" name="pole tekstowe 25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0" name="pole tekstowe 25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1" name="pole tekstowe 25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2" name="pole tekstowe 25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3" name="pole tekstowe 25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4" name="pole tekstowe 25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5" name="pole tekstowe 25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6" name="pole tekstowe 25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7" name="pole tekstowe 25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8" name="pole tekstowe 25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19" name="pole tekstowe 25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0" name="pole tekstowe 25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1" name="pole tekstowe 25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2" name="pole tekstowe 25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3" name="pole tekstowe 25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4" name="pole tekstowe 25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5" name="pole tekstowe 25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6" name="pole tekstowe 25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7" name="pole tekstowe 25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8" name="pole tekstowe 25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29" name="pole tekstowe 25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0" name="pole tekstowe 25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1" name="pole tekstowe 25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2" name="pole tekstowe 25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3" name="pole tekstowe 25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4" name="pole tekstowe 25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5" name="pole tekstowe 25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6" name="pole tekstowe 25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7" name="pole tekstowe 25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8" name="pole tekstowe 25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39" name="pole tekstowe 25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0" name="pole tekstowe 25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1" name="pole tekstowe 25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2" name="pole tekstowe 25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3" name="pole tekstowe 25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4" name="pole tekstowe 25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5" name="pole tekstowe 25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6" name="pole tekstowe 25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7" name="pole tekstowe 25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8" name="pole tekstowe 25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49" name="pole tekstowe 25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0" name="pole tekstowe 25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1" name="pole tekstowe 25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2" name="pole tekstowe 25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3" name="pole tekstowe 25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4" name="pole tekstowe 25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5" name="pole tekstowe 25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6" name="pole tekstowe 25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7" name="pole tekstowe 25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8" name="pole tekstowe 25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59" name="pole tekstowe 25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0" name="pole tekstowe 25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1" name="pole tekstowe 25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2" name="pole tekstowe 25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3" name="pole tekstowe 25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4" name="pole tekstowe 25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5" name="pole tekstowe 25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6" name="pole tekstowe 25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7" name="pole tekstowe 25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8" name="pole tekstowe 25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69" name="pole tekstowe 25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0" name="pole tekstowe 25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1" name="pole tekstowe 25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2" name="pole tekstowe 25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3" name="pole tekstowe 25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4" name="pole tekstowe 25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5" name="pole tekstowe 25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6" name="pole tekstowe 25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7" name="pole tekstowe 25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8" name="pole tekstowe 25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79" name="pole tekstowe 25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0" name="pole tekstowe 25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1" name="pole tekstowe 25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2" name="pole tekstowe 25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3" name="pole tekstowe 25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4" name="pole tekstowe 25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5" name="pole tekstowe 25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6" name="pole tekstowe 25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7" name="pole tekstowe 25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8" name="pole tekstowe 25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89" name="pole tekstowe 25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0" name="pole tekstowe 25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1" name="pole tekstowe 25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2" name="pole tekstowe 25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3" name="pole tekstowe 25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4" name="pole tekstowe 25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5" name="pole tekstowe 25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6" name="pole tekstowe 25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7" name="pole tekstowe 25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8" name="pole tekstowe 25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599" name="pole tekstowe 25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0" name="pole tekstowe 25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1" name="pole tekstowe 26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2" name="pole tekstowe 26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3" name="pole tekstowe 26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4" name="pole tekstowe 26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5" name="pole tekstowe 26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6" name="pole tekstowe 26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7" name="pole tekstowe 26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8" name="pole tekstowe 26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09" name="pole tekstowe 26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0" name="pole tekstowe 26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1" name="pole tekstowe 26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2" name="pole tekstowe 26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3" name="pole tekstowe 26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4" name="pole tekstowe 26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5" name="pole tekstowe 26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6" name="pole tekstowe 26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7" name="pole tekstowe 26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8" name="pole tekstowe 26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19" name="pole tekstowe 26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0" name="pole tekstowe 26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1" name="pole tekstowe 26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2" name="pole tekstowe 26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3" name="pole tekstowe 26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4" name="pole tekstowe 26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5" name="pole tekstowe 26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6" name="pole tekstowe 26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7" name="pole tekstowe 26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8" name="pole tekstowe 26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29" name="pole tekstowe 26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0" name="pole tekstowe 26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1" name="pole tekstowe 26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2" name="pole tekstowe 26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3" name="pole tekstowe 26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4" name="pole tekstowe 26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5" name="pole tekstowe 26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6" name="pole tekstowe 26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7" name="pole tekstowe 26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8" name="pole tekstowe 26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39" name="pole tekstowe 26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0" name="pole tekstowe 26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1" name="pole tekstowe 26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2" name="pole tekstowe 26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3" name="pole tekstowe 26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4" name="pole tekstowe 26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5" name="pole tekstowe 26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6" name="pole tekstowe 26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7" name="pole tekstowe 26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8" name="pole tekstowe 26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49" name="pole tekstowe 26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0" name="pole tekstowe 26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1" name="pole tekstowe 26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2" name="pole tekstowe 26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3" name="pole tekstowe 26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4" name="pole tekstowe 26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5" name="pole tekstowe 26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6" name="pole tekstowe 26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7" name="pole tekstowe 26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8" name="pole tekstowe 26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59" name="pole tekstowe 26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0" name="pole tekstowe 26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1" name="pole tekstowe 26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2" name="pole tekstowe 26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3" name="pole tekstowe 26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4" name="pole tekstowe 26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5" name="pole tekstowe 26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6" name="pole tekstowe 26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7" name="pole tekstowe 26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8" name="pole tekstowe 26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69" name="pole tekstowe 26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0" name="pole tekstowe 26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1" name="pole tekstowe 26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2" name="pole tekstowe 26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3" name="pole tekstowe 26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4" name="pole tekstowe 26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5" name="pole tekstowe 26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6" name="pole tekstowe 26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7" name="pole tekstowe 26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8" name="pole tekstowe 26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79" name="pole tekstowe 26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0" name="pole tekstowe 26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1" name="pole tekstowe 26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2" name="pole tekstowe 26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3" name="pole tekstowe 26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4" name="pole tekstowe 26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5" name="pole tekstowe 26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6" name="pole tekstowe 26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7" name="pole tekstowe 26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8" name="pole tekstowe 26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89" name="pole tekstowe 26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0" name="pole tekstowe 26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1" name="pole tekstowe 26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2" name="pole tekstowe 26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3" name="pole tekstowe 26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4" name="pole tekstowe 26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5" name="pole tekstowe 26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6" name="pole tekstowe 26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7" name="pole tekstowe 26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8" name="pole tekstowe 26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699" name="pole tekstowe 26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0" name="pole tekstowe 26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1" name="pole tekstowe 27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2" name="pole tekstowe 27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3" name="pole tekstowe 27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4" name="pole tekstowe 27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5" name="pole tekstowe 27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6" name="pole tekstowe 27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7" name="pole tekstowe 27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8" name="pole tekstowe 27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09" name="pole tekstowe 27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0" name="pole tekstowe 27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1" name="pole tekstowe 27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2" name="pole tekstowe 27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3" name="pole tekstowe 27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4" name="pole tekstowe 27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5" name="pole tekstowe 27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6" name="pole tekstowe 27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7" name="pole tekstowe 27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8" name="pole tekstowe 27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19" name="pole tekstowe 27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0" name="pole tekstowe 27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1" name="pole tekstowe 27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2" name="pole tekstowe 27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3" name="pole tekstowe 27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4" name="pole tekstowe 27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5" name="pole tekstowe 27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6" name="pole tekstowe 27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7" name="pole tekstowe 27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8" name="pole tekstowe 27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29" name="pole tekstowe 27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0" name="pole tekstowe 27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1" name="pole tekstowe 27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2" name="pole tekstowe 27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3" name="pole tekstowe 27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4" name="pole tekstowe 27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5" name="pole tekstowe 27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6" name="pole tekstowe 27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7" name="pole tekstowe 27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8" name="pole tekstowe 27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39" name="pole tekstowe 27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0" name="pole tekstowe 27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1" name="pole tekstowe 27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2" name="pole tekstowe 27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3" name="pole tekstowe 27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4" name="pole tekstowe 27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5" name="pole tekstowe 27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6" name="pole tekstowe 27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7" name="pole tekstowe 27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8" name="pole tekstowe 27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49" name="pole tekstowe 27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0" name="pole tekstowe 27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1" name="pole tekstowe 27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2" name="pole tekstowe 27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3" name="pole tekstowe 27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4" name="pole tekstowe 27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5" name="pole tekstowe 27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6" name="pole tekstowe 27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7" name="pole tekstowe 27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8" name="pole tekstowe 27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59" name="pole tekstowe 27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0" name="pole tekstowe 27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1" name="pole tekstowe 27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2" name="pole tekstowe 27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3" name="pole tekstowe 27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4" name="pole tekstowe 27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5" name="pole tekstowe 27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6" name="pole tekstowe 27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7" name="pole tekstowe 27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8" name="pole tekstowe 27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69" name="pole tekstowe 27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0" name="pole tekstowe 27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1" name="pole tekstowe 27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2" name="pole tekstowe 27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3" name="pole tekstowe 27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4" name="pole tekstowe 27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5" name="pole tekstowe 27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6" name="pole tekstowe 27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7" name="pole tekstowe 27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8" name="pole tekstowe 27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79" name="pole tekstowe 27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0" name="pole tekstowe 27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1" name="pole tekstowe 27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2" name="pole tekstowe 27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3" name="pole tekstowe 27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4" name="pole tekstowe 27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5" name="pole tekstowe 27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6" name="pole tekstowe 27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7" name="pole tekstowe 27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8" name="pole tekstowe 27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89" name="pole tekstowe 27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0" name="pole tekstowe 27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1" name="pole tekstowe 27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2" name="pole tekstowe 27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3" name="pole tekstowe 27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4" name="pole tekstowe 27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5" name="pole tekstowe 27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6" name="pole tekstowe 27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7" name="pole tekstowe 27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8" name="pole tekstowe 27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799" name="pole tekstowe 27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0" name="pole tekstowe 27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1" name="pole tekstowe 28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2" name="pole tekstowe 28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3" name="pole tekstowe 28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4" name="pole tekstowe 28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5" name="pole tekstowe 28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6" name="pole tekstowe 28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7" name="pole tekstowe 28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8" name="pole tekstowe 28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09" name="pole tekstowe 28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0" name="pole tekstowe 28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1" name="pole tekstowe 28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2" name="pole tekstowe 28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3" name="pole tekstowe 28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4" name="pole tekstowe 28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5" name="pole tekstowe 28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6" name="pole tekstowe 28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7" name="pole tekstowe 28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8" name="pole tekstowe 28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19" name="pole tekstowe 28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0" name="pole tekstowe 28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1" name="pole tekstowe 28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2" name="pole tekstowe 28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3" name="pole tekstowe 28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4" name="pole tekstowe 28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5" name="pole tekstowe 28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6" name="pole tekstowe 28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7" name="pole tekstowe 28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8" name="pole tekstowe 28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29" name="pole tekstowe 28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0" name="pole tekstowe 28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1" name="pole tekstowe 28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2" name="pole tekstowe 28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3" name="pole tekstowe 28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4" name="pole tekstowe 28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5" name="pole tekstowe 28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6" name="pole tekstowe 28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7" name="pole tekstowe 28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8" name="pole tekstowe 28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39" name="pole tekstowe 28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0" name="pole tekstowe 28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1" name="pole tekstowe 28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2" name="pole tekstowe 28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3" name="pole tekstowe 28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4" name="pole tekstowe 28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5" name="pole tekstowe 28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6" name="pole tekstowe 28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7" name="pole tekstowe 28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8" name="pole tekstowe 28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49" name="pole tekstowe 28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0" name="pole tekstowe 28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1" name="pole tekstowe 28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2" name="pole tekstowe 28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3" name="pole tekstowe 28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4" name="pole tekstowe 28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5" name="pole tekstowe 28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6" name="pole tekstowe 28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7" name="pole tekstowe 28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8" name="pole tekstowe 28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59" name="pole tekstowe 28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0" name="pole tekstowe 28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1" name="pole tekstowe 28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2" name="pole tekstowe 28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3" name="pole tekstowe 28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4" name="pole tekstowe 28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5" name="pole tekstowe 28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6" name="pole tekstowe 28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7" name="pole tekstowe 28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8" name="pole tekstowe 28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69" name="pole tekstowe 28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0" name="pole tekstowe 28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1" name="pole tekstowe 28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2" name="pole tekstowe 28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3" name="pole tekstowe 28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4" name="pole tekstowe 28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5" name="pole tekstowe 28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6" name="pole tekstowe 28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7" name="pole tekstowe 28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8" name="pole tekstowe 28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79" name="pole tekstowe 28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0" name="pole tekstowe 28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1" name="pole tekstowe 28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2" name="pole tekstowe 28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3" name="pole tekstowe 28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4" name="pole tekstowe 28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5" name="pole tekstowe 28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6" name="pole tekstowe 28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7" name="pole tekstowe 28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8" name="pole tekstowe 28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89" name="pole tekstowe 28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0" name="pole tekstowe 28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1" name="pole tekstowe 28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2" name="pole tekstowe 28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3" name="pole tekstowe 28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4" name="pole tekstowe 28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5" name="pole tekstowe 28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6" name="pole tekstowe 28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7" name="pole tekstowe 28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8" name="pole tekstowe 28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899" name="pole tekstowe 28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0" name="pole tekstowe 28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1" name="pole tekstowe 29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2" name="pole tekstowe 29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3" name="pole tekstowe 29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4" name="pole tekstowe 29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5" name="pole tekstowe 29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6" name="pole tekstowe 29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7" name="pole tekstowe 29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8" name="pole tekstowe 29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09" name="pole tekstowe 29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0" name="pole tekstowe 29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1" name="pole tekstowe 29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2" name="pole tekstowe 29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3" name="pole tekstowe 29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4" name="pole tekstowe 29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5" name="pole tekstowe 29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6" name="pole tekstowe 29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7" name="pole tekstowe 29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8" name="pole tekstowe 29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19" name="pole tekstowe 29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0" name="pole tekstowe 29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1" name="pole tekstowe 29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2" name="pole tekstowe 29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3" name="pole tekstowe 29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4" name="pole tekstowe 29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5" name="pole tekstowe 29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6" name="pole tekstowe 29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7" name="pole tekstowe 29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8" name="pole tekstowe 29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29" name="pole tekstowe 29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0" name="pole tekstowe 29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1" name="pole tekstowe 29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2" name="pole tekstowe 29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3" name="pole tekstowe 29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4" name="pole tekstowe 29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5" name="pole tekstowe 29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6" name="pole tekstowe 29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7" name="pole tekstowe 29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8" name="pole tekstowe 29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39" name="pole tekstowe 29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0" name="pole tekstowe 29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1" name="pole tekstowe 29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2" name="pole tekstowe 29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3" name="pole tekstowe 29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4" name="pole tekstowe 29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5" name="pole tekstowe 29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6" name="pole tekstowe 29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7" name="pole tekstowe 29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8" name="pole tekstowe 29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49" name="pole tekstowe 29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0" name="pole tekstowe 29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1" name="pole tekstowe 29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2" name="pole tekstowe 29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3" name="pole tekstowe 29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4" name="pole tekstowe 29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5" name="pole tekstowe 29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6" name="pole tekstowe 29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7" name="pole tekstowe 29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8" name="pole tekstowe 29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59" name="pole tekstowe 29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0" name="pole tekstowe 29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1" name="pole tekstowe 29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2" name="pole tekstowe 29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3" name="pole tekstowe 29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4" name="pole tekstowe 29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5" name="pole tekstowe 29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6" name="pole tekstowe 29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7" name="pole tekstowe 29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8" name="pole tekstowe 29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69" name="pole tekstowe 29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0" name="pole tekstowe 29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1" name="pole tekstowe 29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2" name="pole tekstowe 29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3" name="pole tekstowe 29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4" name="pole tekstowe 29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5" name="pole tekstowe 29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6" name="pole tekstowe 29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7" name="pole tekstowe 29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8" name="pole tekstowe 29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79" name="pole tekstowe 29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0" name="pole tekstowe 29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1" name="pole tekstowe 29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2" name="pole tekstowe 29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3" name="pole tekstowe 29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4" name="pole tekstowe 29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5" name="pole tekstowe 29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6" name="pole tekstowe 29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7" name="pole tekstowe 29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8" name="pole tekstowe 29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89" name="pole tekstowe 29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0" name="pole tekstowe 29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1" name="pole tekstowe 29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2" name="pole tekstowe 29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3" name="pole tekstowe 29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4" name="pole tekstowe 29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5" name="pole tekstowe 29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6" name="pole tekstowe 29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7" name="pole tekstowe 29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8" name="pole tekstowe 29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2999" name="pole tekstowe 29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0" name="pole tekstowe 29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1" name="pole tekstowe 30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2" name="pole tekstowe 30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3" name="pole tekstowe 30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4" name="pole tekstowe 30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5" name="pole tekstowe 30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6" name="pole tekstowe 30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7" name="pole tekstowe 30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8" name="pole tekstowe 30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09" name="pole tekstowe 30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0" name="pole tekstowe 30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1" name="pole tekstowe 30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2" name="pole tekstowe 30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3" name="pole tekstowe 30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4" name="pole tekstowe 30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5" name="pole tekstowe 30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6" name="pole tekstowe 30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7" name="pole tekstowe 30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8" name="pole tekstowe 30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19" name="pole tekstowe 30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0" name="pole tekstowe 30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1" name="pole tekstowe 30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2" name="pole tekstowe 30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3" name="pole tekstowe 30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4" name="pole tekstowe 30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5" name="pole tekstowe 30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6" name="pole tekstowe 30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7" name="pole tekstowe 30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8" name="pole tekstowe 30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29" name="pole tekstowe 30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0" name="pole tekstowe 30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1" name="pole tekstowe 30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2" name="pole tekstowe 30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3" name="pole tekstowe 30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4" name="pole tekstowe 30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5" name="pole tekstowe 30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6" name="pole tekstowe 30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7" name="pole tekstowe 30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8" name="pole tekstowe 30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39" name="pole tekstowe 30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0" name="pole tekstowe 30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1" name="pole tekstowe 30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2" name="pole tekstowe 30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3" name="pole tekstowe 30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4" name="pole tekstowe 30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5" name="pole tekstowe 30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6" name="pole tekstowe 30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7" name="pole tekstowe 30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8" name="pole tekstowe 30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49" name="pole tekstowe 30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0" name="pole tekstowe 30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1" name="pole tekstowe 30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2" name="pole tekstowe 30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3" name="pole tekstowe 30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4" name="pole tekstowe 30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5" name="pole tekstowe 30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6" name="pole tekstowe 30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7" name="pole tekstowe 30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8" name="pole tekstowe 30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59" name="pole tekstowe 30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0" name="pole tekstowe 30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1" name="pole tekstowe 30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2" name="pole tekstowe 30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3" name="pole tekstowe 30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4" name="pole tekstowe 30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5" name="pole tekstowe 30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6" name="pole tekstowe 30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7" name="pole tekstowe 30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8" name="pole tekstowe 30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69" name="pole tekstowe 30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0" name="pole tekstowe 30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1" name="pole tekstowe 30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2" name="pole tekstowe 30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3" name="pole tekstowe 30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4" name="pole tekstowe 30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5" name="pole tekstowe 30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6" name="pole tekstowe 30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7" name="pole tekstowe 30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8" name="pole tekstowe 30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79" name="pole tekstowe 30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0" name="pole tekstowe 30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1" name="pole tekstowe 30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2" name="pole tekstowe 30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3" name="pole tekstowe 30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4" name="pole tekstowe 30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5" name="pole tekstowe 30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6" name="pole tekstowe 30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7" name="pole tekstowe 30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8" name="pole tekstowe 30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89" name="pole tekstowe 30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0" name="pole tekstowe 30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1" name="pole tekstowe 30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2" name="pole tekstowe 30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3" name="pole tekstowe 30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4" name="pole tekstowe 30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5" name="pole tekstowe 30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6" name="pole tekstowe 30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7" name="pole tekstowe 30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8" name="pole tekstowe 30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099" name="pole tekstowe 30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0" name="pole tekstowe 30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1" name="pole tekstowe 31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2" name="pole tekstowe 31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3" name="pole tekstowe 31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4" name="pole tekstowe 31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5" name="pole tekstowe 31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6" name="pole tekstowe 31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7" name="pole tekstowe 31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8" name="pole tekstowe 31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09" name="pole tekstowe 31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0" name="pole tekstowe 31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1" name="pole tekstowe 31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2" name="pole tekstowe 31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3" name="pole tekstowe 31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4" name="pole tekstowe 31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5" name="pole tekstowe 31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6" name="pole tekstowe 31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7" name="pole tekstowe 31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8" name="pole tekstowe 31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19" name="pole tekstowe 31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0" name="pole tekstowe 31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1" name="pole tekstowe 31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2" name="pole tekstowe 31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3" name="pole tekstowe 31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4" name="pole tekstowe 31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5" name="pole tekstowe 31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6" name="pole tekstowe 31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7" name="pole tekstowe 31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8" name="pole tekstowe 31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29" name="pole tekstowe 31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0" name="pole tekstowe 31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1" name="pole tekstowe 31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2" name="pole tekstowe 31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3" name="pole tekstowe 31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4" name="pole tekstowe 31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5" name="pole tekstowe 31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6" name="pole tekstowe 31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7" name="pole tekstowe 31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8" name="pole tekstowe 31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39" name="pole tekstowe 31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0" name="pole tekstowe 31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1" name="pole tekstowe 31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2" name="pole tekstowe 31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3" name="pole tekstowe 31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4" name="pole tekstowe 31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5" name="pole tekstowe 31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6" name="pole tekstowe 31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7" name="pole tekstowe 31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8" name="pole tekstowe 31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49" name="pole tekstowe 31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0" name="pole tekstowe 31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1" name="pole tekstowe 31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2" name="pole tekstowe 31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3" name="pole tekstowe 31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4" name="pole tekstowe 31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5" name="pole tekstowe 31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6" name="pole tekstowe 31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7" name="pole tekstowe 31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8" name="pole tekstowe 31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59" name="pole tekstowe 31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0" name="pole tekstowe 31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1" name="pole tekstowe 31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2" name="pole tekstowe 31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3" name="pole tekstowe 31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4" name="pole tekstowe 31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5" name="pole tekstowe 31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6" name="pole tekstowe 31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7" name="pole tekstowe 31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8" name="pole tekstowe 31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69" name="pole tekstowe 31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0" name="pole tekstowe 31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1" name="pole tekstowe 31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2" name="pole tekstowe 31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3" name="pole tekstowe 31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4" name="pole tekstowe 31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5" name="pole tekstowe 31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6" name="pole tekstowe 31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7" name="pole tekstowe 31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8" name="pole tekstowe 31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79" name="pole tekstowe 31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0" name="pole tekstowe 31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1" name="pole tekstowe 31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2" name="pole tekstowe 31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3" name="pole tekstowe 31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4" name="pole tekstowe 31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5" name="pole tekstowe 31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6" name="pole tekstowe 31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7" name="pole tekstowe 31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8" name="pole tekstowe 31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89" name="pole tekstowe 31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0" name="pole tekstowe 31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1" name="pole tekstowe 31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2" name="pole tekstowe 31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3" name="pole tekstowe 31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4" name="pole tekstowe 31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5" name="pole tekstowe 31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6" name="pole tekstowe 31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7" name="pole tekstowe 31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8" name="pole tekstowe 31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199" name="pole tekstowe 31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0" name="pole tekstowe 31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1" name="pole tekstowe 32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2" name="pole tekstowe 32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3" name="pole tekstowe 32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4" name="pole tekstowe 32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5" name="pole tekstowe 32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6" name="pole tekstowe 32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7" name="pole tekstowe 32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8" name="pole tekstowe 32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09" name="pole tekstowe 32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0" name="pole tekstowe 32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1" name="pole tekstowe 32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2" name="pole tekstowe 32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3" name="pole tekstowe 32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4" name="pole tekstowe 32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5" name="pole tekstowe 32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6" name="pole tekstowe 32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7" name="pole tekstowe 32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8" name="pole tekstowe 32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19" name="pole tekstowe 32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0" name="pole tekstowe 32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1" name="pole tekstowe 32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2" name="pole tekstowe 32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3" name="pole tekstowe 32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4" name="pole tekstowe 32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5" name="pole tekstowe 32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6" name="pole tekstowe 32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7" name="pole tekstowe 32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8" name="pole tekstowe 32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29" name="pole tekstowe 32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0" name="pole tekstowe 32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1" name="pole tekstowe 32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2" name="pole tekstowe 32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3" name="pole tekstowe 32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4" name="pole tekstowe 32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5" name="pole tekstowe 32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6" name="pole tekstowe 32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7" name="pole tekstowe 32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8" name="pole tekstowe 32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39" name="pole tekstowe 32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0" name="pole tekstowe 32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1" name="pole tekstowe 32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2" name="pole tekstowe 32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3" name="pole tekstowe 32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4" name="pole tekstowe 32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5" name="pole tekstowe 32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6" name="pole tekstowe 32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7" name="pole tekstowe 32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8" name="pole tekstowe 32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49" name="pole tekstowe 32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0" name="pole tekstowe 32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1" name="pole tekstowe 32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2" name="pole tekstowe 32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3" name="pole tekstowe 32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4" name="pole tekstowe 32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5" name="pole tekstowe 32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6" name="pole tekstowe 32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7" name="pole tekstowe 32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8" name="pole tekstowe 32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59" name="pole tekstowe 32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0" name="pole tekstowe 32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1" name="pole tekstowe 32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2" name="pole tekstowe 32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3" name="pole tekstowe 32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4" name="pole tekstowe 32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5" name="pole tekstowe 32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6" name="pole tekstowe 32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7" name="pole tekstowe 32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8" name="pole tekstowe 32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69" name="pole tekstowe 32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0" name="pole tekstowe 32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1" name="pole tekstowe 32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2" name="pole tekstowe 32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3" name="pole tekstowe 32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4" name="pole tekstowe 32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5" name="pole tekstowe 32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6" name="pole tekstowe 32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7" name="pole tekstowe 32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8" name="pole tekstowe 32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79" name="pole tekstowe 32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0" name="pole tekstowe 32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1" name="pole tekstowe 32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2" name="pole tekstowe 32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3" name="pole tekstowe 32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4" name="pole tekstowe 32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5" name="pole tekstowe 32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6" name="pole tekstowe 32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7" name="pole tekstowe 32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8" name="pole tekstowe 32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89" name="pole tekstowe 32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0" name="pole tekstowe 32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1" name="pole tekstowe 32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2" name="pole tekstowe 32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3" name="pole tekstowe 32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4" name="pole tekstowe 32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5" name="pole tekstowe 32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6" name="pole tekstowe 32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7" name="pole tekstowe 32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8" name="pole tekstowe 32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299" name="pole tekstowe 32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0" name="pole tekstowe 32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1" name="pole tekstowe 33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2" name="pole tekstowe 33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3" name="pole tekstowe 33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4" name="pole tekstowe 33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5" name="pole tekstowe 33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6" name="pole tekstowe 33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7" name="pole tekstowe 33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8" name="pole tekstowe 33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09" name="pole tekstowe 33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0" name="pole tekstowe 33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1" name="pole tekstowe 33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2" name="pole tekstowe 33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3" name="pole tekstowe 33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4" name="pole tekstowe 33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5" name="pole tekstowe 33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6" name="pole tekstowe 33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7" name="pole tekstowe 33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8" name="pole tekstowe 33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19" name="pole tekstowe 33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0" name="pole tekstowe 33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1" name="pole tekstowe 33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2" name="pole tekstowe 33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3" name="pole tekstowe 33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4" name="pole tekstowe 33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5" name="pole tekstowe 33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6" name="pole tekstowe 33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7" name="pole tekstowe 33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8" name="pole tekstowe 33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29" name="pole tekstowe 33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0" name="pole tekstowe 33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1" name="pole tekstowe 33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2" name="pole tekstowe 33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3" name="pole tekstowe 33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4" name="pole tekstowe 33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5" name="pole tekstowe 33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6" name="pole tekstowe 33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7" name="pole tekstowe 33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8" name="pole tekstowe 33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39" name="pole tekstowe 33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0" name="pole tekstowe 33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1" name="pole tekstowe 33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2" name="pole tekstowe 33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3" name="pole tekstowe 33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4" name="pole tekstowe 33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5" name="pole tekstowe 33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6" name="pole tekstowe 33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7" name="pole tekstowe 33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8" name="pole tekstowe 33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49" name="pole tekstowe 33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0" name="pole tekstowe 33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1" name="pole tekstowe 33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2" name="pole tekstowe 33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3" name="pole tekstowe 33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4" name="pole tekstowe 33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5" name="pole tekstowe 33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6" name="pole tekstowe 33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7" name="pole tekstowe 33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8" name="pole tekstowe 33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59" name="pole tekstowe 33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0" name="pole tekstowe 33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1" name="pole tekstowe 33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2" name="pole tekstowe 33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3" name="pole tekstowe 33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4" name="pole tekstowe 33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5" name="pole tekstowe 33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6" name="pole tekstowe 33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7" name="pole tekstowe 33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8" name="pole tekstowe 33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69" name="pole tekstowe 33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0" name="pole tekstowe 33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1" name="pole tekstowe 33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2" name="pole tekstowe 33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3" name="pole tekstowe 33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4" name="pole tekstowe 33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5" name="pole tekstowe 33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6" name="pole tekstowe 33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7" name="pole tekstowe 33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8" name="pole tekstowe 33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79" name="pole tekstowe 33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0" name="pole tekstowe 33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1" name="pole tekstowe 33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2" name="pole tekstowe 33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3" name="pole tekstowe 33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4" name="pole tekstowe 33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5" name="pole tekstowe 33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6" name="pole tekstowe 33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7" name="pole tekstowe 33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8" name="pole tekstowe 33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89" name="pole tekstowe 33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0" name="pole tekstowe 33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1" name="pole tekstowe 33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2" name="pole tekstowe 33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3" name="pole tekstowe 33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4" name="pole tekstowe 33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5" name="pole tekstowe 33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6" name="pole tekstowe 33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7" name="pole tekstowe 33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8" name="pole tekstowe 33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399" name="pole tekstowe 33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0" name="pole tekstowe 33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1" name="pole tekstowe 34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2" name="pole tekstowe 34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3" name="pole tekstowe 34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4" name="pole tekstowe 34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5" name="pole tekstowe 34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6" name="pole tekstowe 34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7" name="pole tekstowe 34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8" name="pole tekstowe 34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09" name="pole tekstowe 34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0" name="pole tekstowe 34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1" name="pole tekstowe 34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2" name="pole tekstowe 34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3" name="pole tekstowe 34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4" name="pole tekstowe 34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5" name="pole tekstowe 34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6" name="pole tekstowe 34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7" name="pole tekstowe 34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8" name="pole tekstowe 34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19" name="pole tekstowe 34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0" name="pole tekstowe 34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1" name="pole tekstowe 34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2" name="pole tekstowe 34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3" name="pole tekstowe 34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4" name="pole tekstowe 34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5" name="pole tekstowe 34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6" name="pole tekstowe 34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7" name="pole tekstowe 34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8" name="pole tekstowe 34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29" name="pole tekstowe 34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0" name="pole tekstowe 34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1" name="pole tekstowe 34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2" name="pole tekstowe 34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3" name="pole tekstowe 34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4" name="pole tekstowe 34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5" name="pole tekstowe 34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6" name="pole tekstowe 34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7" name="pole tekstowe 34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8" name="pole tekstowe 34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39" name="pole tekstowe 34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0" name="pole tekstowe 34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1" name="pole tekstowe 34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2" name="pole tekstowe 34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3" name="pole tekstowe 34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4" name="pole tekstowe 34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5" name="pole tekstowe 34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6" name="pole tekstowe 344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7" name="pole tekstowe 344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8" name="pole tekstowe 344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49" name="pole tekstowe 344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0" name="pole tekstowe 344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1" name="pole tekstowe 345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2" name="pole tekstowe 345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3" name="pole tekstowe 345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4" name="pole tekstowe 345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5" name="pole tekstowe 345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6" name="pole tekstowe 345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7" name="pole tekstowe 345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8" name="pole tekstowe 345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59" name="pole tekstowe 345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0" name="pole tekstowe 345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1" name="pole tekstowe 346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2" name="pole tekstowe 346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3" name="pole tekstowe 346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4" name="pole tekstowe 346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5" name="pole tekstowe 346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6" name="pole tekstowe 346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7" name="pole tekstowe 346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8" name="pole tekstowe 346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69" name="pole tekstowe 346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0" name="pole tekstowe 346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1" name="pole tekstowe 347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2" name="pole tekstowe 347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3" name="pole tekstowe 347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4" name="pole tekstowe 347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5" name="pole tekstowe 347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6" name="pole tekstowe 347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7" name="pole tekstowe 347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8" name="pole tekstowe 347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79" name="pole tekstowe 347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0" name="pole tekstowe 347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1" name="pole tekstowe 348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2" name="pole tekstowe 348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3" name="pole tekstowe 348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4" name="pole tekstowe 348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5" name="pole tekstowe 348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6" name="pole tekstowe 348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7" name="pole tekstowe 348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8" name="pole tekstowe 348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89" name="pole tekstowe 348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0" name="pole tekstowe 348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1" name="pole tekstowe 349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2" name="pole tekstowe 349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3" name="pole tekstowe 349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4" name="pole tekstowe 349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5" name="pole tekstowe 349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6" name="pole tekstowe 349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7" name="pole tekstowe 349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8" name="pole tekstowe 349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499" name="pole tekstowe 349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0" name="pole tekstowe 349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1" name="pole tekstowe 350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2" name="pole tekstowe 350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3" name="pole tekstowe 350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4" name="pole tekstowe 350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5" name="pole tekstowe 350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6" name="pole tekstowe 350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7" name="pole tekstowe 350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8" name="pole tekstowe 350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09" name="pole tekstowe 350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0" name="pole tekstowe 350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1" name="pole tekstowe 351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2" name="pole tekstowe 351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3" name="pole tekstowe 351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4" name="pole tekstowe 351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5" name="pole tekstowe 351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6" name="pole tekstowe 351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7" name="pole tekstowe 351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8" name="pole tekstowe 351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19" name="pole tekstowe 351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0" name="pole tekstowe 351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1" name="pole tekstowe 352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2" name="pole tekstowe 352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3" name="pole tekstowe 352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4" name="pole tekstowe 352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5" name="pole tekstowe 352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6" name="pole tekstowe 352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7" name="pole tekstowe 352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8" name="pole tekstowe 352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29" name="pole tekstowe 352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0" name="pole tekstowe 352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1" name="pole tekstowe 353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2" name="pole tekstowe 353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3" name="pole tekstowe 353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4" name="pole tekstowe 353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5" name="pole tekstowe 353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6" name="pole tekstowe 3535"/>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7" name="pole tekstowe 3536"/>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8" name="pole tekstowe 3537"/>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39" name="pole tekstowe 3538"/>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0" name="pole tekstowe 3539"/>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1" name="pole tekstowe 3540"/>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2" name="pole tekstowe 3541"/>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3" name="pole tekstowe 3542"/>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4" name="pole tekstowe 3543"/>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9</xdr:row>
      <xdr:rowOff>0</xdr:rowOff>
    </xdr:from>
    <xdr:ext cx="184731" cy="264560"/>
    <xdr:sp macro="" textlink="">
      <xdr:nvSpPr>
        <xdr:cNvPr id="3545" name="pole tekstowe 3544"/>
        <xdr:cNvSpPr txBox="1"/>
      </xdr:nvSpPr>
      <xdr:spPr>
        <a:xfrm>
          <a:off x="1619250" y="3257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46" name="pole tekstowe 35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47" name="pole tekstowe 35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48" name="pole tekstowe 35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49" name="pole tekstowe 35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0" name="pole tekstowe 35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1" name="pole tekstowe 35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2" name="pole tekstowe 35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3" name="pole tekstowe 35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4" name="pole tekstowe 35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5" name="pole tekstowe 35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6" name="pole tekstowe 35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7" name="pole tekstowe 35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8" name="pole tekstowe 35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59" name="pole tekstowe 35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0" name="pole tekstowe 35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1" name="pole tekstowe 35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2" name="pole tekstowe 35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3" name="pole tekstowe 35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4" name="pole tekstowe 35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5" name="pole tekstowe 35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6" name="pole tekstowe 35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7" name="pole tekstowe 35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8" name="pole tekstowe 35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69" name="pole tekstowe 35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0" name="pole tekstowe 35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1" name="pole tekstowe 35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2" name="pole tekstowe 35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3" name="pole tekstowe 35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4" name="pole tekstowe 35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5" name="pole tekstowe 35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6" name="pole tekstowe 35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7" name="pole tekstowe 35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8" name="pole tekstowe 35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79" name="pole tekstowe 35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0" name="pole tekstowe 35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1" name="pole tekstowe 35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2" name="pole tekstowe 35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3" name="pole tekstowe 35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4" name="pole tekstowe 35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5" name="pole tekstowe 35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6" name="pole tekstowe 35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7" name="pole tekstowe 35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8" name="pole tekstowe 35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89" name="pole tekstowe 35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0" name="pole tekstowe 35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1" name="pole tekstowe 35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2" name="pole tekstowe 35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3" name="pole tekstowe 35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4" name="pole tekstowe 35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5" name="pole tekstowe 35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6" name="pole tekstowe 35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7" name="pole tekstowe 35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8" name="pole tekstowe 35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599" name="pole tekstowe 35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0" name="pole tekstowe 35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1" name="pole tekstowe 36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2" name="pole tekstowe 36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3" name="pole tekstowe 36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4" name="pole tekstowe 36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5" name="pole tekstowe 36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6" name="pole tekstowe 36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7" name="pole tekstowe 36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8" name="pole tekstowe 36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09" name="pole tekstowe 36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0" name="pole tekstowe 36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1" name="pole tekstowe 36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2" name="pole tekstowe 36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3" name="pole tekstowe 36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4" name="pole tekstowe 36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5" name="pole tekstowe 36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6" name="pole tekstowe 36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7" name="pole tekstowe 36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8" name="pole tekstowe 36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19" name="pole tekstowe 36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0" name="pole tekstowe 36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1" name="pole tekstowe 36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2" name="pole tekstowe 36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3" name="pole tekstowe 36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4" name="pole tekstowe 36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5" name="pole tekstowe 36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6" name="pole tekstowe 36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7" name="pole tekstowe 36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8" name="pole tekstowe 36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29" name="pole tekstowe 36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0" name="pole tekstowe 36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1" name="pole tekstowe 36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2" name="pole tekstowe 36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3" name="pole tekstowe 36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4" name="pole tekstowe 36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5" name="pole tekstowe 36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6" name="pole tekstowe 36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7" name="pole tekstowe 36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8" name="pole tekstowe 36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39" name="pole tekstowe 36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0" name="pole tekstowe 36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1" name="pole tekstowe 36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2" name="pole tekstowe 36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3" name="pole tekstowe 36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4" name="pole tekstowe 36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5" name="pole tekstowe 36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6" name="pole tekstowe 36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7" name="pole tekstowe 36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8" name="pole tekstowe 36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49" name="pole tekstowe 36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0" name="pole tekstowe 36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1" name="pole tekstowe 36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2" name="pole tekstowe 36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3" name="pole tekstowe 36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4" name="pole tekstowe 36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5" name="pole tekstowe 36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6" name="pole tekstowe 36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7" name="pole tekstowe 36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8" name="pole tekstowe 36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59" name="pole tekstowe 36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0" name="pole tekstowe 36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1" name="pole tekstowe 36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2" name="pole tekstowe 36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3" name="pole tekstowe 36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4" name="pole tekstowe 36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5" name="pole tekstowe 36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6" name="pole tekstowe 36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7" name="pole tekstowe 36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8" name="pole tekstowe 36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69" name="pole tekstowe 36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0" name="pole tekstowe 36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1" name="pole tekstowe 36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2" name="pole tekstowe 36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3" name="pole tekstowe 36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4" name="pole tekstowe 36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5" name="pole tekstowe 36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6" name="pole tekstowe 36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7" name="pole tekstowe 36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8" name="pole tekstowe 36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79" name="pole tekstowe 36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0" name="pole tekstowe 36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1" name="pole tekstowe 36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2" name="pole tekstowe 36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3" name="pole tekstowe 36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4" name="pole tekstowe 36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5" name="pole tekstowe 36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6" name="pole tekstowe 36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7" name="pole tekstowe 36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8" name="pole tekstowe 36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89" name="pole tekstowe 36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0" name="pole tekstowe 36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1" name="pole tekstowe 36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2" name="pole tekstowe 36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3" name="pole tekstowe 36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4" name="pole tekstowe 36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5" name="pole tekstowe 36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6" name="pole tekstowe 36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7" name="pole tekstowe 36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8" name="pole tekstowe 36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699" name="pole tekstowe 36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0" name="pole tekstowe 36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1" name="pole tekstowe 37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2" name="pole tekstowe 37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3" name="pole tekstowe 37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4" name="pole tekstowe 37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5" name="pole tekstowe 37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6" name="pole tekstowe 37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7" name="pole tekstowe 37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8" name="pole tekstowe 37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09" name="pole tekstowe 37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0" name="pole tekstowe 37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1" name="pole tekstowe 37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2" name="pole tekstowe 37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3" name="pole tekstowe 37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4" name="pole tekstowe 37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5" name="pole tekstowe 37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6" name="pole tekstowe 37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7" name="pole tekstowe 37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8" name="pole tekstowe 37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19" name="pole tekstowe 37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0" name="pole tekstowe 37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1" name="pole tekstowe 37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2" name="pole tekstowe 37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3" name="pole tekstowe 37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4" name="pole tekstowe 37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5" name="pole tekstowe 37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6" name="pole tekstowe 37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7" name="pole tekstowe 37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8" name="pole tekstowe 37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29" name="pole tekstowe 37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0" name="pole tekstowe 37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1" name="pole tekstowe 37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2" name="pole tekstowe 37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3" name="pole tekstowe 37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4" name="pole tekstowe 37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5" name="pole tekstowe 37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6" name="pole tekstowe 37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7" name="pole tekstowe 37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8" name="pole tekstowe 37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39" name="pole tekstowe 37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0" name="pole tekstowe 37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1" name="pole tekstowe 37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2" name="pole tekstowe 37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3" name="pole tekstowe 37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4" name="pole tekstowe 37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5" name="pole tekstowe 37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6" name="pole tekstowe 37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7" name="pole tekstowe 37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8" name="pole tekstowe 37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49" name="pole tekstowe 37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0" name="pole tekstowe 37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1" name="pole tekstowe 37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2" name="pole tekstowe 37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3" name="pole tekstowe 37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4" name="pole tekstowe 37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5" name="pole tekstowe 37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6" name="pole tekstowe 37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7" name="pole tekstowe 37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8" name="pole tekstowe 37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59" name="pole tekstowe 37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0" name="pole tekstowe 37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1" name="pole tekstowe 37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2" name="pole tekstowe 37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3" name="pole tekstowe 37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4" name="pole tekstowe 37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5" name="pole tekstowe 37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6" name="pole tekstowe 37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7" name="pole tekstowe 37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8" name="pole tekstowe 37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69" name="pole tekstowe 37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0" name="pole tekstowe 37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1" name="pole tekstowe 37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2" name="pole tekstowe 37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3" name="pole tekstowe 37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4" name="pole tekstowe 37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5" name="pole tekstowe 37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6" name="pole tekstowe 37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7" name="pole tekstowe 37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8" name="pole tekstowe 37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79" name="pole tekstowe 37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0" name="pole tekstowe 37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1" name="pole tekstowe 37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2" name="pole tekstowe 37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3" name="pole tekstowe 37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4" name="pole tekstowe 37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5" name="pole tekstowe 37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6" name="pole tekstowe 37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7" name="pole tekstowe 37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8" name="pole tekstowe 37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89" name="pole tekstowe 37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0" name="pole tekstowe 37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1" name="pole tekstowe 37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2" name="pole tekstowe 37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3" name="pole tekstowe 37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4" name="pole tekstowe 37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5" name="pole tekstowe 37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6" name="pole tekstowe 37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7" name="pole tekstowe 37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8" name="pole tekstowe 37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799" name="pole tekstowe 37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0" name="pole tekstowe 37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1" name="pole tekstowe 38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2" name="pole tekstowe 38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3" name="pole tekstowe 38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4" name="pole tekstowe 38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5" name="pole tekstowe 38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6" name="pole tekstowe 38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7" name="pole tekstowe 38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8" name="pole tekstowe 38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09" name="pole tekstowe 38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0" name="pole tekstowe 38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1" name="pole tekstowe 38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2" name="pole tekstowe 38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3" name="pole tekstowe 38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4" name="pole tekstowe 38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5" name="pole tekstowe 38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6" name="pole tekstowe 38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7" name="pole tekstowe 38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8" name="pole tekstowe 38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19" name="pole tekstowe 38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0" name="pole tekstowe 38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1" name="pole tekstowe 38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2" name="pole tekstowe 38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3" name="pole tekstowe 38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4" name="pole tekstowe 38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5" name="pole tekstowe 38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6" name="pole tekstowe 38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7" name="pole tekstowe 38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8" name="pole tekstowe 38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29" name="pole tekstowe 38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0" name="pole tekstowe 38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1" name="pole tekstowe 38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2" name="pole tekstowe 38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3" name="pole tekstowe 38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4" name="pole tekstowe 38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5" name="pole tekstowe 38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6" name="pole tekstowe 38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7" name="pole tekstowe 38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8" name="pole tekstowe 38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39" name="pole tekstowe 38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0" name="pole tekstowe 38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1" name="pole tekstowe 38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2" name="pole tekstowe 38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3" name="pole tekstowe 38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4" name="pole tekstowe 38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5" name="pole tekstowe 38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6" name="pole tekstowe 38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7" name="pole tekstowe 38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8" name="pole tekstowe 38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49" name="pole tekstowe 38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0" name="pole tekstowe 38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1" name="pole tekstowe 38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2" name="pole tekstowe 38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3" name="pole tekstowe 38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4" name="pole tekstowe 38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5" name="pole tekstowe 38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6" name="pole tekstowe 38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7" name="pole tekstowe 38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8" name="pole tekstowe 38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59" name="pole tekstowe 38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0" name="pole tekstowe 38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1" name="pole tekstowe 38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2" name="pole tekstowe 38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3" name="pole tekstowe 38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4" name="pole tekstowe 38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5" name="pole tekstowe 38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6" name="pole tekstowe 38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7" name="pole tekstowe 38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8" name="pole tekstowe 38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69" name="pole tekstowe 38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0" name="pole tekstowe 38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1" name="pole tekstowe 38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2" name="pole tekstowe 38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3" name="pole tekstowe 38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4" name="pole tekstowe 38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5" name="pole tekstowe 38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6" name="pole tekstowe 38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7" name="pole tekstowe 38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8" name="pole tekstowe 38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79" name="pole tekstowe 38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0" name="pole tekstowe 38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1" name="pole tekstowe 38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2" name="pole tekstowe 38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3" name="pole tekstowe 38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4" name="pole tekstowe 38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5" name="pole tekstowe 38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6" name="pole tekstowe 38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7" name="pole tekstowe 38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8" name="pole tekstowe 38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89" name="pole tekstowe 38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0" name="pole tekstowe 38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1" name="pole tekstowe 38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2" name="pole tekstowe 38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3" name="pole tekstowe 38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4" name="pole tekstowe 38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5" name="pole tekstowe 38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6" name="pole tekstowe 38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7" name="pole tekstowe 38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8" name="pole tekstowe 38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899" name="pole tekstowe 38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0" name="pole tekstowe 38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1" name="pole tekstowe 39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2" name="pole tekstowe 39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3" name="pole tekstowe 39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4" name="pole tekstowe 39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5" name="pole tekstowe 39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6" name="pole tekstowe 39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7" name="pole tekstowe 39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8" name="pole tekstowe 39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09" name="pole tekstowe 39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0" name="pole tekstowe 39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1" name="pole tekstowe 39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2" name="pole tekstowe 39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3" name="pole tekstowe 39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4" name="pole tekstowe 39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5" name="pole tekstowe 39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6" name="pole tekstowe 39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7" name="pole tekstowe 39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8" name="pole tekstowe 39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19" name="pole tekstowe 39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0" name="pole tekstowe 39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1" name="pole tekstowe 39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2" name="pole tekstowe 39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3" name="pole tekstowe 39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4" name="pole tekstowe 39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5" name="pole tekstowe 39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6" name="pole tekstowe 39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7" name="pole tekstowe 39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8" name="pole tekstowe 39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29" name="pole tekstowe 39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0" name="pole tekstowe 39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1" name="pole tekstowe 39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2" name="pole tekstowe 39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3" name="pole tekstowe 39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4" name="pole tekstowe 39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5" name="pole tekstowe 39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6" name="pole tekstowe 39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7" name="pole tekstowe 39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8" name="pole tekstowe 39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39" name="pole tekstowe 39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0" name="pole tekstowe 39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1" name="pole tekstowe 39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2" name="pole tekstowe 394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3" name="pole tekstowe 394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4" name="pole tekstowe 394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5" name="pole tekstowe 394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6" name="pole tekstowe 394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7" name="pole tekstowe 394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8" name="pole tekstowe 394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49" name="pole tekstowe 394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0" name="pole tekstowe 394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1" name="pole tekstowe 395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2" name="pole tekstowe 395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3" name="pole tekstowe 395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4" name="pole tekstowe 395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5" name="pole tekstowe 395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6" name="pole tekstowe 395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7" name="pole tekstowe 395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8" name="pole tekstowe 395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59" name="pole tekstowe 395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0" name="pole tekstowe 395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1" name="pole tekstowe 396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2" name="pole tekstowe 396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3" name="pole tekstowe 396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4" name="pole tekstowe 396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5" name="pole tekstowe 396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6" name="pole tekstowe 396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7" name="pole tekstowe 396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8" name="pole tekstowe 396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69" name="pole tekstowe 396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0" name="pole tekstowe 396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1" name="pole tekstowe 397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2" name="pole tekstowe 397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3" name="pole tekstowe 397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4" name="pole tekstowe 397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5" name="pole tekstowe 397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6" name="pole tekstowe 397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7" name="pole tekstowe 397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8" name="pole tekstowe 397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79" name="pole tekstowe 397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0" name="pole tekstowe 397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1" name="pole tekstowe 398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2" name="pole tekstowe 398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3" name="pole tekstowe 398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4" name="pole tekstowe 398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5" name="pole tekstowe 398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6" name="pole tekstowe 398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7" name="pole tekstowe 398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8" name="pole tekstowe 398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89" name="pole tekstowe 398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0" name="pole tekstowe 398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1" name="pole tekstowe 399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2" name="pole tekstowe 399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3" name="pole tekstowe 399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4" name="pole tekstowe 399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5" name="pole tekstowe 399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6" name="pole tekstowe 399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7" name="pole tekstowe 399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8" name="pole tekstowe 399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3999" name="pole tekstowe 399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0" name="pole tekstowe 399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1" name="pole tekstowe 400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2" name="pole tekstowe 400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3" name="pole tekstowe 400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4" name="pole tekstowe 400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5" name="pole tekstowe 400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6" name="pole tekstowe 400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7" name="pole tekstowe 400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8" name="pole tekstowe 400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09" name="pole tekstowe 400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0" name="pole tekstowe 400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1" name="pole tekstowe 401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2" name="pole tekstowe 401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3" name="pole tekstowe 401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4" name="pole tekstowe 401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5" name="pole tekstowe 401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6" name="pole tekstowe 401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7" name="pole tekstowe 401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8" name="pole tekstowe 401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19" name="pole tekstowe 401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0" name="pole tekstowe 401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1" name="pole tekstowe 402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2" name="pole tekstowe 402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3" name="pole tekstowe 402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4" name="pole tekstowe 402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5" name="pole tekstowe 402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6" name="pole tekstowe 402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7" name="pole tekstowe 402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8" name="pole tekstowe 402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29" name="pole tekstowe 402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0" name="pole tekstowe 402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1" name="pole tekstowe 403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2" name="pole tekstowe 4031"/>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3" name="pole tekstowe 4032"/>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4" name="pole tekstowe 4033"/>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5" name="pole tekstowe 4034"/>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6" name="pole tekstowe 4035"/>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7" name="pole tekstowe 4036"/>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8" name="pole tekstowe 4037"/>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39" name="pole tekstowe 4038"/>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40" name="pole tekstowe 4039"/>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4041" name="pole tekstowe 4040"/>
        <xdr:cNvSpPr txBox="1"/>
      </xdr:nvSpPr>
      <xdr:spPr>
        <a:xfrm>
          <a:off x="1619250" y="523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7</xdr:row>
      <xdr:rowOff>177800</xdr:rowOff>
    </xdr:from>
    <xdr:ext cx="184731" cy="264560"/>
    <xdr:sp macro="" textlink="">
      <xdr:nvSpPr>
        <xdr:cNvPr id="4" name="pole tekstowe 3"/>
        <xdr:cNvSpPr txBox="1"/>
      </xdr:nvSpPr>
      <xdr:spPr>
        <a:xfrm>
          <a:off x="1562100" y="144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5" name="pole tekstowe 4"/>
        <xdr:cNvSpPr txBox="1"/>
      </xdr:nvSpPr>
      <xdr:spPr>
        <a:xfrm>
          <a:off x="1562100" y="126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177800</xdr:rowOff>
    </xdr:from>
    <xdr:ext cx="184731" cy="264560"/>
    <xdr:sp macro="" textlink="">
      <xdr:nvSpPr>
        <xdr:cNvPr id="6" name="pole tekstowe 5"/>
        <xdr:cNvSpPr txBox="1"/>
      </xdr:nvSpPr>
      <xdr:spPr>
        <a:xfrm>
          <a:off x="1619250" y="1511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7" name="pole tekstowe 6"/>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2</xdr:col>
      <xdr:colOff>0</xdr:colOff>
      <xdr:row>6</xdr:row>
      <xdr:rowOff>177800</xdr:rowOff>
    </xdr:from>
    <xdr:ext cx="184731" cy="264560"/>
    <xdr:sp macro="" textlink="">
      <xdr:nvSpPr>
        <xdr:cNvPr id="2" name="pole tekstowe 1"/>
        <xdr:cNvSpPr txBox="1"/>
      </xdr:nvSpPr>
      <xdr:spPr>
        <a:xfrm>
          <a:off x="1562100" y="144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3" name="pole tekstowe 2"/>
        <xdr:cNvSpPr txBox="1"/>
      </xdr:nvSpPr>
      <xdr:spPr>
        <a:xfrm>
          <a:off x="1562100" y="1263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177800</xdr:rowOff>
    </xdr:from>
    <xdr:ext cx="184731" cy="264560"/>
    <xdr:sp macro="" textlink="">
      <xdr:nvSpPr>
        <xdr:cNvPr id="4" name="pole tekstowe 3"/>
        <xdr:cNvSpPr txBox="1"/>
      </xdr:nvSpPr>
      <xdr:spPr>
        <a:xfrm>
          <a:off x="1619250" y="132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5" name="pole tekstowe 4"/>
        <xdr:cNvSpPr txBox="1"/>
      </xdr:nvSpPr>
      <xdr:spPr>
        <a:xfrm>
          <a:off x="1619250" y="114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257675" y="108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5" name="pole tekstowe 4"/>
        <xdr:cNvSpPr txBox="1"/>
      </xdr:nvSpPr>
      <xdr:spPr>
        <a:xfrm>
          <a:off x="4238625" y="1447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6"/>
  <sheetViews>
    <sheetView tabSelected="1" view="pageBreakPreview" zoomScaleNormal="100" zoomScaleSheetLayoutView="100" workbookViewId="0">
      <selection sqref="A1:B1"/>
    </sheetView>
  </sheetViews>
  <sheetFormatPr defaultColWidth="9" defaultRowHeight="12"/>
  <cols>
    <col min="1" max="1" width="11.875" style="111" customWidth="1"/>
    <col min="2" max="2" width="75.375" style="304" customWidth="1"/>
    <col min="3" max="16384" width="9" style="111"/>
  </cols>
  <sheetData>
    <row r="1" spans="1:2" ht="42.75" customHeight="1">
      <c r="A1" s="1372" t="s">
        <v>1208</v>
      </c>
      <c r="B1" s="1373"/>
    </row>
    <row r="2" spans="1:2" s="237" customFormat="1" ht="5.0999999999999996" customHeight="1">
      <c r="A2" s="1374"/>
      <c r="B2" s="1374"/>
    </row>
    <row r="3" spans="1:2" s="237" customFormat="1" ht="5.0999999999999996" customHeight="1">
      <c r="A3" s="1375" t="s">
        <v>68</v>
      </c>
      <c r="B3" s="1375"/>
    </row>
    <row r="4" spans="1:2" ht="24">
      <c r="A4" s="213" t="s">
        <v>10</v>
      </c>
      <c r="B4" s="362" t="s">
        <v>1084</v>
      </c>
    </row>
    <row r="5" spans="1:2" ht="24">
      <c r="A5" s="213" t="s">
        <v>11</v>
      </c>
      <c r="B5" s="362" t="s">
        <v>1084</v>
      </c>
    </row>
    <row r="6" spans="1:2" ht="24">
      <c r="A6" s="213" t="s">
        <v>12</v>
      </c>
      <c r="B6" s="362" t="s">
        <v>1084</v>
      </c>
    </row>
    <row r="7" spans="1:2" ht="24">
      <c r="A7" s="213" t="s">
        <v>13</v>
      </c>
      <c r="B7" s="362" t="s">
        <v>1084</v>
      </c>
    </row>
    <row r="8" spans="1:2" ht="24">
      <c r="A8" s="213" t="s">
        <v>14</v>
      </c>
      <c r="B8" s="362" t="s">
        <v>1084</v>
      </c>
    </row>
    <row r="9" spans="1:2" ht="24">
      <c r="A9" s="213" t="s">
        <v>529</v>
      </c>
      <c r="B9" s="362" t="s">
        <v>1085</v>
      </c>
    </row>
    <row r="10" spans="1:2" ht="24">
      <c r="A10" s="213" t="s">
        <v>531</v>
      </c>
      <c r="B10" s="363" t="s">
        <v>1152</v>
      </c>
    </row>
    <row r="11" spans="1:2" ht="24">
      <c r="A11" s="213" t="s">
        <v>530</v>
      </c>
      <c r="B11" s="363" t="s">
        <v>1152</v>
      </c>
    </row>
    <row r="12" spans="1:2" ht="24">
      <c r="A12" s="213" t="s">
        <v>532</v>
      </c>
      <c r="B12" s="363" t="s">
        <v>1152</v>
      </c>
    </row>
    <row r="13" spans="1:2" ht="24">
      <c r="A13" s="213" t="s">
        <v>533</v>
      </c>
      <c r="B13" s="363" t="s">
        <v>1152</v>
      </c>
    </row>
    <row r="14" spans="1:2" ht="24">
      <c r="A14" s="213" t="s">
        <v>15</v>
      </c>
      <c r="B14" s="362" t="s">
        <v>1153</v>
      </c>
    </row>
    <row r="15" spans="1:2" ht="24">
      <c r="A15" s="213" t="s">
        <v>16</v>
      </c>
      <c r="B15" s="362" t="s">
        <v>1153</v>
      </c>
    </row>
    <row r="16" spans="1:2" ht="24">
      <c r="A16" s="213" t="s">
        <v>17</v>
      </c>
      <c r="B16" s="362" t="s">
        <v>1154</v>
      </c>
    </row>
    <row r="17" spans="1:2" ht="24">
      <c r="A17" s="213" t="s">
        <v>18</v>
      </c>
      <c r="B17" s="362" t="s">
        <v>1154</v>
      </c>
    </row>
    <row r="18" spans="1:2" ht="30.75" customHeight="1">
      <c r="A18" s="213" t="s">
        <v>534</v>
      </c>
      <c r="B18" s="362" t="s">
        <v>1155</v>
      </c>
    </row>
    <row r="19" spans="1:2" ht="48">
      <c r="A19" s="213" t="s">
        <v>535</v>
      </c>
      <c r="B19" s="362" t="s">
        <v>1156</v>
      </c>
    </row>
    <row r="20" spans="1:2" ht="48">
      <c r="A20" s="213" t="s">
        <v>536</v>
      </c>
      <c r="B20" s="362" t="s">
        <v>1157</v>
      </c>
    </row>
    <row r="21" spans="1:2" ht="24">
      <c r="A21" s="213" t="s">
        <v>537</v>
      </c>
      <c r="B21" s="362" t="s">
        <v>1086</v>
      </c>
    </row>
    <row r="22" spans="1:2" ht="24">
      <c r="A22" s="213" t="s">
        <v>53</v>
      </c>
      <c r="B22" s="362" t="s">
        <v>1087</v>
      </c>
    </row>
    <row r="23" spans="1:2" ht="24">
      <c r="A23" s="213" t="s">
        <v>538</v>
      </c>
      <c r="B23" s="362" t="s">
        <v>1158</v>
      </c>
    </row>
    <row r="24" spans="1:2" ht="24">
      <c r="A24" s="213" t="s">
        <v>539</v>
      </c>
      <c r="B24" s="362" t="s">
        <v>1158</v>
      </c>
    </row>
    <row r="25" spans="1:2" ht="24">
      <c r="A25" s="213" t="s">
        <v>540</v>
      </c>
      <c r="B25" s="362" t="s">
        <v>1088</v>
      </c>
    </row>
    <row r="26" spans="1:2" ht="24">
      <c r="A26" s="213" t="s">
        <v>541</v>
      </c>
      <c r="B26" s="362" t="s">
        <v>1089</v>
      </c>
    </row>
    <row r="27" spans="1:2" ht="24">
      <c r="A27" s="213" t="s">
        <v>542</v>
      </c>
      <c r="B27" s="362" t="s">
        <v>1089</v>
      </c>
    </row>
    <row r="28" spans="1:2" ht="48">
      <c r="A28" s="214" t="s">
        <v>19</v>
      </c>
      <c r="B28" s="362" t="s">
        <v>1090</v>
      </c>
    </row>
    <row r="29" spans="1:2" ht="48">
      <c r="A29" s="214" t="s">
        <v>20</v>
      </c>
      <c r="B29" s="362" t="s">
        <v>1091</v>
      </c>
    </row>
    <row r="30" spans="1:2" ht="48">
      <c r="A30" s="214" t="s">
        <v>543</v>
      </c>
      <c r="B30" s="362" t="s">
        <v>1092</v>
      </c>
    </row>
    <row r="31" spans="1:2" ht="48">
      <c r="A31" s="214" t="s">
        <v>21</v>
      </c>
      <c r="B31" s="362" t="s">
        <v>1159</v>
      </c>
    </row>
    <row r="32" spans="1:2" ht="48">
      <c r="A32" s="214" t="s">
        <v>22</v>
      </c>
      <c r="B32" s="362" t="s">
        <v>1159</v>
      </c>
    </row>
    <row r="33" spans="1:2" ht="48">
      <c r="A33" s="214" t="s">
        <v>23</v>
      </c>
      <c r="B33" s="362" t="s">
        <v>1159</v>
      </c>
    </row>
    <row r="34" spans="1:2" ht="24">
      <c r="A34" s="213" t="s">
        <v>544</v>
      </c>
      <c r="B34" s="362" t="s">
        <v>1093</v>
      </c>
    </row>
    <row r="35" spans="1:2" ht="24">
      <c r="A35" s="213" t="s">
        <v>545</v>
      </c>
      <c r="B35" s="362" t="s">
        <v>1094</v>
      </c>
    </row>
    <row r="36" spans="1:2" ht="24">
      <c r="A36" s="213" t="s">
        <v>546</v>
      </c>
      <c r="B36" s="362" t="s">
        <v>1094</v>
      </c>
    </row>
    <row r="37" spans="1:2" ht="24">
      <c r="A37" s="213" t="s">
        <v>547</v>
      </c>
      <c r="B37" s="362" t="s">
        <v>1095</v>
      </c>
    </row>
    <row r="38" spans="1:2" ht="24">
      <c r="A38" s="213" t="s">
        <v>548</v>
      </c>
      <c r="B38" s="362" t="s">
        <v>1096</v>
      </c>
    </row>
    <row r="39" spans="1:2" ht="24">
      <c r="A39" s="213" t="s">
        <v>549</v>
      </c>
      <c r="B39" s="362" t="s">
        <v>1096</v>
      </c>
    </row>
    <row r="40" spans="1:2" ht="24">
      <c r="A40" s="213" t="s">
        <v>550</v>
      </c>
      <c r="B40" s="362" t="s">
        <v>1096</v>
      </c>
    </row>
    <row r="41" spans="1:2" ht="24">
      <c r="A41" s="213" t="s">
        <v>551</v>
      </c>
      <c r="B41" s="362" t="s">
        <v>1160</v>
      </c>
    </row>
    <row r="42" spans="1:2" ht="24">
      <c r="A42" s="213" t="s">
        <v>52</v>
      </c>
      <c r="B42" s="362" t="s">
        <v>1161</v>
      </c>
    </row>
    <row r="43" spans="1:2" ht="24">
      <c r="A43" s="213" t="s">
        <v>51</v>
      </c>
      <c r="B43" s="362" t="s">
        <v>1162</v>
      </c>
    </row>
    <row r="44" spans="1:2" ht="24">
      <c r="A44" s="213" t="s">
        <v>552</v>
      </c>
      <c r="B44" s="362" t="s">
        <v>1097</v>
      </c>
    </row>
    <row r="45" spans="1:2" ht="24">
      <c r="A45" s="213" t="s">
        <v>553</v>
      </c>
      <c r="B45" s="362" t="s">
        <v>1097</v>
      </c>
    </row>
    <row r="46" spans="1:2" ht="24">
      <c r="A46" s="213" t="s">
        <v>554</v>
      </c>
      <c r="B46" s="303" t="s">
        <v>1098</v>
      </c>
    </row>
    <row r="47" spans="1:2" ht="24">
      <c r="A47" s="213" t="s">
        <v>555</v>
      </c>
      <c r="B47" s="303" t="s">
        <v>1099</v>
      </c>
    </row>
    <row r="48" spans="1:2" ht="24">
      <c r="A48" s="213" t="s">
        <v>556</v>
      </c>
      <c r="B48" s="303" t="s">
        <v>1099</v>
      </c>
    </row>
    <row r="49" spans="1:2" ht="24">
      <c r="A49" s="213" t="s">
        <v>24</v>
      </c>
      <c r="B49" s="362" t="s">
        <v>1163</v>
      </c>
    </row>
    <row r="50" spans="1:2" ht="24">
      <c r="A50" s="213" t="s">
        <v>25</v>
      </c>
      <c r="B50" s="362" t="s">
        <v>1163</v>
      </c>
    </row>
    <row r="51" spans="1:2" ht="24">
      <c r="A51" s="213" t="s">
        <v>26</v>
      </c>
      <c r="B51" s="362" t="s">
        <v>1164</v>
      </c>
    </row>
    <row r="52" spans="1:2" ht="24">
      <c r="A52" s="213" t="s">
        <v>27</v>
      </c>
      <c r="B52" s="362" t="s">
        <v>1164</v>
      </c>
    </row>
    <row r="53" spans="1:2" ht="24">
      <c r="A53" s="213" t="s">
        <v>28</v>
      </c>
      <c r="B53" s="362" t="s">
        <v>1165</v>
      </c>
    </row>
    <row r="54" spans="1:2" ht="24">
      <c r="A54" s="213" t="s">
        <v>29</v>
      </c>
      <c r="B54" s="362" t="s">
        <v>1165</v>
      </c>
    </row>
    <row r="55" spans="1:2" ht="24">
      <c r="A55" s="213" t="s">
        <v>557</v>
      </c>
      <c r="B55" s="362" t="s">
        <v>1166</v>
      </c>
    </row>
    <row r="56" spans="1:2" ht="24">
      <c r="A56" s="213" t="s">
        <v>558</v>
      </c>
      <c r="B56" s="362" t="s">
        <v>1167</v>
      </c>
    </row>
    <row r="57" spans="1:2" ht="24">
      <c r="A57" s="213" t="s">
        <v>559</v>
      </c>
      <c r="B57" s="362" t="s">
        <v>1167</v>
      </c>
    </row>
    <row r="58" spans="1:2" ht="24">
      <c r="A58" s="213" t="s">
        <v>560</v>
      </c>
      <c r="B58" s="362" t="s">
        <v>1167</v>
      </c>
    </row>
    <row r="59" spans="1:2" ht="24">
      <c r="A59" s="214" t="s">
        <v>362</v>
      </c>
      <c r="B59" s="362" t="s">
        <v>1168</v>
      </c>
    </row>
    <row r="60" spans="1:2" ht="24">
      <c r="A60" s="214" t="s">
        <v>363</v>
      </c>
      <c r="B60" s="362" t="s">
        <v>1169</v>
      </c>
    </row>
    <row r="61" spans="1:2" ht="24">
      <c r="A61" s="215" t="s">
        <v>249</v>
      </c>
      <c r="B61" s="362" t="s">
        <v>1170</v>
      </c>
    </row>
    <row r="62" spans="1:2" ht="23.25" customHeight="1">
      <c r="A62" s="215" t="s">
        <v>250</v>
      </c>
      <c r="B62" s="362" t="s">
        <v>1171</v>
      </c>
    </row>
    <row r="63" spans="1:2" ht="27.75" customHeight="1">
      <c r="A63" s="240" t="s">
        <v>1046</v>
      </c>
      <c r="B63" s="362" t="s">
        <v>1172</v>
      </c>
    </row>
    <row r="64" spans="1:2" ht="24">
      <c r="A64" s="240" t="s">
        <v>1047</v>
      </c>
      <c r="B64" s="362" t="s">
        <v>1172</v>
      </c>
    </row>
    <row r="65" spans="1:3" ht="24">
      <c r="A65" s="240" t="s">
        <v>1048</v>
      </c>
      <c r="B65" s="362" t="s">
        <v>1173</v>
      </c>
    </row>
    <row r="66" spans="1:3" ht="24">
      <c r="A66" s="240" t="s">
        <v>1049</v>
      </c>
      <c r="B66" s="362" t="s">
        <v>1174</v>
      </c>
    </row>
    <row r="67" spans="1:3" ht="24">
      <c r="A67" s="240" t="s">
        <v>1050</v>
      </c>
      <c r="B67" s="362" t="s">
        <v>1173</v>
      </c>
    </row>
    <row r="68" spans="1:3" ht="48">
      <c r="A68" s="213" t="s">
        <v>1051</v>
      </c>
      <c r="B68" s="788" t="s">
        <v>1595</v>
      </c>
      <c r="C68" s="789"/>
    </row>
    <row r="69" spans="1:3" ht="24">
      <c r="A69" s="213" t="s">
        <v>251</v>
      </c>
      <c r="B69" s="362" t="s">
        <v>1175</v>
      </c>
    </row>
    <row r="70" spans="1:3" ht="24">
      <c r="A70" s="213" t="s">
        <v>252</v>
      </c>
      <c r="B70" s="364" t="s">
        <v>1176</v>
      </c>
    </row>
    <row r="71" spans="1:3" ht="24">
      <c r="A71" s="213" t="s">
        <v>687</v>
      </c>
      <c r="B71" s="362" t="s">
        <v>1177</v>
      </c>
    </row>
    <row r="72" spans="1:3" ht="24">
      <c r="A72" s="213" t="s">
        <v>686</v>
      </c>
      <c r="B72" s="362" t="s">
        <v>1177</v>
      </c>
    </row>
    <row r="73" spans="1:3" ht="24">
      <c r="A73" s="214" t="s">
        <v>1233</v>
      </c>
      <c r="B73" s="378" t="s">
        <v>1476</v>
      </c>
    </row>
    <row r="74" spans="1:3" ht="24">
      <c r="A74" s="214" t="s">
        <v>1234</v>
      </c>
      <c r="B74" s="378" t="s">
        <v>1477</v>
      </c>
    </row>
    <row r="75" spans="1:3" ht="24">
      <c r="A75" s="214" t="s">
        <v>1235</v>
      </c>
      <c r="B75" s="378" t="s">
        <v>1478</v>
      </c>
    </row>
    <row r="76" spans="1:3" ht="24">
      <c r="A76" s="214" t="s">
        <v>50</v>
      </c>
      <c r="B76" s="362" t="s">
        <v>1696</v>
      </c>
    </row>
    <row r="77" spans="1:3" ht="24">
      <c r="A77" s="213" t="s">
        <v>49</v>
      </c>
      <c r="B77" s="362" t="s">
        <v>1596</v>
      </c>
    </row>
    <row r="78" spans="1:3" ht="24">
      <c r="A78" s="213" t="s">
        <v>48</v>
      </c>
      <c r="B78" s="362" t="s">
        <v>1597</v>
      </c>
    </row>
    <row r="79" spans="1:3" ht="24">
      <c r="A79" s="213" t="s">
        <v>47</v>
      </c>
      <c r="B79" s="362" t="s">
        <v>1598</v>
      </c>
    </row>
    <row r="80" spans="1:3" ht="24">
      <c r="A80" s="213" t="s">
        <v>253</v>
      </c>
      <c r="B80" s="362" t="s">
        <v>1599</v>
      </c>
    </row>
    <row r="81" spans="1:2" ht="24">
      <c r="A81" s="213" t="s">
        <v>46</v>
      </c>
      <c r="B81" s="362" t="s">
        <v>1600</v>
      </c>
    </row>
    <row r="82" spans="1:2" ht="24">
      <c r="A82" s="213" t="s">
        <v>45</v>
      </c>
      <c r="B82" s="362" t="s">
        <v>1491</v>
      </c>
    </row>
    <row r="83" spans="1:2" ht="24">
      <c r="A83" s="213" t="s">
        <v>1052</v>
      </c>
      <c r="B83" s="362" t="s">
        <v>1601</v>
      </c>
    </row>
    <row r="84" spans="1:2" ht="24">
      <c r="A84" s="213" t="s">
        <v>30</v>
      </c>
      <c r="B84" s="362" t="s">
        <v>1602</v>
      </c>
    </row>
    <row r="85" spans="1:2" ht="24">
      <c r="A85" s="213" t="s">
        <v>31</v>
      </c>
      <c r="B85" s="362" t="s">
        <v>1603</v>
      </c>
    </row>
    <row r="86" spans="1:2" ht="24">
      <c r="A86" s="214" t="s">
        <v>32</v>
      </c>
      <c r="B86" s="362" t="s">
        <v>1100</v>
      </c>
    </row>
    <row r="87" spans="1:2" ht="24">
      <c r="A87" s="214" t="s">
        <v>33</v>
      </c>
      <c r="B87" s="362" t="s">
        <v>1100</v>
      </c>
    </row>
    <row r="88" spans="1:2" ht="24">
      <c r="A88" s="214" t="s">
        <v>34</v>
      </c>
      <c r="B88" s="362" t="s">
        <v>1083</v>
      </c>
    </row>
    <row r="89" spans="1:2" ht="24">
      <c r="A89" s="214" t="s">
        <v>35</v>
      </c>
      <c r="B89" s="362" t="s">
        <v>1100</v>
      </c>
    </row>
    <row r="90" spans="1:2" ht="24">
      <c r="A90" s="214" t="s">
        <v>1053</v>
      </c>
      <c r="B90" s="362" t="s">
        <v>1101</v>
      </c>
    </row>
    <row r="91" spans="1:2" ht="24">
      <c r="A91" s="214" t="s">
        <v>1054</v>
      </c>
      <c r="B91" s="362" t="s">
        <v>1101</v>
      </c>
    </row>
    <row r="92" spans="1:2" ht="24">
      <c r="A92" s="214" t="s">
        <v>1055</v>
      </c>
      <c r="B92" s="362" t="s">
        <v>1101</v>
      </c>
    </row>
    <row r="93" spans="1:2" ht="24">
      <c r="A93" s="214" t="s">
        <v>1056</v>
      </c>
      <c r="B93" s="362" t="s">
        <v>1101</v>
      </c>
    </row>
    <row r="94" spans="1:2" ht="24">
      <c r="A94" s="214" t="s">
        <v>1057</v>
      </c>
      <c r="B94" s="362" t="s">
        <v>1101</v>
      </c>
    </row>
    <row r="95" spans="1:2" ht="24">
      <c r="A95" s="214" t="s">
        <v>1058</v>
      </c>
      <c r="B95" s="362" t="s">
        <v>1101</v>
      </c>
    </row>
    <row r="96" spans="1:2" ht="24">
      <c r="A96" s="214" t="s">
        <v>1059</v>
      </c>
      <c r="B96" s="362" t="s">
        <v>1101</v>
      </c>
    </row>
  </sheetData>
  <mergeCells count="3">
    <mergeCell ref="A1:B1"/>
    <mergeCell ref="A2:B2"/>
    <mergeCell ref="A3:B3"/>
  </mergeCells>
  <phoneticPr fontId="0" type="noConversion"/>
  <hyperlinks>
    <hyperlink ref="B10" location="Tabl.3CZ.1!A1" display="Tabl.3CZ.1!A1"/>
    <hyperlink ref="B14" location="Tabl.4CZ.1!A1" display="Tabl.4CZ.1!A1"/>
    <hyperlink ref="B16" location="'Tabl.5CZ.1 '!A1" display="'Tabl.5CZ.1 '!A1"/>
    <hyperlink ref="B18" location="Tabl.6!A1" display="Tabl.6!A1"/>
    <hyperlink ref="B23" location="Tabl.10CZ.1!A1" display="Tabl.10CZ.1!A1"/>
    <hyperlink ref="B41" location="'Tabl.19 '!A1" display="'Tabl.19 '!A1"/>
    <hyperlink ref="B42" location="Tabl.20!A1" display="Tabl.20!A1"/>
    <hyperlink ref="B43" location="Tabl.21!A1" display="Tabl.21!A1"/>
    <hyperlink ref="B46" location="Tabl.23!A1" display="Tabl.23!A1"/>
    <hyperlink ref="B51" location="Tabl.26CZ.1!A1" display="Tabl.26CZ.1!A1"/>
    <hyperlink ref="B55" location="Tabl.28!A1" display="Tabl.28!A1"/>
    <hyperlink ref="B9" location="Tabl.2!A1" display="Tabl.2!A1"/>
    <hyperlink ref="B19" location="Tabl.7CZ.1!A1" display="Tabl.7CZ.1!A1"/>
    <hyperlink ref="B21" location="Tabl.8!A1" display="Tabl.8!A1"/>
    <hyperlink ref="B22" location="Tabl.9!A1" display="Tabl.9!A1"/>
    <hyperlink ref="B25" location="Tabl.11!A1" display="Tabl.11!A1"/>
    <hyperlink ref="B26" location="Tabl.12CZ.1!A1" display="Tabl.12CZ.1!A1"/>
    <hyperlink ref="B28" location="Tabl.13CZ.1!A1" display="Tabl.13CZ.1!A1"/>
    <hyperlink ref="B35" location="Tabl.16CZ.1!A1" display="Tabl.16CZ.1!A1"/>
    <hyperlink ref="B37" location="Tabl.17!A1" display="Tabl.17!A1"/>
    <hyperlink ref="B44" location="Tabl.22CZ.1!A1" display="Tabl.22CZ.1!A1"/>
    <hyperlink ref="B69" location="Tabl.34CZ.1!A1" display="Tabl.34CZ.1!A1"/>
    <hyperlink ref="B71" location="Tabl.35CZ.1!A1" display="Tabl.35CZ.1!A1"/>
    <hyperlink ref="B47" location="Tabl.24CZ.1!A1" display="Tabl.24CZ.1!A1"/>
    <hyperlink ref="B49" location="Tabl.25CZ.1!A1" display="Tabl.25CZ.1!A1"/>
    <hyperlink ref="B60" location="Tabl.30CZ.2!A1" display="Tabl.30CZ.2!A1"/>
    <hyperlink ref="B61" location="Tabl.31CZ.1!A1" display="Tabl.31CZ.1!A1"/>
    <hyperlink ref="B32" location="Tabl.14CZ.2!A1" display="Tabl.14CZ.2!A1"/>
    <hyperlink ref="B33" location="Tabl.14CZ.3!A1" display="Tabl.14CZ.3!A1"/>
    <hyperlink ref="B53" location="Tabl.27CZ.1!A1" display="Tabl.27CZ.1!A1"/>
    <hyperlink ref="B6" location="Tabl.1CZ.3!L1" display="Tabl.1CZ.3!L1"/>
    <hyperlink ref="B7" location="Tabl.1CZ.4!K1" display="Tabl.1CZ.4!K1"/>
    <hyperlink ref="B8" location="Tabl.1CZ.5!G1" display="Tabl.1CZ.5!G1"/>
    <hyperlink ref="B5" location="Tabl.1CZ.2!A1" display="Tabl.1CZ.2!A1"/>
    <hyperlink ref="B4" location="Tabl.1CZ.1!A1" display="Tabl.1CZ.1!A1"/>
    <hyperlink ref="B15" location="Tabl.4CZ.2!A1" display="Tabl.4CZ.2!A1"/>
    <hyperlink ref="B20" location="Tabl.7CZ.2!A1" display="Tabl.7CZ.2!A1"/>
    <hyperlink ref="B24" location="Tabl.10CZ.2!A1" display="Tabl.10CZ.2!A1"/>
    <hyperlink ref="B27" location="Tabl.12CZ.2!A1" display="Tabl.12CZ.2!A1"/>
    <hyperlink ref="B36" location="Tabl.16CZ.2!A1" display="Tabl.16CZ.2!A1"/>
    <hyperlink ref="B45" location="Tabl.22CZ.2!A1" display="Tabl.22CZ.2!A1"/>
    <hyperlink ref="B48" location="Tabl.24CZ.2!A1" display="Tabl.24CZ.2!A1"/>
    <hyperlink ref="B50" location="Tabl.25CZ.2!A1" display="Tabl.25CZ.2!A1"/>
    <hyperlink ref="B52" location="Tabl.26CZ.2!A1" display="Tabl.26CZ.2!A1"/>
    <hyperlink ref="B54" location="Tabl.27CZ.2!A1" display="Tabl.27CZ.2!A1"/>
    <hyperlink ref="B62" location="Tabl.31CZ.2!A1" display="Tabl.31CZ.2!A1"/>
    <hyperlink ref="B76" location="Tabl.37!A1" display="Tabl.37!A1"/>
    <hyperlink ref="B77" location="Tabl.38!A1" display="Tabl.38!A1"/>
    <hyperlink ref="B78" location="Tabl.39!A1" display="Tabl.39!A1"/>
    <hyperlink ref="B79" location="Tabl.40!A1" display="Tabl.40!A1"/>
    <hyperlink ref="B80" location="Tabl.41!A1" display="Tabl.41!A1"/>
    <hyperlink ref="B84" location="Tabl.45CZ.1!A1" display="Tabl.45CZ.1!A1"/>
    <hyperlink ref="B85" location="Tabl.45CZ.2!A1" display="Tabl.45CZ.2!A1"/>
    <hyperlink ref="B82" location="Tabl.43!A1" display="Tabl.43!A1"/>
    <hyperlink ref="B34" location="Tabl.15!A1" display="Tabl.15!A1"/>
    <hyperlink ref="B38" location="Tabl.18CZ.1!A1" display="Tabl.18CZ.1!A1"/>
    <hyperlink ref="B39" location="Tabl.18CZ.2!A1" display="Tabl.18CZ.2!A1"/>
    <hyperlink ref="B40" location="Tabl.18CZ.3!A1" display="Tabl.18CZ.3!A1"/>
    <hyperlink ref="B68" location="Tabl.33!A1" display="Tabl.33!A1"/>
    <hyperlink ref="B81" location="Tabl.42!A1" display="Tabl.42!A1"/>
    <hyperlink ref="B17" location="Tabl.5CZ.2!A1" display="Tabl.5CZ.2!A1"/>
    <hyperlink ref="B11" location="Tabl.3CZ.2!A1" display="Tabl.3CZ.2!A1"/>
    <hyperlink ref="B59" location="Tabl.30CZ.1!A1" display="Tabl.30CZ.1!A1"/>
    <hyperlink ref="B56" location="Tabl.29CZ.1!A1" display="Tabl.29CZ.1!A1"/>
    <hyperlink ref="B57:B58" location="Tabl.30!A1" display="Tabl.30!A1"/>
    <hyperlink ref="B57" location="Tabl.29CZ.2!A1" display="Tabl.29CZ.2!A1"/>
    <hyperlink ref="B58" location="Tabl.29CZ.3!A1" display="Tabl.29CZ.3!A1"/>
    <hyperlink ref="B12" location="Tabl.3CZ.3!A1" display="Tabl.3CZ.3!A1"/>
    <hyperlink ref="B13" location="Tabl.3CZ.4!A1" display="Tabl.3CZ.4!A1"/>
    <hyperlink ref="B29" location="Tabl.13CZ.2!A1" display="Tabl.13CZ.2!A1"/>
    <hyperlink ref="B30" location="Tabl.13CZ.3!A1" display="Tabl.13CZ.3!A1"/>
    <hyperlink ref="B31" location="'Tabl.14CZ.1 '!A1" display="'Tabl.14CZ.1 '!A1"/>
    <hyperlink ref="B83" location="Tabl.44!A1" display="Tabl.44!A1"/>
    <hyperlink ref="B86" location="Tabl.46CZ.1!A1" display="Tabl.46CZ.1!A1"/>
    <hyperlink ref="B90" location="Tabl.47CZ.1!A1" display="Tabl.47CZ.1!A1"/>
    <hyperlink ref="A63:B63" location="Tabl.32CZ.1!A1" display="TABL.32CZ.1"/>
    <hyperlink ref="A65:B65" location="Tabl.32CZ.3!A1" display="TABL.32CZ.3"/>
    <hyperlink ref="A66:B66" location="Tabl.32CZ.4!A1" display="TABL.32CZ.4"/>
    <hyperlink ref="A67:B67" location="Tabl.32CZ.5!A1" display="TABL.32CZ.5"/>
    <hyperlink ref="B65" location="Tabl.32CZ.3!A1" display="Tabl.32CZ.3!A1"/>
    <hyperlink ref="B67" location="Tabl.32CZ.5!A1" display="Tabl.32CZ.5!A1"/>
    <hyperlink ref="B66" location="Tabl.32CZ.4!A1" display="Tabl.32CZ.4!A1"/>
    <hyperlink ref="B70" location="Tabl.34CZ.2!A1" display="Tabl.34CZ.2!A1"/>
    <hyperlink ref="B72" location="Tabl.35CZ.2!A1" display="Tabl.35CZ.2!A1"/>
    <hyperlink ref="B91:B96" location="Tabl.47CZ.1!A1" display="Tabl.47CZ.1!A1"/>
    <hyperlink ref="B87:B89" location="Tabl.46CZ.1!A1" display="Tabl.46CZ.1!A1"/>
    <hyperlink ref="B91" location="Tabl.47CZ.2!A1" display="Tabl.47CZ.2!A1"/>
    <hyperlink ref="B92" location="Tabl.47CZ.3!A1" display="Tabl.47CZ.3!A1"/>
    <hyperlink ref="B93" location="Tabl.47CZ.4!A1" display="Tabl.47CZ.4!A1"/>
    <hyperlink ref="B94" location="Tabl.47CZ.5!A1" display="Tabl.47CZ.5!A1"/>
    <hyperlink ref="B95" location="Tabl.47CZ.6!A1" display="Tabl.47CZ.6!A1"/>
    <hyperlink ref="B96" location="Tabl.47CZ.7!A1" display="Tabl.47CZ.7!A1"/>
    <hyperlink ref="B89" location="'Tabl.46CZ.4 '!A1" display="'Tabl.46CZ.4 '!A1"/>
    <hyperlink ref="B88" location="'Tabl.46CZ.3 '!A1" display="'Tabl.46CZ.3 '!A1"/>
    <hyperlink ref="B87" location="Tabl.46CZ.2!A1" display="Tabl.46CZ.2!A1"/>
    <hyperlink ref="B63" location="Tabl.32CZ.1!A1" display="Tabl.32CZ.1!A1"/>
    <hyperlink ref="B64" location="Tabl.32CZ.2!A1" display="Tabl.32CZ.2!A1"/>
    <hyperlink ref="A64" location="Tabl.32CZ.2!A1" display="TABL.32CZ.2"/>
    <hyperlink ref="B73" location="'Tabl.36CZ.1 '!A1" display="'Tabl.36CZ.1 '!A1"/>
    <hyperlink ref="B74" location="Tabl.36CZ.2!A1" display="Tabl.36CZ.2!A1"/>
    <hyperlink ref="B75" location="Tabl.36CZ.3!A1" display="Tabl.36CZ.3!A1"/>
  </hyperlinks>
  <pageMargins left="0.39370078740157483" right="0.39370078740157483" top="0.19685039370078741" bottom="0.19685039370078741"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3" width="10.5" style="81" customWidth="1"/>
    <col min="4" max="10" width="9.625" style="81" customWidth="1"/>
    <col min="11" max="11" width="10.375" style="81" customWidth="1"/>
    <col min="12" max="13" width="9.625" style="81" customWidth="1"/>
    <col min="14" max="16384" width="9" style="81"/>
  </cols>
  <sheetData>
    <row r="1" spans="1:13" ht="15" customHeight="1">
      <c r="A1" s="1464" t="s">
        <v>826</v>
      </c>
      <c r="B1" s="1464"/>
      <c r="C1" s="1464"/>
      <c r="D1" s="1464"/>
      <c r="E1" s="1464"/>
      <c r="F1" s="1464"/>
      <c r="K1" s="358"/>
      <c r="L1" s="1431" t="s">
        <v>56</v>
      </c>
      <c r="M1" s="1431"/>
    </row>
    <row r="2" spans="1:13" ht="15" customHeight="1">
      <c r="A2" s="1444" t="s">
        <v>757</v>
      </c>
      <c r="B2" s="1444"/>
      <c r="C2" s="1444"/>
      <c r="D2" s="1444"/>
      <c r="E2" s="1444"/>
      <c r="F2" s="58"/>
      <c r="K2" s="358"/>
      <c r="L2" s="1428" t="s">
        <v>417</v>
      </c>
      <c r="M2" s="1428"/>
    </row>
    <row r="3" spans="1:13" ht="15" customHeight="1">
      <c r="A3" s="1460" t="s">
        <v>825</v>
      </c>
      <c r="B3" s="1460"/>
      <c r="C3" s="1460"/>
      <c r="D3" s="1460"/>
      <c r="E3" s="1460"/>
      <c r="F3" s="1460"/>
      <c r="G3" s="181"/>
    </row>
    <row r="4" spans="1:13" ht="15" customHeight="1">
      <c r="A4" s="1448" t="s">
        <v>758</v>
      </c>
      <c r="B4" s="1448"/>
      <c r="C4" s="1448"/>
      <c r="D4" s="1448"/>
      <c r="E4" s="1448"/>
      <c r="F4" s="164"/>
      <c r="G4" s="164"/>
    </row>
    <row r="5" spans="1:13" ht="15" customHeight="1">
      <c r="A5" s="1449" t="s">
        <v>1301</v>
      </c>
      <c r="B5" s="1450"/>
      <c r="C5" s="1445"/>
      <c r="D5" s="1445"/>
      <c r="E5" s="1445"/>
      <c r="F5" s="1445"/>
      <c r="G5" s="1445"/>
      <c r="H5" s="1445"/>
      <c r="I5" s="1445"/>
      <c r="J5" s="1445"/>
      <c r="K5" s="1445"/>
      <c r="L5" s="1445"/>
      <c r="M5" s="1445"/>
    </row>
    <row r="6" spans="1:13" ht="15" customHeight="1">
      <c r="A6" s="1451"/>
      <c r="B6" s="1452"/>
      <c r="C6" s="562"/>
      <c r="D6" s="561" t="s">
        <v>1122</v>
      </c>
      <c r="E6" s="69"/>
      <c r="F6" s="1462" t="s">
        <v>275</v>
      </c>
      <c r="G6" s="566"/>
      <c r="H6" s="566"/>
      <c r="I6" s="567"/>
      <c r="J6" s="1462" t="s">
        <v>1501</v>
      </c>
      <c r="K6" s="566"/>
      <c r="L6" s="566"/>
      <c r="M6" s="566"/>
    </row>
    <row r="7" spans="1:13" ht="15" customHeight="1">
      <c r="A7" s="1451"/>
      <c r="B7" s="1452"/>
      <c r="C7" s="1462" t="s">
        <v>1503</v>
      </c>
      <c r="D7" s="1466"/>
      <c r="E7" s="1467"/>
      <c r="F7" s="1396"/>
      <c r="G7" s="573"/>
      <c r="H7" s="573"/>
      <c r="I7" s="574"/>
      <c r="J7" s="1396"/>
      <c r="K7" s="568"/>
      <c r="L7" s="568"/>
      <c r="M7" s="568"/>
    </row>
    <row r="8" spans="1:13" ht="15" customHeight="1">
      <c r="A8" s="1451"/>
      <c r="B8" s="1452"/>
      <c r="C8" s="1465"/>
      <c r="D8" s="1468"/>
      <c r="E8" s="1469"/>
      <c r="F8" s="1396"/>
      <c r="G8" s="1470" t="s">
        <v>1502</v>
      </c>
      <c r="H8" s="1470" t="s">
        <v>1504</v>
      </c>
      <c r="I8" s="1470" t="s">
        <v>482</v>
      </c>
      <c r="J8" s="1396"/>
      <c r="K8" s="1470" t="s">
        <v>1498</v>
      </c>
      <c r="L8" s="1470" t="s">
        <v>1499</v>
      </c>
      <c r="M8" s="1462" t="s">
        <v>1500</v>
      </c>
    </row>
    <row r="9" spans="1:13" ht="165" customHeight="1">
      <c r="A9" s="1453"/>
      <c r="B9" s="1454"/>
      <c r="C9" s="1463"/>
      <c r="D9" s="565" t="s">
        <v>800</v>
      </c>
      <c r="E9" s="565" t="s">
        <v>318</v>
      </c>
      <c r="F9" s="1403"/>
      <c r="G9" s="1471"/>
      <c r="H9" s="1471"/>
      <c r="I9" s="1471"/>
      <c r="J9" s="1403"/>
      <c r="K9" s="1471"/>
      <c r="L9" s="1471"/>
      <c r="M9" s="1463"/>
    </row>
    <row r="10" spans="1:13" ht="12" customHeight="1">
      <c r="A10" s="311"/>
      <c r="B10" s="315"/>
      <c r="C10" s="655"/>
      <c r="D10" s="655"/>
      <c r="E10" s="655"/>
      <c r="F10" s="610"/>
      <c r="G10" s="655"/>
      <c r="H10" s="655"/>
      <c r="I10" s="655"/>
      <c r="J10" s="610"/>
      <c r="K10" s="655"/>
      <c r="L10" s="655"/>
      <c r="M10" s="656"/>
    </row>
    <row r="11" spans="1:13" s="111" customFormat="1" ht="12" customHeight="1">
      <c r="A11" s="189">
        <v>2016</v>
      </c>
      <c r="B11" s="51" t="s">
        <v>142</v>
      </c>
      <c r="C11" s="852">
        <v>6705</v>
      </c>
      <c r="D11" s="852">
        <v>736</v>
      </c>
      <c r="E11" s="852">
        <v>3120</v>
      </c>
      <c r="F11" s="852">
        <v>27646</v>
      </c>
      <c r="G11" s="852">
        <v>10679</v>
      </c>
      <c r="H11" s="852">
        <v>8100</v>
      </c>
      <c r="I11" s="852">
        <v>8867</v>
      </c>
      <c r="J11" s="852">
        <v>49819</v>
      </c>
      <c r="K11" s="852">
        <v>4880</v>
      </c>
      <c r="L11" s="852">
        <v>20995</v>
      </c>
      <c r="M11" s="853">
        <v>23944</v>
      </c>
    </row>
    <row r="12" spans="1:13" s="111" customFormat="1" ht="12" customHeight="1">
      <c r="A12" s="159"/>
      <c r="B12" s="51" t="s">
        <v>143</v>
      </c>
      <c r="C12" s="852">
        <v>6700</v>
      </c>
      <c r="D12" s="852">
        <v>730</v>
      </c>
      <c r="E12" s="852">
        <v>3121</v>
      </c>
      <c r="F12" s="852">
        <v>27643</v>
      </c>
      <c r="G12" s="852">
        <v>10672</v>
      </c>
      <c r="H12" s="852">
        <v>8072</v>
      </c>
      <c r="I12" s="852">
        <v>8899</v>
      </c>
      <c r="J12" s="852">
        <v>50069</v>
      </c>
      <c r="K12" s="852">
        <v>4916</v>
      </c>
      <c r="L12" s="852">
        <v>21049</v>
      </c>
      <c r="M12" s="853">
        <v>24104</v>
      </c>
    </row>
    <row r="13" spans="1:13" s="111" customFormat="1" ht="12" customHeight="1">
      <c r="A13" s="159"/>
      <c r="B13" s="51" t="s">
        <v>132</v>
      </c>
      <c r="C13" s="852">
        <v>6706</v>
      </c>
      <c r="D13" s="852">
        <v>730</v>
      </c>
      <c r="E13" s="852">
        <v>3136</v>
      </c>
      <c r="F13" s="852">
        <v>27699</v>
      </c>
      <c r="G13" s="852">
        <v>10690</v>
      </c>
      <c r="H13" s="852">
        <v>8086</v>
      </c>
      <c r="I13" s="852">
        <v>8923</v>
      </c>
      <c r="J13" s="852">
        <v>50346</v>
      </c>
      <c r="K13" s="852">
        <v>4911</v>
      </c>
      <c r="L13" s="852">
        <v>21085</v>
      </c>
      <c r="M13" s="853">
        <v>24350</v>
      </c>
    </row>
    <row r="14" spans="1:13" s="111" customFormat="1" ht="12" customHeight="1">
      <c r="A14" s="159"/>
      <c r="B14" s="89" t="s">
        <v>133</v>
      </c>
      <c r="C14" s="852">
        <v>6656</v>
      </c>
      <c r="D14" s="852">
        <v>731</v>
      </c>
      <c r="E14" s="852">
        <v>3086</v>
      </c>
      <c r="F14" s="852">
        <v>27803</v>
      </c>
      <c r="G14" s="852">
        <v>10691</v>
      </c>
      <c r="H14" s="852">
        <v>8120</v>
      </c>
      <c r="I14" s="852">
        <v>8992</v>
      </c>
      <c r="J14" s="852">
        <v>50366</v>
      </c>
      <c r="K14" s="852">
        <v>4848</v>
      </c>
      <c r="L14" s="852">
        <v>21051</v>
      </c>
      <c r="M14" s="853">
        <v>24467</v>
      </c>
    </row>
    <row r="15" spans="1:13" s="111" customFormat="1" ht="12" customHeight="1">
      <c r="A15" s="159"/>
      <c r="B15" s="89" t="s">
        <v>134</v>
      </c>
      <c r="C15" s="852">
        <v>6658</v>
      </c>
      <c r="D15" s="852">
        <v>732</v>
      </c>
      <c r="E15" s="852">
        <v>3089</v>
      </c>
      <c r="F15" s="852">
        <v>27697</v>
      </c>
      <c r="G15" s="852">
        <v>10642</v>
      </c>
      <c r="H15" s="852">
        <v>8087</v>
      </c>
      <c r="I15" s="852">
        <v>8968</v>
      </c>
      <c r="J15" s="852">
        <v>50352</v>
      </c>
      <c r="K15" s="852">
        <v>4861</v>
      </c>
      <c r="L15" s="852">
        <v>21012</v>
      </c>
      <c r="M15" s="853">
        <v>24479</v>
      </c>
    </row>
    <row r="16" spans="1:13" s="111" customFormat="1" ht="12" customHeight="1">
      <c r="A16" s="159"/>
      <c r="B16" s="89" t="s">
        <v>135</v>
      </c>
      <c r="C16" s="852">
        <v>6685</v>
      </c>
      <c r="D16" s="852">
        <v>736</v>
      </c>
      <c r="E16" s="852">
        <v>3102</v>
      </c>
      <c r="F16" s="852">
        <v>28111</v>
      </c>
      <c r="G16" s="852">
        <v>10990</v>
      </c>
      <c r="H16" s="852">
        <v>8094</v>
      </c>
      <c r="I16" s="852">
        <v>9027</v>
      </c>
      <c r="J16" s="852">
        <v>50711</v>
      </c>
      <c r="K16" s="852">
        <v>4880</v>
      </c>
      <c r="L16" s="852">
        <v>21158</v>
      </c>
      <c r="M16" s="853">
        <v>24673</v>
      </c>
    </row>
    <row r="17" spans="1:13" s="111" customFormat="1" ht="12" customHeight="1">
      <c r="A17" s="159"/>
      <c r="B17" s="89" t="s">
        <v>136</v>
      </c>
      <c r="C17" s="852">
        <v>6681</v>
      </c>
      <c r="D17" s="852">
        <v>731</v>
      </c>
      <c r="E17" s="852">
        <v>3100</v>
      </c>
      <c r="F17" s="852">
        <v>28392</v>
      </c>
      <c r="G17" s="852">
        <v>10988</v>
      </c>
      <c r="H17" s="852">
        <v>8132</v>
      </c>
      <c r="I17" s="852">
        <v>9272</v>
      </c>
      <c r="J17" s="852">
        <v>50560</v>
      </c>
      <c r="K17" s="852">
        <v>4845</v>
      </c>
      <c r="L17" s="852">
        <v>21138</v>
      </c>
      <c r="M17" s="853">
        <v>24577</v>
      </c>
    </row>
    <row r="18" spans="1:13" s="111" customFormat="1" ht="12" customHeight="1">
      <c r="A18" s="159"/>
      <c r="B18" s="89" t="s">
        <v>137</v>
      </c>
      <c r="C18" s="852">
        <v>6687</v>
      </c>
      <c r="D18" s="852">
        <v>731</v>
      </c>
      <c r="E18" s="852">
        <v>3113</v>
      </c>
      <c r="F18" s="852">
        <v>28368</v>
      </c>
      <c r="G18" s="852">
        <v>10944</v>
      </c>
      <c r="H18" s="852">
        <v>8113</v>
      </c>
      <c r="I18" s="852">
        <v>9311</v>
      </c>
      <c r="J18" s="852">
        <v>50518</v>
      </c>
      <c r="K18" s="852">
        <v>4861</v>
      </c>
      <c r="L18" s="852">
        <v>21035</v>
      </c>
      <c r="M18" s="853">
        <v>24622</v>
      </c>
    </row>
    <row r="19" spans="1:13" s="111" customFormat="1" ht="12" customHeight="1">
      <c r="A19" s="159"/>
      <c r="B19" s="89" t="s">
        <v>138</v>
      </c>
      <c r="C19" s="852">
        <v>6710</v>
      </c>
      <c r="D19" s="852">
        <v>733</v>
      </c>
      <c r="E19" s="852">
        <v>3125</v>
      </c>
      <c r="F19" s="852">
        <v>28316</v>
      </c>
      <c r="G19" s="852">
        <v>10968</v>
      </c>
      <c r="H19" s="852">
        <v>8054</v>
      </c>
      <c r="I19" s="852">
        <v>9294</v>
      </c>
      <c r="J19" s="852">
        <v>50790</v>
      </c>
      <c r="K19" s="852">
        <v>4869</v>
      </c>
      <c r="L19" s="852">
        <v>21228</v>
      </c>
      <c r="M19" s="853">
        <v>24693</v>
      </c>
    </row>
    <row r="20" spans="1:13" s="111" customFormat="1" ht="12" customHeight="1">
      <c r="A20" s="159"/>
      <c r="B20" s="771" t="s">
        <v>139</v>
      </c>
      <c r="C20" s="852">
        <v>6676</v>
      </c>
      <c r="D20" s="852">
        <v>729</v>
      </c>
      <c r="E20" s="852">
        <v>3102</v>
      </c>
      <c r="F20" s="852">
        <v>28320</v>
      </c>
      <c r="G20" s="852">
        <v>10974</v>
      </c>
      <c r="H20" s="852">
        <v>8001</v>
      </c>
      <c r="I20" s="852">
        <v>9345</v>
      </c>
      <c r="J20" s="852">
        <v>50819</v>
      </c>
      <c r="K20" s="852">
        <v>4869</v>
      </c>
      <c r="L20" s="852">
        <v>21146</v>
      </c>
      <c r="M20" s="853">
        <v>24804</v>
      </c>
    </row>
    <row r="21" spans="1:13" s="111" customFormat="1" ht="12" customHeight="1">
      <c r="A21" s="159"/>
      <c r="B21" s="771" t="s">
        <v>140</v>
      </c>
      <c r="C21" s="852">
        <v>6683</v>
      </c>
      <c r="D21" s="852">
        <v>728</v>
      </c>
      <c r="E21" s="852">
        <v>3114</v>
      </c>
      <c r="F21" s="852">
        <v>28203</v>
      </c>
      <c r="G21" s="852">
        <v>10796</v>
      </c>
      <c r="H21" s="852">
        <v>8014</v>
      </c>
      <c r="I21" s="852">
        <v>9393</v>
      </c>
      <c r="J21" s="852">
        <v>50867</v>
      </c>
      <c r="K21" s="852">
        <v>4805</v>
      </c>
      <c r="L21" s="852">
        <v>21251</v>
      </c>
      <c r="M21" s="853">
        <v>24811</v>
      </c>
    </row>
    <row r="22" spans="1:13" s="111" customFormat="1" ht="12" customHeight="1">
      <c r="A22" s="159"/>
      <c r="B22" s="771" t="s">
        <v>141</v>
      </c>
      <c r="C22" s="852">
        <v>6706</v>
      </c>
      <c r="D22" s="852">
        <v>735</v>
      </c>
      <c r="E22" s="852">
        <v>3124</v>
      </c>
      <c r="F22" s="852">
        <v>27982</v>
      </c>
      <c r="G22" s="852">
        <v>10773</v>
      </c>
      <c r="H22" s="852">
        <v>8025</v>
      </c>
      <c r="I22" s="852">
        <v>9184</v>
      </c>
      <c r="J22" s="852">
        <v>50939</v>
      </c>
      <c r="K22" s="852">
        <v>4778</v>
      </c>
      <c r="L22" s="852">
        <v>21366</v>
      </c>
      <c r="M22" s="853">
        <v>24795</v>
      </c>
    </row>
    <row r="23" spans="1:13" s="111" customFormat="1" ht="12" customHeight="1">
      <c r="A23" s="159"/>
      <c r="B23" s="1047"/>
      <c r="C23" s="852"/>
      <c r="D23" s="852"/>
      <c r="E23" s="852"/>
      <c r="F23" s="852"/>
      <c r="G23" s="852"/>
      <c r="H23" s="852"/>
      <c r="I23" s="852"/>
      <c r="J23" s="852"/>
      <c r="K23" s="852"/>
      <c r="L23" s="852"/>
      <c r="M23" s="853"/>
    </row>
    <row r="24" spans="1:13" ht="11.25" customHeight="1">
      <c r="A24" s="189">
        <v>2017</v>
      </c>
      <c r="B24" s="771" t="s">
        <v>142</v>
      </c>
      <c r="C24" s="852">
        <v>6696</v>
      </c>
      <c r="D24" s="852">
        <v>673</v>
      </c>
      <c r="E24" s="852">
        <v>3126</v>
      </c>
      <c r="F24" s="852">
        <v>28816</v>
      </c>
      <c r="G24" s="852">
        <v>11013</v>
      </c>
      <c r="H24" s="852">
        <v>8007</v>
      </c>
      <c r="I24" s="852">
        <v>9796</v>
      </c>
      <c r="J24" s="852">
        <v>52314</v>
      </c>
      <c r="K24" s="852">
        <v>4873</v>
      </c>
      <c r="L24" s="852">
        <v>22154</v>
      </c>
      <c r="M24" s="853">
        <v>25287</v>
      </c>
    </row>
    <row r="25" spans="1:13" ht="11.25" customHeight="1">
      <c r="A25" s="159"/>
      <c r="B25" s="771" t="s">
        <v>143</v>
      </c>
      <c r="C25" s="852">
        <v>6739</v>
      </c>
      <c r="D25" s="852">
        <v>672</v>
      </c>
      <c r="E25" s="852">
        <v>3169</v>
      </c>
      <c r="F25" s="852">
        <v>28640</v>
      </c>
      <c r="G25" s="852">
        <v>10910</v>
      </c>
      <c r="H25" s="852">
        <v>7979</v>
      </c>
      <c r="I25" s="852">
        <v>9751</v>
      </c>
      <c r="J25" s="852">
        <v>52392</v>
      </c>
      <c r="K25" s="852">
        <v>4944</v>
      </c>
      <c r="L25" s="852">
        <v>22148</v>
      </c>
      <c r="M25" s="853">
        <v>25300</v>
      </c>
    </row>
    <row r="26" spans="1:13" ht="11.25" customHeight="1">
      <c r="A26" s="159"/>
      <c r="B26" s="771" t="s">
        <v>132</v>
      </c>
      <c r="C26" s="852">
        <v>6759</v>
      </c>
      <c r="D26" s="852">
        <v>695</v>
      </c>
      <c r="E26" s="852">
        <v>3165</v>
      </c>
      <c r="F26" s="852">
        <v>28757</v>
      </c>
      <c r="G26" s="852">
        <v>10969</v>
      </c>
      <c r="H26" s="852">
        <v>8000</v>
      </c>
      <c r="I26" s="852">
        <v>9788</v>
      </c>
      <c r="J26" s="852">
        <v>52524</v>
      </c>
      <c r="K26" s="852">
        <v>4924</v>
      </c>
      <c r="L26" s="852">
        <v>22192</v>
      </c>
      <c r="M26" s="853">
        <v>25408</v>
      </c>
    </row>
    <row r="27" spans="1:13" ht="11.25" customHeight="1">
      <c r="A27" s="190"/>
      <c r="B27" s="50" t="s">
        <v>69</v>
      </c>
      <c r="C27" s="1136">
        <v>100.8</v>
      </c>
      <c r="D27" s="1136">
        <v>95.2</v>
      </c>
      <c r="E27" s="1136">
        <v>100.9</v>
      </c>
      <c r="F27" s="1136">
        <v>103.8</v>
      </c>
      <c r="G27" s="1136">
        <v>102.6</v>
      </c>
      <c r="H27" s="1136">
        <v>98.9</v>
      </c>
      <c r="I27" s="1136">
        <v>109.7</v>
      </c>
      <c r="J27" s="1136">
        <v>104.3</v>
      </c>
      <c r="K27" s="1136">
        <v>100.3</v>
      </c>
      <c r="L27" s="1136">
        <v>105.3</v>
      </c>
      <c r="M27" s="982">
        <v>104.3</v>
      </c>
    </row>
    <row r="28" spans="1:13" ht="11.25" customHeight="1">
      <c r="A28" s="190"/>
      <c r="B28" s="50" t="s">
        <v>70</v>
      </c>
      <c r="C28" s="1136">
        <v>100.3</v>
      </c>
      <c r="D28" s="1136">
        <v>103.4</v>
      </c>
      <c r="E28" s="1136">
        <v>99.9</v>
      </c>
      <c r="F28" s="1136">
        <v>100.4</v>
      </c>
      <c r="G28" s="1136">
        <v>100.5</v>
      </c>
      <c r="H28" s="1136">
        <v>100.3</v>
      </c>
      <c r="I28" s="1136">
        <v>100.4</v>
      </c>
      <c r="J28" s="1136">
        <v>100.3</v>
      </c>
      <c r="K28" s="1136">
        <v>99.6</v>
      </c>
      <c r="L28" s="1136">
        <v>100.2</v>
      </c>
      <c r="M28" s="982">
        <v>100.4</v>
      </c>
    </row>
    <row r="29" spans="1:13">
      <c r="A29" s="1457" t="s">
        <v>891</v>
      </c>
      <c r="B29" s="1457"/>
      <c r="C29" s="1457"/>
      <c r="D29" s="1457"/>
      <c r="E29" s="1457"/>
      <c r="F29" s="1457"/>
      <c r="G29" s="1457"/>
      <c r="H29" s="1457"/>
      <c r="I29" s="1457"/>
      <c r="J29" s="1457"/>
      <c r="K29" s="1457"/>
      <c r="L29" s="1457"/>
      <c r="M29" s="1457"/>
    </row>
    <row r="30" spans="1:13">
      <c r="A30" s="1458" t="s">
        <v>698</v>
      </c>
      <c r="B30" s="1458"/>
      <c r="C30" s="1458"/>
      <c r="D30" s="1458"/>
      <c r="E30" s="1458"/>
      <c r="F30" s="1458"/>
      <c r="G30" s="1458"/>
      <c r="H30" s="1458"/>
      <c r="I30" s="1458"/>
      <c r="J30" s="1458"/>
      <c r="K30" s="1458"/>
      <c r="L30" s="1458"/>
      <c r="M30" s="1458"/>
    </row>
  </sheetData>
  <mergeCells count="20">
    <mergeCell ref="A29:M29"/>
    <mergeCell ref="A30:M30"/>
    <mergeCell ref="G8:G9"/>
    <mergeCell ref="A2:E2"/>
    <mergeCell ref="A4:E4"/>
    <mergeCell ref="A1:F1"/>
    <mergeCell ref="A3:F3"/>
    <mergeCell ref="C7:C9"/>
    <mergeCell ref="D7:E8"/>
    <mergeCell ref="C5:M5"/>
    <mergeCell ref="L1:M1"/>
    <mergeCell ref="L2:M2"/>
    <mergeCell ref="A5:B9"/>
    <mergeCell ref="J6:J9"/>
    <mergeCell ref="M8:M9"/>
    <mergeCell ref="I8:I9"/>
    <mergeCell ref="H8:H9"/>
    <mergeCell ref="F6:F9"/>
    <mergeCell ref="K8:K9"/>
    <mergeCell ref="L8:L9"/>
  </mergeCells>
  <phoneticPr fontId="0" type="noConversion"/>
  <hyperlinks>
    <hyperlink ref="L1" location="'Spis tablic     List of tables'!A14" display="Powrót do spisu tablic"/>
    <hyperlink ref="L2" location="'Spis tablic     List of tables'!A1" display="Return to list tables"/>
    <hyperlink ref="L2:M2" location="'Spis tablic     List of tables'!A14" display="Return to list of tables"/>
    <hyperlink ref="L1:M2" location="'Spis tablic     List of tables'!A12" display="Powrót do spisu tablic"/>
  </hyperlinks>
  <pageMargins left="0.39370078740157483" right="0.39370078740157483" top="0.19685039370078741" bottom="0.19685039370078741" header="0.31496062992125984" footer="0.31496062992125984"/>
  <pageSetup paperSize="9" scale="8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9" width="15.25" style="81" customWidth="1"/>
    <col min="10" max="16384" width="9" style="81"/>
  </cols>
  <sheetData>
    <row r="1" spans="1:9" ht="15" customHeight="1">
      <c r="A1" s="1464" t="s">
        <v>827</v>
      </c>
      <c r="B1" s="1464"/>
      <c r="C1" s="1464"/>
      <c r="D1" s="1464"/>
      <c r="E1" s="1464"/>
      <c r="H1" s="1431" t="s">
        <v>56</v>
      </c>
      <c r="I1" s="1431"/>
    </row>
    <row r="2" spans="1:9" ht="15" customHeight="1">
      <c r="A2" s="1444" t="s">
        <v>757</v>
      </c>
      <c r="B2" s="1444"/>
      <c r="C2" s="1444"/>
      <c r="D2" s="1444"/>
      <c r="E2" s="1444"/>
      <c r="H2" s="1381" t="s">
        <v>417</v>
      </c>
      <c r="I2" s="1381"/>
    </row>
    <row r="3" spans="1:9" ht="15" customHeight="1">
      <c r="A3" s="1460" t="s">
        <v>825</v>
      </c>
      <c r="B3" s="1460"/>
      <c r="C3" s="1460"/>
      <c r="D3" s="1460"/>
      <c r="E3" s="1460"/>
      <c r="F3" s="181"/>
    </row>
    <row r="4" spans="1:9" ht="15" customHeight="1">
      <c r="A4" s="1448" t="s">
        <v>758</v>
      </c>
      <c r="B4" s="1448"/>
      <c r="C4" s="1448"/>
      <c r="D4" s="1448"/>
      <c r="E4" s="1448"/>
    </row>
    <row r="5" spans="1:9" ht="15" customHeight="1">
      <c r="A5" s="1449" t="s">
        <v>1293</v>
      </c>
      <c r="B5" s="1449"/>
      <c r="C5" s="1445"/>
      <c r="D5" s="1445"/>
      <c r="E5" s="1445"/>
      <c r="F5" s="1445"/>
      <c r="G5" s="1445"/>
      <c r="H5" s="1445"/>
      <c r="I5" s="1445"/>
    </row>
    <row r="6" spans="1:9" ht="15" customHeight="1">
      <c r="A6" s="1451"/>
      <c r="B6" s="1451"/>
      <c r="C6" s="1462" t="s">
        <v>866</v>
      </c>
      <c r="D6" s="1466"/>
      <c r="E6" s="1467"/>
      <c r="F6" s="1446" t="s">
        <v>1506</v>
      </c>
      <c r="G6" s="1469" t="s">
        <v>677</v>
      </c>
      <c r="H6" s="1463" t="s">
        <v>475</v>
      </c>
      <c r="I6" s="1462" t="s">
        <v>1507</v>
      </c>
    </row>
    <row r="7" spans="1:9" ht="15" customHeight="1">
      <c r="A7" s="1451"/>
      <c r="B7" s="1451"/>
      <c r="C7" s="1465"/>
      <c r="D7" s="1446" t="s">
        <v>1505</v>
      </c>
      <c r="E7" s="1446" t="s">
        <v>365</v>
      </c>
      <c r="F7" s="1446"/>
      <c r="G7" s="1472"/>
      <c r="H7" s="1447"/>
      <c r="I7" s="1465"/>
    </row>
    <row r="8" spans="1:9" ht="95.1" customHeight="1">
      <c r="A8" s="1453"/>
      <c r="B8" s="1453"/>
      <c r="C8" s="1463"/>
      <c r="D8" s="1446"/>
      <c r="E8" s="1446"/>
      <c r="F8" s="1446"/>
      <c r="G8" s="1472"/>
      <c r="H8" s="1447"/>
      <c r="I8" s="1463"/>
    </row>
    <row r="9" spans="1:9" ht="12" customHeight="1">
      <c r="A9" s="311"/>
      <c r="B9" s="315"/>
      <c r="C9" s="655"/>
      <c r="D9" s="655"/>
      <c r="E9" s="655"/>
      <c r="F9" s="655"/>
      <c r="G9" s="655"/>
      <c r="H9" s="655"/>
      <c r="I9" s="656"/>
    </row>
    <row r="10" spans="1:9" s="111" customFormat="1" ht="13.5" customHeight="1">
      <c r="A10" s="189">
        <v>2016</v>
      </c>
      <c r="B10" s="51" t="s">
        <v>142</v>
      </c>
      <c r="C10" s="852">
        <v>24730</v>
      </c>
      <c r="D10" s="852">
        <v>15369</v>
      </c>
      <c r="E10" s="852">
        <v>8766</v>
      </c>
      <c r="F10" s="852">
        <v>7486</v>
      </c>
      <c r="G10" s="852">
        <v>11004</v>
      </c>
      <c r="H10" s="852">
        <v>6511</v>
      </c>
      <c r="I10" s="853">
        <v>18880</v>
      </c>
    </row>
    <row r="11" spans="1:9" s="111" customFormat="1" ht="13.5" customHeight="1">
      <c r="A11" s="159"/>
      <c r="B11" s="51" t="s">
        <v>143</v>
      </c>
      <c r="C11" s="852">
        <v>25001</v>
      </c>
      <c r="D11" s="852">
        <v>15615</v>
      </c>
      <c r="E11" s="852">
        <v>8799</v>
      </c>
      <c r="F11" s="852">
        <v>7547</v>
      </c>
      <c r="G11" s="852">
        <v>11498</v>
      </c>
      <c r="H11" s="852">
        <v>6506</v>
      </c>
      <c r="I11" s="853">
        <v>19010</v>
      </c>
    </row>
    <row r="12" spans="1:9" s="111" customFormat="1" ht="13.5" customHeight="1">
      <c r="A12" s="159"/>
      <c r="B12" s="51" t="s">
        <v>132</v>
      </c>
      <c r="C12" s="852">
        <v>25006</v>
      </c>
      <c r="D12" s="852">
        <v>15702</v>
      </c>
      <c r="E12" s="852">
        <v>8709</v>
      </c>
      <c r="F12" s="852">
        <v>7568</v>
      </c>
      <c r="G12" s="852">
        <v>11642</v>
      </c>
      <c r="H12" s="852">
        <v>6514</v>
      </c>
      <c r="I12" s="853">
        <v>19107</v>
      </c>
    </row>
    <row r="13" spans="1:9" s="111" customFormat="1" ht="13.5" customHeight="1">
      <c r="A13" s="159"/>
      <c r="B13" s="89" t="s">
        <v>133</v>
      </c>
      <c r="C13" s="852">
        <v>25038</v>
      </c>
      <c r="D13" s="852">
        <v>15694</v>
      </c>
      <c r="E13" s="852">
        <v>8752</v>
      </c>
      <c r="F13" s="852">
        <v>7470</v>
      </c>
      <c r="G13" s="852">
        <v>11946</v>
      </c>
      <c r="H13" s="852">
        <v>6537</v>
      </c>
      <c r="I13" s="853">
        <v>19059</v>
      </c>
    </row>
    <row r="14" spans="1:9" s="111" customFormat="1" ht="13.5" customHeight="1">
      <c r="A14" s="159"/>
      <c r="B14" s="89" t="s">
        <v>134</v>
      </c>
      <c r="C14" s="852">
        <v>25093</v>
      </c>
      <c r="D14" s="852">
        <v>15711</v>
      </c>
      <c r="E14" s="852">
        <v>8792</v>
      </c>
      <c r="F14" s="852">
        <v>7566</v>
      </c>
      <c r="G14" s="852">
        <v>12012</v>
      </c>
      <c r="H14" s="852">
        <v>6538</v>
      </c>
      <c r="I14" s="853">
        <v>18704</v>
      </c>
    </row>
    <row r="15" spans="1:9" s="111" customFormat="1" ht="13.5" customHeight="1">
      <c r="A15" s="159"/>
      <c r="B15" s="89" t="s">
        <v>135</v>
      </c>
      <c r="C15" s="852">
        <v>25247</v>
      </c>
      <c r="D15" s="852">
        <v>15829</v>
      </c>
      <c r="E15" s="852">
        <v>8832</v>
      </c>
      <c r="F15" s="852">
        <v>7647</v>
      </c>
      <c r="G15" s="852">
        <v>12061</v>
      </c>
      <c r="H15" s="852">
        <v>6559</v>
      </c>
      <c r="I15" s="853">
        <v>19152</v>
      </c>
    </row>
    <row r="16" spans="1:9" s="111" customFormat="1" ht="13.5" customHeight="1">
      <c r="A16" s="159"/>
      <c r="B16" s="89" t="s">
        <v>136</v>
      </c>
      <c r="C16" s="852">
        <v>25324</v>
      </c>
      <c r="D16" s="852">
        <v>15673</v>
      </c>
      <c r="E16" s="852">
        <v>9060</v>
      </c>
      <c r="F16" s="852">
        <v>7692</v>
      </c>
      <c r="G16" s="852">
        <v>12176</v>
      </c>
      <c r="H16" s="852">
        <v>6550</v>
      </c>
      <c r="I16" s="853">
        <v>19245</v>
      </c>
    </row>
    <row r="17" spans="1:9" s="111" customFormat="1" ht="13.5" customHeight="1">
      <c r="A17" s="159"/>
      <c r="B17" s="89" t="s">
        <v>137</v>
      </c>
      <c r="C17" s="852">
        <v>25408</v>
      </c>
      <c r="D17" s="852">
        <v>15702</v>
      </c>
      <c r="E17" s="852">
        <v>9118</v>
      </c>
      <c r="F17" s="852">
        <v>7665</v>
      </c>
      <c r="G17" s="852">
        <v>12177</v>
      </c>
      <c r="H17" s="852">
        <v>6587</v>
      </c>
      <c r="I17" s="853">
        <v>18979</v>
      </c>
    </row>
    <row r="18" spans="1:9" s="111" customFormat="1" ht="13.5" customHeight="1">
      <c r="A18" s="159"/>
      <c r="B18" s="89" t="s">
        <v>138</v>
      </c>
      <c r="C18" s="852">
        <v>25692</v>
      </c>
      <c r="D18" s="852">
        <v>15936</v>
      </c>
      <c r="E18" s="852">
        <v>9150</v>
      </c>
      <c r="F18" s="852">
        <v>7477</v>
      </c>
      <c r="G18" s="852">
        <v>12193</v>
      </c>
      <c r="H18" s="852">
        <v>6614</v>
      </c>
      <c r="I18" s="853">
        <v>19012</v>
      </c>
    </row>
    <row r="19" spans="1:9" s="111" customFormat="1" ht="13.5" customHeight="1">
      <c r="A19" s="159"/>
      <c r="B19" s="771" t="s">
        <v>139</v>
      </c>
      <c r="C19" s="852">
        <v>25732</v>
      </c>
      <c r="D19" s="852">
        <v>15993</v>
      </c>
      <c r="E19" s="852">
        <v>9135</v>
      </c>
      <c r="F19" s="852">
        <v>7521</v>
      </c>
      <c r="G19" s="852">
        <v>12301</v>
      </c>
      <c r="H19" s="852">
        <v>6581</v>
      </c>
      <c r="I19" s="853">
        <v>19067</v>
      </c>
    </row>
    <row r="20" spans="1:9" s="111" customFormat="1" ht="13.5" customHeight="1">
      <c r="A20" s="159"/>
      <c r="B20" s="771" t="s">
        <v>140</v>
      </c>
      <c r="C20" s="852">
        <v>25752</v>
      </c>
      <c r="D20" s="852">
        <v>15956</v>
      </c>
      <c r="E20" s="852">
        <v>9159</v>
      </c>
      <c r="F20" s="852">
        <v>7628</v>
      </c>
      <c r="G20" s="852">
        <v>12411</v>
      </c>
      <c r="H20" s="852">
        <v>6636</v>
      </c>
      <c r="I20" s="853">
        <v>19070</v>
      </c>
    </row>
    <row r="21" spans="1:9" s="111" customFormat="1" ht="13.5" customHeight="1">
      <c r="A21" s="159"/>
      <c r="B21" s="771" t="s">
        <v>141</v>
      </c>
      <c r="C21" s="852">
        <v>25777</v>
      </c>
      <c r="D21" s="852">
        <v>16029</v>
      </c>
      <c r="E21" s="852">
        <v>9098</v>
      </c>
      <c r="F21" s="852">
        <v>7687</v>
      </c>
      <c r="G21" s="852">
        <v>12595</v>
      </c>
      <c r="H21" s="852">
        <v>6672</v>
      </c>
      <c r="I21" s="853">
        <v>19555</v>
      </c>
    </row>
    <row r="22" spans="1:9" ht="13.5" customHeight="1">
      <c r="A22" s="190"/>
      <c r="B22" s="50"/>
      <c r="C22" s="1264"/>
      <c r="D22" s="1264"/>
      <c r="E22" s="1264"/>
      <c r="F22" s="1264"/>
      <c r="G22" s="1264"/>
      <c r="H22" s="1264"/>
      <c r="I22" s="986"/>
    </row>
    <row r="23" spans="1:9" ht="13.5" customHeight="1">
      <c r="A23" s="189">
        <v>2017</v>
      </c>
      <c r="B23" s="771" t="s">
        <v>142</v>
      </c>
      <c r="C23" s="852">
        <v>27182</v>
      </c>
      <c r="D23" s="852">
        <v>16618</v>
      </c>
      <c r="E23" s="852">
        <v>9900</v>
      </c>
      <c r="F23" s="852">
        <v>8508</v>
      </c>
      <c r="G23" s="852">
        <v>12932</v>
      </c>
      <c r="H23" s="852">
        <v>6738</v>
      </c>
      <c r="I23" s="853">
        <v>19026</v>
      </c>
    </row>
    <row r="24" spans="1:9" ht="13.5" customHeight="1">
      <c r="A24" s="159"/>
      <c r="B24" s="771" t="s">
        <v>143</v>
      </c>
      <c r="C24" s="852">
        <v>27201</v>
      </c>
      <c r="D24" s="852">
        <v>16609</v>
      </c>
      <c r="E24" s="852">
        <v>9962</v>
      </c>
      <c r="F24" s="852">
        <v>8525</v>
      </c>
      <c r="G24" s="852">
        <v>12963</v>
      </c>
      <c r="H24" s="852">
        <v>6765</v>
      </c>
      <c r="I24" s="853">
        <v>19259</v>
      </c>
    </row>
    <row r="25" spans="1:9" ht="13.5" customHeight="1">
      <c r="A25" s="159"/>
      <c r="B25" s="771" t="s">
        <v>132</v>
      </c>
      <c r="C25" s="852">
        <v>27273</v>
      </c>
      <c r="D25" s="852">
        <v>16606</v>
      </c>
      <c r="E25" s="852">
        <v>10025</v>
      </c>
      <c r="F25" s="852">
        <v>8513</v>
      </c>
      <c r="G25" s="852">
        <v>12918</v>
      </c>
      <c r="H25" s="852">
        <v>6748</v>
      </c>
      <c r="I25" s="853">
        <v>19066</v>
      </c>
    </row>
    <row r="26" spans="1:9" ht="13.5" customHeight="1">
      <c r="A26" s="190"/>
      <c r="B26" s="50" t="s">
        <v>69</v>
      </c>
      <c r="C26" s="1136">
        <v>109.1</v>
      </c>
      <c r="D26" s="1235">
        <v>105.8</v>
      </c>
      <c r="E26" s="1235">
        <v>115.1</v>
      </c>
      <c r="F26" s="1136">
        <v>112.5</v>
      </c>
      <c r="G26" s="1136">
        <v>111</v>
      </c>
      <c r="H26" s="1235">
        <v>103.6</v>
      </c>
      <c r="I26" s="982">
        <v>99.8</v>
      </c>
    </row>
    <row r="27" spans="1:9" ht="13.5" customHeight="1">
      <c r="A27" s="190"/>
      <c r="B27" s="50" t="s">
        <v>70</v>
      </c>
      <c r="C27" s="1235">
        <v>100.3</v>
      </c>
      <c r="D27" s="1136">
        <v>100</v>
      </c>
      <c r="E27" s="1235">
        <v>100.6</v>
      </c>
      <c r="F27" s="1235">
        <v>99.9</v>
      </c>
      <c r="G27" s="1235">
        <v>99.7</v>
      </c>
      <c r="H27" s="1235">
        <v>99.7</v>
      </c>
      <c r="I27" s="982">
        <v>99</v>
      </c>
    </row>
  </sheetData>
  <mergeCells count="16">
    <mergeCell ref="H1:I1"/>
    <mergeCell ref="F6:F8"/>
    <mergeCell ref="E7:E8"/>
    <mergeCell ref="D6:E6"/>
    <mergeCell ref="G6:G8"/>
    <mergeCell ref="H6:H8"/>
    <mergeCell ref="I6:I8"/>
    <mergeCell ref="A1:E1"/>
    <mergeCell ref="A2:E2"/>
    <mergeCell ref="A3:E3"/>
    <mergeCell ref="A4:E4"/>
    <mergeCell ref="D7:D8"/>
    <mergeCell ref="H2:I2"/>
    <mergeCell ref="A5:B8"/>
    <mergeCell ref="C5:I5"/>
    <mergeCell ref="C6:C8"/>
  </mergeCells>
  <hyperlinks>
    <hyperlink ref="H2:I2" location="'Spis tablic     List of tables'!A15" display="Return to list of tables"/>
    <hyperlink ref="H1" location="'Spis tablic     List of tables'!A15" display="Powrót do spisu tablic"/>
    <hyperlink ref="H1:I2" location="'Spis tablic     List of tables'!A13"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46"/>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9" width="15.25" style="11" customWidth="1"/>
    <col min="10" max="48" width="8.875" style="11" customWidth="1"/>
    <col min="49" max="16384" width="9" style="11"/>
  </cols>
  <sheetData>
    <row r="1" spans="1:56" ht="15" customHeight="1">
      <c r="A1" s="1478" t="s">
        <v>711</v>
      </c>
      <c r="B1" s="1478"/>
      <c r="C1" s="1478"/>
      <c r="D1" s="1478"/>
      <c r="E1" s="1478"/>
      <c r="F1" s="35"/>
      <c r="G1" s="35"/>
      <c r="H1" s="1431" t="s">
        <v>56</v>
      </c>
      <c r="I1" s="1431"/>
      <c r="AE1" s="14"/>
    </row>
    <row r="2" spans="1:56" s="82" customFormat="1" ht="15" customHeight="1">
      <c r="A2" s="1479" t="s">
        <v>828</v>
      </c>
      <c r="B2" s="1479"/>
      <c r="C2" s="1479"/>
      <c r="D2" s="1479"/>
      <c r="E2" s="1479"/>
      <c r="F2" s="182"/>
      <c r="G2" s="182"/>
      <c r="H2" s="1477" t="s">
        <v>417</v>
      </c>
      <c r="I2" s="1477"/>
      <c r="X2" s="221"/>
      <c r="Y2" s="221"/>
      <c r="Z2" s="221"/>
      <c r="AA2" s="221"/>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row>
    <row r="3" spans="1:56" s="82" customFormat="1" ht="15" customHeight="1">
      <c r="A3" s="1480" t="s">
        <v>1300</v>
      </c>
      <c r="B3" s="1481"/>
      <c r="C3" s="1475"/>
      <c r="D3" s="1476"/>
      <c r="E3" s="1476"/>
      <c r="F3" s="1476"/>
      <c r="G3" s="1476"/>
      <c r="H3" s="1476"/>
      <c r="I3" s="1476"/>
      <c r="J3" s="222"/>
      <c r="X3" s="221"/>
      <c r="Y3" s="221"/>
      <c r="Z3" s="221"/>
      <c r="AA3" s="221"/>
      <c r="AB3" s="221"/>
      <c r="AC3" s="221"/>
      <c r="AD3" s="221"/>
      <c r="AE3" s="221"/>
      <c r="AF3" s="221"/>
      <c r="AG3" s="221"/>
      <c r="AH3" s="221"/>
      <c r="AI3" s="221"/>
      <c r="AJ3" s="221"/>
      <c r="AK3" s="221"/>
      <c r="AL3" s="221"/>
      <c r="AM3" s="221"/>
      <c r="AN3" s="221"/>
      <c r="AO3" s="221"/>
      <c r="AP3" s="221"/>
      <c r="AQ3" s="221"/>
      <c r="AR3" s="221"/>
      <c r="AS3" s="221"/>
      <c r="AT3" s="221"/>
      <c r="AU3" s="221"/>
      <c r="AV3" s="221"/>
      <c r="AW3" s="221"/>
      <c r="AX3" s="221"/>
      <c r="AY3" s="221"/>
      <c r="AZ3" s="221"/>
      <c r="BA3" s="221"/>
      <c r="BB3" s="221"/>
      <c r="BC3" s="221"/>
      <c r="BD3" s="221"/>
    </row>
    <row r="4" spans="1:56" ht="15" customHeight="1">
      <c r="A4" s="1451"/>
      <c r="B4" s="1452"/>
      <c r="C4" s="1484" t="s">
        <v>242</v>
      </c>
      <c r="D4" s="1459" t="s">
        <v>1122</v>
      </c>
      <c r="E4" s="1445"/>
      <c r="F4" s="1445"/>
      <c r="G4" s="1445"/>
      <c r="H4" s="1461"/>
      <c r="I4" s="1482" t="s">
        <v>241</v>
      </c>
    </row>
    <row r="5" spans="1:56" ht="124.5" customHeight="1">
      <c r="A5" s="1453"/>
      <c r="B5" s="1454"/>
      <c r="C5" s="1471"/>
      <c r="D5" s="720" t="s">
        <v>234</v>
      </c>
      <c r="E5" s="720" t="s">
        <v>706</v>
      </c>
      <c r="F5" s="719" t="s">
        <v>266</v>
      </c>
      <c r="G5" s="260" t="s">
        <v>1508</v>
      </c>
      <c r="H5" s="260" t="s">
        <v>1509</v>
      </c>
      <c r="I5" s="1483"/>
    </row>
    <row r="6" spans="1:56" ht="12" customHeight="1">
      <c r="A6" s="757"/>
      <c r="B6" s="751"/>
      <c r="C6" s="655"/>
      <c r="D6" s="655"/>
      <c r="E6" s="655"/>
      <c r="F6" s="655"/>
      <c r="G6" s="659"/>
      <c r="H6" s="659"/>
      <c r="I6" s="660"/>
    </row>
    <row r="7" spans="1:56" s="61" customFormat="1" ht="12" customHeight="1">
      <c r="A7" s="205">
        <v>2015</v>
      </c>
      <c r="B7" s="98" t="s">
        <v>175</v>
      </c>
      <c r="C7" s="1053">
        <v>287408</v>
      </c>
      <c r="D7" s="1053">
        <v>135630</v>
      </c>
      <c r="E7" s="1053">
        <v>915</v>
      </c>
      <c r="F7" s="1053">
        <v>122838</v>
      </c>
      <c r="G7" s="1053">
        <v>5397</v>
      </c>
      <c r="H7" s="1053">
        <v>6480</v>
      </c>
      <c r="I7" s="983">
        <v>25698</v>
      </c>
    </row>
    <row r="8" spans="1:56" s="61" customFormat="1" ht="12" customHeight="1">
      <c r="A8" s="525"/>
      <c r="B8" s="53" t="s">
        <v>69</v>
      </c>
      <c r="C8" s="1076">
        <v>101.7</v>
      </c>
      <c r="D8" s="1076">
        <v>102.5</v>
      </c>
      <c r="E8" s="1076">
        <v>100.8</v>
      </c>
      <c r="F8" s="1076">
        <v>102.9</v>
      </c>
      <c r="G8" s="1076">
        <v>97.1</v>
      </c>
      <c r="H8" s="1076">
        <v>101</v>
      </c>
      <c r="I8" s="987">
        <v>96.9</v>
      </c>
    </row>
    <row r="9" spans="1:56" s="61" customFormat="1" ht="12" customHeight="1">
      <c r="A9" s="525"/>
      <c r="B9" s="51"/>
      <c r="C9" s="1054"/>
      <c r="D9" s="1054"/>
      <c r="E9" s="1054"/>
      <c r="F9" s="1054"/>
      <c r="G9" s="1054"/>
      <c r="H9" s="1054"/>
      <c r="I9" s="983"/>
    </row>
    <row r="10" spans="1:56" s="71" customFormat="1" ht="12" customHeight="1">
      <c r="A10" s="525">
        <v>2016</v>
      </c>
      <c r="B10" s="98" t="s">
        <v>1194</v>
      </c>
      <c r="C10" s="1053">
        <v>296829</v>
      </c>
      <c r="D10" s="1053">
        <v>139246</v>
      </c>
      <c r="E10" s="1053">
        <v>900</v>
      </c>
      <c r="F10" s="1053">
        <v>126168</v>
      </c>
      <c r="G10" s="1053">
        <v>5545</v>
      </c>
      <c r="H10" s="1053">
        <v>6633</v>
      </c>
      <c r="I10" s="983">
        <v>26254</v>
      </c>
    </row>
    <row r="11" spans="1:56" s="71" customFormat="1" ht="12" customHeight="1">
      <c r="A11" s="525"/>
      <c r="B11" s="51" t="s">
        <v>197</v>
      </c>
      <c r="C11" s="1053">
        <v>297235</v>
      </c>
      <c r="D11" s="1053">
        <v>139480</v>
      </c>
      <c r="E11" s="1053">
        <v>897</v>
      </c>
      <c r="F11" s="1053">
        <v>126399</v>
      </c>
      <c r="G11" s="1053">
        <v>5546</v>
      </c>
      <c r="H11" s="1053">
        <v>6638</v>
      </c>
      <c r="I11" s="983">
        <v>26241</v>
      </c>
    </row>
    <row r="12" spans="1:56" s="71" customFormat="1" ht="12" customHeight="1">
      <c r="A12" s="525"/>
      <c r="B12" s="49" t="s">
        <v>1195</v>
      </c>
      <c r="C12" s="1053">
        <v>297342</v>
      </c>
      <c r="D12" s="1053">
        <v>139580</v>
      </c>
      <c r="E12" s="1053">
        <v>892</v>
      </c>
      <c r="F12" s="1053">
        <v>126509</v>
      </c>
      <c r="G12" s="1053">
        <v>5549</v>
      </c>
      <c r="H12" s="1053">
        <v>6630</v>
      </c>
      <c r="I12" s="983">
        <v>26180</v>
      </c>
    </row>
    <row r="13" spans="1:56" s="71" customFormat="1" ht="12" customHeight="1">
      <c r="A13" s="525"/>
      <c r="B13" s="49" t="s">
        <v>1196</v>
      </c>
      <c r="C13" s="1053">
        <v>297644</v>
      </c>
      <c r="D13" s="1053">
        <v>139722</v>
      </c>
      <c r="E13" s="1053">
        <v>891</v>
      </c>
      <c r="F13" s="1053">
        <v>126678</v>
      </c>
      <c r="G13" s="1053">
        <v>5547</v>
      </c>
      <c r="H13" s="1053">
        <v>6606</v>
      </c>
      <c r="I13" s="983">
        <v>26128</v>
      </c>
    </row>
    <row r="14" spans="1:56" s="71" customFormat="1" ht="12" customHeight="1">
      <c r="A14" s="525"/>
      <c r="B14" s="49" t="s">
        <v>196</v>
      </c>
      <c r="C14" s="1053">
        <v>299041</v>
      </c>
      <c r="D14" s="1053">
        <v>140120</v>
      </c>
      <c r="E14" s="1053">
        <v>890</v>
      </c>
      <c r="F14" s="1053">
        <v>127081</v>
      </c>
      <c r="G14" s="1053">
        <v>5548</v>
      </c>
      <c r="H14" s="1053">
        <v>6601</v>
      </c>
      <c r="I14" s="983">
        <v>26642</v>
      </c>
    </row>
    <row r="15" spans="1:56" s="71" customFormat="1" ht="12" customHeight="1">
      <c r="A15" s="525"/>
      <c r="B15" s="49" t="s">
        <v>1197</v>
      </c>
      <c r="C15" s="1053">
        <v>299312</v>
      </c>
      <c r="D15" s="1053">
        <v>140104</v>
      </c>
      <c r="E15" s="1053">
        <v>892</v>
      </c>
      <c r="F15" s="1053">
        <v>127053</v>
      </c>
      <c r="G15" s="1053">
        <v>5552</v>
      </c>
      <c r="H15" s="1053">
        <v>6607</v>
      </c>
      <c r="I15" s="983">
        <v>26852</v>
      </c>
    </row>
    <row r="16" spans="1:56" s="71" customFormat="1" ht="12" customHeight="1">
      <c r="A16" s="525"/>
      <c r="B16" s="49" t="s">
        <v>1198</v>
      </c>
      <c r="C16" s="1053">
        <v>299714</v>
      </c>
      <c r="D16" s="1053">
        <v>140423</v>
      </c>
      <c r="E16" s="1053">
        <v>895</v>
      </c>
      <c r="F16" s="1053">
        <v>127363</v>
      </c>
      <c r="G16" s="1053">
        <v>5564</v>
      </c>
      <c r="H16" s="1053">
        <v>6601</v>
      </c>
      <c r="I16" s="983">
        <v>26849</v>
      </c>
    </row>
    <row r="17" spans="1:9" s="71" customFormat="1" ht="12" customHeight="1">
      <c r="A17" s="525"/>
      <c r="B17" s="49" t="s">
        <v>198</v>
      </c>
      <c r="C17" s="1053">
        <v>300354</v>
      </c>
      <c r="D17" s="1053">
        <v>140658</v>
      </c>
      <c r="E17" s="1053">
        <v>899</v>
      </c>
      <c r="F17" s="1053">
        <v>127596</v>
      </c>
      <c r="G17" s="1053">
        <v>5564</v>
      </c>
      <c r="H17" s="1053">
        <v>6599</v>
      </c>
      <c r="I17" s="983">
        <v>26902</v>
      </c>
    </row>
    <row r="18" spans="1:9" s="71" customFormat="1" ht="12" customHeight="1">
      <c r="A18" s="525"/>
      <c r="B18" s="98" t="s">
        <v>1192</v>
      </c>
      <c r="C18" s="1053">
        <v>300840</v>
      </c>
      <c r="D18" s="1053">
        <v>141151</v>
      </c>
      <c r="E18" s="1053">
        <v>899</v>
      </c>
      <c r="F18" s="1053">
        <v>128067</v>
      </c>
      <c r="G18" s="1053">
        <v>5570</v>
      </c>
      <c r="H18" s="1053">
        <v>6615</v>
      </c>
      <c r="I18" s="983">
        <v>26868</v>
      </c>
    </row>
    <row r="19" spans="1:9" s="71" customFormat="1" ht="12" customHeight="1">
      <c r="A19" s="525"/>
      <c r="B19" s="98" t="s">
        <v>1193</v>
      </c>
      <c r="C19" s="1053">
        <v>301232</v>
      </c>
      <c r="D19" s="1053">
        <v>141184</v>
      </c>
      <c r="E19" s="1053">
        <v>895</v>
      </c>
      <c r="F19" s="1053">
        <v>128104</v>
      </c>
      <c r="G19" s="1053">
        <v>5571</v>
      </c>
      <c r="H19" s="1053">
        <v>6614</v>
      </c>
      <c r="I19" s="983">
        <v>27131</v>
      </c>
    </row>
    <row r="20" spans="1:9" s="71" customFormat="1" ht="12" customHeight="1">
      <c r="A20" s="525"/>
      <c r="B20" s="98" t="s">
        <v>175</v>
      </c>
      <c r="C20" s="1053">
        <v>301938</v>
      </c>
      <c r="D20" s="1053">
        <v>141627</v>
      </c>
      <c r="E20" s="1053">
        <v>906</v>
      </c>
      <c r="F20" s="1053">
        <v>128535</v>
      </c>
      <c r="G20" s="1053">
        <v>5563</v>
      </c>
      <c r="H20" s="1053">
        <v>6623</v>
      </c>
      <c r="I20" s="983">
        <v>27059</v>
      </c>
    </row>
    <row r="21" spans="1:9" s="61" customFormat="1" ht="12" customHeight="1">
      <c r="A21" s="525"/>
      <c r="B21" s="53" t="s">
        <v>69</v>
      </c>
      <c r="C21" s="1076">
        <v>105.1</v>
      </c>
      <c r="D21" s="1076">
        <v>104.4</v>
      </c>
      <c r="E21" s="1076">
        <v>99</v>
      </c>
      <c r="F21" s="1076">
        <v>104.6</v>
      </c>
      <c r="G21" s="1076">
        <v>103.1</v>
      </c>
      <c r="H21" s="1076">
        <v>102.2</v>
      </c>
      <c r="I21" s="987">
        <v>105.3</v>
      </c>
    </row>
    <row r="22" spans="1:9" s="71" customFormat="1" ht="12" customHeight="1">
      <c r="A22" s="205"/>
      <c r="B22" s="386"/>
      <c r="C22" s="1265"/>
      <c r="D22" s="1265"/>
      <c r="E22" s="1265"/>
      <c r="F22" s="1265"/>
      <c r="G22" s="1265"/>
      <c r="H22" s="1265"/>
      <c r="I22" s="989"/>
    </row>
    <row r="23" spans="1:9" s="71" customFormat="1" ht="12" customHeight="1">
      <c r="A23" s="525">
        <v>2017</v>
      </c>
      <c r="B23" s="98" t="s">
        <v>1194</v>
      </c>
      <c r="C23" s="1053">
        <v>315488</v>
      </c>
      <c r="D23" s="1053">
        <v>147090</v>
      </c>
      <c r="E23" s="1053">
        <v>943</v>
      </c>
      <c r="F23" s="1053">
        <v>133955</v>
      </c>
      <c r="G23" s="1053">
        <v>5597</v>
      </c>
      <c r="H23" s="1053">
        <v>6595</v>
      </c>
      <c r="I23" s="983">
        <v>27294</v>
      </c>
    </row>
    <row r="24" spans="1:9" s="71" customFormat="1" ht="12" customHeight="1">
      <c r="A24" s="525"/>
      <c r="B24" s="771" t="s">
        <v>197</v>
      </c>
      <c r="C24" s="1053">
        <v>314953</v>
      </c>
      <c r="D24" s="1053">
        <v>146947</v>
      </c>
      <c r="E24" s="1053">
        <v>936</v>
      </c>
      <c r="F24" s="1053">
        <v>133781</v>
      </c>
      <c r="G24" s="1053">
        <v>5601</v>
      </c>
      <c r="H24" s="1053">
        <v>6629</v>
      </c>
      <c r="I24" s="983">
        <v>27114</v>
      </c>
    </row>
    <row r="25" spans="1:9" ht="12" customHeight="1">
      <c r="A25" s="525"/>
      <c r="B25" s="53" t="s">
        <v>69</v>
      </c>
      <c r="C25" s="1076">
        <v>106</v>
      </c>
      <c r="D25" s="1076">
        <v>105.4</v>
      </c>
      <c r="E25" s="1076">
        <v>104.3</v>
      </c>
      <c r="F25" s="1076">
        <v>105.8</v>
      </c>
      <c r="G25" s="1076">
        <v>101</v>
      </c>
      <c r="H25" s="1076">
        <v>99.9</v>
      </c>
      <c r="I25" s="987">
        <v>103.3</v>
      </c>
    </row>
    <row r="26" spans="1:9" s="1074" customFormat="1" ht="12" customHeight="1">
      <c r="A26" s="525"/>
      <c r="B26" s="1044"/>
      <c r="C26" s="1076"/>
      <c r="D26" s="1076"/>
      <c r="E26" s="1076"/>
      <c r="F26" s="1076"/>
      <c r="G26" s="1076"/>
      <c r="H26" s="1076"/>
      <c r="I26" s="987"/>
    </row>
    <row r="27" spans="1:9" s="61" customFormat="1" ht="12" customHeight="1">
      <c r="A27" s="525">
        <v>2016</v>
      </c>
      <c r="B27" s="51" t="s">
        <v>142</v>
      </c>
      <c r="C27" s="1266">
        <v>295993</v>
      </c>
      <c r="D27" s="1266">
        <v>139177</v>
      </c>
      <c r="E27" s="1266">
        <v>905</v>
      </c>
      <c r="F27" s="1266">
        <v>126076</v>
      </c>
      <c r="G27" s="1266">
        <v>5553</v>
      </c>
      <c r="H27" s="1266">
        <v>6643</v>
      </c>
      <c r="I27" s="990">
        <v>26419</v>
      </c>
    </row>
    <row r="28" spans="1:9" s="71" customFormat="1" ht="12" customHeight="1">
      <c r="A28" s="525"/>
      <c r="B28" s="51" t="s">
        <v>143</v>
      </c>
      <c r="C28" s="1266">
        <v>297160</v>
      </c>
      <c r="D28" s="1266">
        <v>139398</v>
      </c>
      <c r="E28" s="1266">
        <v>896</v>
      </c>
      <c r="F28" s="1266">
        <v>126342</v>
      </c>
      <c r="G28" s="1266">
        <v>5542</v>
      </c>
      <c r="H28" s="1266">
        <v>6618</v>
      </c>
      <c r="I28" s="990">
        <v>26165</v>
      </c>
    </row>
    <row r="29" spans="1:9" s="71" customFormat="1" ht="12" customHeight="1">
      <c r="A29" s="525"/>
      <c r="B29" s="51" t="s">
        <v>132</v>
      </c>
      <c r="C29" s="1266">
        <v>298061</v>
      </c>
      <c r="D29" s="1266">
        <v>139709</v>
      </c>
      <c r="E29" s="1266">
        <v>887</v>
      </c>
      <c r="F29" s="1266">
        <v>126658</v>
      </c>
      <c r="G29" s="1266">
        <v>5545</v>
      </c>
      <c r="H29" s="1266">
        <v>6619</v>
      </c>
      <c r="I29" s="990">
        <v>26203</v>
      </c>
    </row>
    <row r="30" spans="1:9" s="71" customFormat="1" ht="12" customHeight="1">
      <c r="A30" s="525"/>
      <c r="B30" s="49" t="s">
        <v>133</v>
      </c>
      <c r="C30" s="1266">
        <v>298427</v>
      </c>
      <c r="D30" s="1266">
        <v>139922</v>
      </c>
      <c r="E30" s="1266">
        <v>882</v>
      </c>
      <c r="F30" s="1266">
        <v>126913</v>
      </c>
      <c r="G30" s="1266">
        <v>5558</v>
      </c>
      <c r="H30" s="1266">
        <v>6569</v>
      </c>
      <c r="I30" s="990">
        <v>26227</v>
      </c>
    </row>
    <row r="31" spans="1:9" s="71" customFormat="1" ht="12" customHeight="1">
      <c r="A31" s="525"/>
      <c r="B31" s="387" t="s">
        <v>134</v>
      </c>
      <c r="C31" s="1266">
        <v>298657</v>
      </c>
      <c r="D31" s="1266">
        <v>140130</v>
      </c>
      <c r="E31" s="1266">
        <v>894</v>
      </c>
      <c r="F31" s="1266">
        <v>127140</v>
      </c>
      <c r="G31" s="1266">
        <v>5545</v>
      </c>
      <c r="H31" s="1266">
        <v>6551</v>
      </c>
      <c r="I31" s="990">
        <v>26113</v>
      </c>
    </row>
    <row r="32" spans="1:9" s="71" customFormat="1" ht="12" customHeight="1">
      <c r="A32" s="525"/>
      <c r="B32" s="387" t="s">
        <v>135</v>
      </c>
      <c r="C32" s="1266">
        <v>300908</v>
      </c>
      <c r="D32" s="1266">
        <v>140700</v>
      </c>
      <c r="E32" s="1266">
        <v>887</v>
      </c>
      <c r="F32" s="1266">
        <v>127675</v>
      </c>
      <c r="G32" s="1266">
        <v>5552</v>
      </c>
      <c r="H32" s="1266">
        <v>6586</v>
      </c>
      <c r="I32" s="990">
        <v>26520</v>
      </c>
    </row>
    <row r="33" spans="1:9" s="71" customFormat="1" ht="12" customHeight="1">
      <c r="A33" s="525"/>
      <c r="B33" s="387" t="s">
        <v>136</v>
      </c>
      <c r="C33" s="1266">
        <v>301310</v>
      </c>
      <c r="D33" s="1266">
        <v>140784</v>
      </c>
      <c r="E33" s="1266">
        <v>902</v>
      </c>
      <c r="F33" s="1266">
        <v>127701</v>
      </c>
      <c r="G33" s="1266">
        <v>5585</v>
      </c>
      <c r="H33" s="1266">
        <v>6596</v>
      </c>
      <c r="I33" s="990">
        <v>26789</v>
      </c>
    </row>
    <row r="34" spans="1:9" s="71" customFormat="1" ht="12" customHeight="1">
      <c r="A34" s="525"/>
      <c r="B34" s="387" t="s">
        <v>137</v>
      </c>
      <c r="C34" s="1266">
        <v>301628</v>
      </c>
      <c r="D34" s="1266">
        <v>141072</v>
      </c>
      <c r="E34" s="1266">
        <v>904</v>
      </c>
      <c r="F34" s="1266">
        <v>127969</v>
      </c>
      <c r="G34" s="1266">
        <v>5586</v>
      </c>
      <c r="H34" s="1266">
        <v>6613</v>
      </c>
      <c r="I34" s="990">
        <v>26876</v>
      </c>
    </row>
    <row r="35" spans="1:9" s="71" customFormat="1" ht="12" customHeight="1">
      <c r="A35" s="525"/>
      <c r="B35" s="387" t="s">
        <v>138</v>
      </c>
      <c r="C35" s="1266">
        <v>302579</v>
      </c>
      <c r="D35" s="1266">
        <v>141727</v>
      </c>
      <c r="E35" s="1266">
        <v>883</v>
      </c>
      <c r="F35" s="1266">
        <v>128639</v>
      </c>
      <c r="G35" s="1266">
        <v>5581</v>
      </c>
      <c r="H35" s="1266">
        <v>6624</v>
      </c>
      <c r="I35" s="990">
        <v>26724</v>
      </c>
    </row>
    <row r="36" spans="1:9" s="71" customFormat="1" ht="12" customHeight="1">
      <c r="A36" s="525"/>
      <c r="B36" s="98" t="s">
        <v>139</v>
      </c>
      <c r="C36" s="1266">
        <v>303510</v>
      </c>
      <c r="D36" s="1266">
        <v>142762</v>
      </c>
      <c r="E36" s="1266">
        <v>888</v>
      </c>
      <c r="F36" s="1266">
        <v>129668</v>
      </c>
      <c r="G36" s="1266">
        <v>5599</v>
      </c>
      <c r="H36" s="1266">
        <v>6607</v>
      </c>
      <c r="I36" s="990">
        <v>26722</v>
      </c>
    </row>
    <row r="37" spans="1:9" s="71" customFormat="1" ht="12" customHeight="1">
      <c r="A37" s="525"/>
      <c r="B37" s="98" t="s">
        <v>140</v>
      </c>
      <c r="C37" s="1266">
        <v>304036</v>
      </c>
      <c r="D37" s="1266">
        <v>142898</v>
      </c>
      <c r="E37" s="1266">
        <v>890</v>
      </c>
      <c r="F37" s="1266">
        <v>129807</v>
      </c>
      <c r="G37" s="1266">
        <v>5595</v>
      </c>
      <c r="H37" s="1266">
        <v>6606</v>
      </c>
      <c r="I37" s="990">
        <v>26533</v>
      </c>
    </row>
    <row r="38" spans="1:9" s="71" customFormat="1" ht="12" customHeight="1">
      <c r="A38" s="525"/>
      <c r="B38" s="98" t="s">
        <v>141</v>
      </c>
      <c r="C38" s="1266">
        <v>304572</v>
      </c>
      <c r="D38" s="1266">
        <v>142267</v>
      </c>
      <c r="E38" s="1266">
        <v>899</v>
      </c>
      <c r="F38" s="1266">
        <v>129164</v>
      </c>
      <c r="G38" s="1266">
        <v>5587</v>
      </c>
      <c r="H38" s="1266">
        <v>6617</v>
      </c>
      <c r="I38" s="990">
        <v>26458</v>
      </c>
    </row>
    <row r="39" spans="1:9" s="419" customFormat="1" ht="12" customHeight="1">
      <c r="A39" s="525"/>
      <c r="B39" s="1044"/>
      <c r="C39" s="1076"/>
      <c r="D39" s="1076"/>
      <c r="E39" s="1076"/>
      <c r="F39" s="1076"/>
      <c r="G39" s="1076"/>
      <c r="H39" s="1076"/>
      <c r="I39" s="987"/>
    </row>
    <row r="40" spans="1:9" s="419" customFormat="1" ht="12" customHeight="1">
      <c r="A40" s="525">
        <v>2017</v>
      </c>
      <c r="B40" s="771" t="s">
        <v>142</v>
      </c>
      <c r="C40" s="1266">
        <v>315500</v>
      </c>
      <c r="D40" s="1266">
        <v>146964</v>
      </c>
      <c r="E40" s="1266">
        <v>946</v>
      </c>
      <c r="F40" s="1266">
        <v>133844</v>
      </c>
      <c r="G40" s="1266">
        <v>5591</v>
      </c>
      <c r="H40" s="1266">
        <v>6583</v>
      </c>
      <c r="I40" s="990">
        <v>27608</v>
      </c>
    </row>
    <row r="41" spans="1:9" ht="15" customHeight="1">
      <c r="A41" s="525"/>
      <c r="B41" s="771" t="s">
        <v>143</v>
      </c>
      <c r="C41" s="1266">
        <v>316172</v>
      </c>
      <c r="D41" s="1266">
        <v>147441</v>
      </c>
      <c r="E41" s="1266">
        <v>943</v>
      </c>
      <c r="F41" s="1266">
        <v>134288</v>
      </c>
      <c r="G41" s="1266">
        <v>5599</v>
      </c>
      <c r="H41" s="1266">
        <v>6611</v>
      </c>
      <c r="I41" s="990">
        <v>27220</v>
      </c>
    </row>
    <row r="42" spans="1:9" ht="12" customHeight="1">
      <c r="A42" s="525"/>
      <c r="B42" s="771" t="s">
        <v>132</v>
      </c>
      <c r="C42" s="1266">
        <v>315964</v>
      </c>
      <c r="D42" s="1266">
        <v>147492</v>
      </c>
      <c r="E42" s="1266">
        <v>928</v>
      </c>
      <c r="F42" s="1266">
        <v>134312</v>
      </c>
      <c r="G42" s="1266">
        <v>5604</v>
      </c>
      <c r="H42" s="1266">
        <v>6648</v>
      </c>
      <c r="I42" s="990">
        <v>27058</v>
      </c>
    </row>
    <row r="43" spans="1:9">
      <c r="A43" s="525"/>
      <c r="B43" s="50" t="s">
        <v>69</v>
      </c>
      <c r="C43" s="1267">
        <v>106</v>
      </c>
      <c r="D43" s="1267">
        <v>105.6</v>
      </c>
      <c r="E43" s="1267">
        <v>104.6</v>
      </c>
      <c r="F43" s="1267">
        <v>106</v>
      </c>
      <c r="G43" s="1267">
        <v>101.1</v>
      </c>
      <c r="H43" s="1267">
        <v>100.4</v>
      </c>
      <c r="I43" s="991">
        <v>103.3</v>
      </c>
    </row>
    <row r="44" spans="1:9">
      <c r="A44" s="525"/>
      <c r="B44" s="50" t="s">
        <v>70</v>
      </c>
      <c r="C44" s="1267">
        <v>99.9</v>
      </c>
      <c r="D44" s="1267">
        <v>100</v>
      </c>
      <c r="E44" s="1267">
        <v>98.4</v>
      </c>
      <c r="F44" s="1267">
        <v>100</v>
      </c>
      <c r="G44" s="1267">
        <v>100.1</v>
      </c>
      <c r="H44" s="1267">
        <v>100.6</v>
      </c>
      <c r="I44" s="991">
        <v>99.4</v>
      </c>
    </row>
    <row r="45" spans="1:9">
      <c r="A45" s="1474" t="s">
        <v>893</v>
      </c>
      <c r="B45" s="1474"/>
      <c r="C45" s="1474"/>
      <c r="D45" s="1474"/>
      <c r="E45" s="71"/>
      <c r="F45" s="71"/>
      <c r="G45" s="71"/>
      <c r="H45" s="71"/>
      <c r="I45" s="71"/>
    </row>
    <row r="46" spans="1:9">
      <c r="A46" s="1473" t="s">
        <v>698</v>
      </c>
      <c r="B46" s="1473"/>
      <c r="C46" s="261"/>
      <c r="D46" s="261"/>
      <c r="E46" s="71"/>
      <c r="F46" s="71"/>
      <c r="G46" s="71"/>
      <c r="H46" s="71"/>
      <c r="I46" s="71"/>
    </row>
  </sheetData>
  <mergeCells count="11">
    <mergeCell ref="A46:B46"/>
    <mergeCell ref="A45:D45"/>
    <mergeCell ref="C3:I3"/>
    <mergeCell ref="H2:I2"/>
    <mergeCell ref="A1:E1"/>
    <mergeCell ref="A2:E2"/>
    <mergeCell ref="H1:I1"/>
    <mergeCell ref="A3:B5"/>
    <mergeCell ref="I4:I5"/>
    <mergeCell ref="D4:H4"/>
    <mergeCell ref="C4:C5"/>
  </mergeCells>
  <phoneticPr fontId="0" type="noConversion"/>
  <hyperlinks>
    <hyperlink ref="H1" location="'Spis tablic     List of tables'!A16" display="Powrót do spisu tablic"/>
    <hyperlink ref="H2" location="'Spis tablic     List of tables'!A1" display="Return to list tables"/>
    <hyperlink ref="H2:I2" location="'Spis tablic     List of tables'!A16" display="Return to list of tables"/>
    <hyperlink ref="H1:I2" location="'Spis tablic     List of tables'!A14" display="Powrót do spisu tablic"/>
  </hyperlinks>
  <printOptions gridLinesSet="0"/>
  <pageMargins left="0.25" right="0.25" top="0.75" bottom="0.75" header="0.3" footer="0.3"/>
  <pageSetup paperSize="9" scale="7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8" width="17.625" style="81" customWidth="1"/>
    <col min="9" max="16384" width="9" style="81"/>
  </cols>
  <sheetData>
    <row r="1" spans="1:9" ht="15" customHeight="1">
      <c r="A1" s="1478" t="s">
        <v>710</v>
      </c>
      <c r="B1" s="1478"/>
      <c r="C1" s="1478"/>
      <c r="D1" s="1478"/>
      <c r="E1" s="1478"/>
      <c r="F1" s="262"/>
      <c r="G1" s="358"/>
      <c r="H1" s="317" t="s">
        <v>56</v>
      </c>
      <c r="I1" s="82"/>
    </row>
    <row r="2" spans="1:9" ht="15" customHeight="1">
      <c r="A2" s="1479" t="s">
        <v>829</v>
      </c>
      <c r="B2" s="1479"/>
      <c r="C2" s="1479"/>
      <c r="D2" s="1479"/>
      <c r="E2" s="1479"/>
      <c r="F2" s="262"/>
      <c r="G2" s="358"/>
      <c r="H2" s="318" t="s">
        <v>417</v>
      </c>
      <c r="I2" s="223"/>
    </row>
    <row r="3" spans="1:9" ht="15" customHeight="1">
      <c r="A3" s="1480" t="s">
        <v>1299</v>
      </c>
      <c r="B3" s="1480"/>
      <c r="C3" s="758"/>
      <c r="D3" s="758"/>
      <c r="E3" s="758"/>
      <c r="F3" s="758"/>
      <c r="G3" s="758"/>
      <c r="H3" s="758"/>
    </row>
    <row r="4" spans="1:9" s="110" customFormat="1" ht="95.1" customHeight="1">
      <c r="A4" s="1453"/>
      <c r="B4" s="1453"/>
      <c r="C4" s="655" t="s">
        <v>1510</v>
      </c>
      <c r="D4" s="655" t="s">
        <v>704</v>
      </c>
      <c r="E4" s="656" t="s">
        <v>1511</v>
      </c>
      <c r="F4" s="656" t="s">
        <v>705</v>
      </c>
      <c r="G4" s="656" t="s">
        <v>1512</v>
      </c>
      <c r="H4" s="656" t="s">
        <v>1547</v>
      </c>
    </row>
    <row r="5" spans="1:9" s="110" customFormat="1" ht="12" customHeight="1">
      <c r="A5" s="757"/>
      <c r="B5" s="751"/>
      <c r="C5" s="655"/>
      <c r="D5" s="655"/>
      <c r="E5" s="655"/>
      <c r="F5" s="655"/>
      <c r="G5" s="655"/>
      <c r="H5" s="656"/>
    </row>
    <row r="6" spans="1:9" s="111" customFormat="1" ht="12" customHeight="1">
      <c r="A6" s="205">
        <v>2015</v>
      </c>
      <c r="B6" s="98" t="s">
        <v>175</v>
      </c>
      <c r="C6" s="852">
        <v>47216</v>
      </c>
      <c r="D6" s="852">
        <v>22681</v>
      </c>
      <c r="E6" s="852">
        <v>6319</v>
      </c>
      <c r="F6" s="852">
        <v>9764</v>
      </c>
      <c r="G6" s="852">
        <v>6494</v>
      </c>
      <c r="H6" s="853">
        <v>16483</v>
      </c>
    </row>
    <row r="7" spans="1:9" s="111" customFormat="1" ht="12" customHeight="1">
      <c r="A7" s="205"/>
      <c r="B7" s="53" t="s">
        <v>69</v>
      </c>
      <c r="C7" s="1136">
        <v>102.3</v>
      </c>
      <c r="D7" s="1136">
        <v>102.3</v>
      </c>
      <c r="E7" s="1136">
        <v>101.8</v>
      </c>
      <c r="F7" s="1136">
        <v>104.7</v>
      </c>
      <c r="G7" s="1136">
        <v>97</v>
      </c>
      <c r="H7" s="982">
        <v>102.9</v>
      </c>
    </row>
    <row r="8" spans="1:9" ht="12" customHeight="1">
      <c r="A8" s="205"/>
      <c r="B8" s="51"/>
      <c r="C8" s="851"/>
      <c r="D8" s="851"/>
      <c r="E8" s="851"/>
      <c r="F8" s="851"/>
      <c r="G8" s="851"/>
      <c r="H8" s="893"/>
    </row>
    <row r="9" spans="1:9" ht="12" customHeight="1">
      <c r="A9" s="395">
        <v>2016</v>
      </c>
      <c r="B9" s="98" t="s">
        <v>1194</v>
      </c>
      <c r="C9" s="852">
        <v>48367</v>
      </c>
      <c r="D9" s="852">
        <v>24194</v>
      </c>
      <c r="E9" s="852">
        <v>6269</v>
      </c>
      <c r="F9" s="852">
        <v>11144</v>
      </c>
      <c r="G9" s="852">
        <v>6259</v>
      </c>
      <c r="H9" s="853">
        <v>17277</v>
      </c>
    </row>
    <row r="10" spans="1:9" ht="12" customHeight="1">
      <c r="A10" s="205"/>
      <c r="B10" s="51" t="s">
        <v>197</v>
      </c>
      <c r="C10" s="852">
        <v>48446</v>
      </c>
      <c r="D10" s="852">
        <v>24175</v>
      </c>
      <c r="E10" s="852">
        <v>6238</v>
      </c>
      <c r="F10" s="852">
        <v>11189</v>
      </c>
      <c r="G10" s="852">
        <v>6251</v>
      </c>
      <c r="H10" s="853">
        <v>17322</v>
      </c>
    </row>
    <row r="11" spans="1:9" ht="12" customHeight="1">
      <c r="A11" s="205"/>
      <c r="B11" s="98" t="s">
        <v>1195</v>
      </c>
      <c r="C11" s="852">
        <v>48361</v>
      </c>
      <c r="D11" s="852">
        <v>24179</v>
      </c>
      <c r="E11" s="852">
        <v>6223</v>
      </c>
      <c r="F11" s="852">
        <v>11287</v>
      </c>
      <c r="G11" s="852">
        <v>6272</v>
      </c>
      <c r="H11" s="853">
        <v>17384</v>
      </c>
    </row>
    <row r="12" spans="1:9" ht="12" customHeight="1">
      <c r="A12" s="205"/>
      <c r="B12" s="388" t="s">
        <v>1196</v>
      </c>
      <c r="C12" s="852">
        <v>48356</v>
      </c>
      <c r="D12" s="852">
        <v>24206</v>
      </c>
      <c r="E12" s="852">
        <v>6247</v>
      </c>
      <c r="F12" s="852">
        <v>11366</v>
      </c>
      <c r="G12" s="852">
        <v>6265</v>
      </c>
      <c r="H12" s="853">
        <v>17411</v>
      </c>
    </row>
    <row r="13" spans="1:9" ht="12" customHeight="1">
      <c r="A13" s="205"/>
      <c r="B13" s="388" t="s">
        <v>196</v>
      </c>
      <c r="C13" s="852">
        <v>48481</v>
      </c>
      <c r="D13" s="852">
        <v>24221</v>
      </c>
      <c r="E13" s="852">
        <v>6255</v>
      </c>
      <c r="F13" s="852">
        <v>11465</v>
      </c>
      <c r="G13" s="852">
        <v>6276</v>
      </c>
      <c r="H13" s="853">
        <v>17566</v>
      </c>
    </row>
    <row r="14" spans="1:9" ht="12" customHeight="1">
      <c r="A14" s="205"/>
      <c r="B14" s="388" t="s">
        <v>1197</v>
      </c>
      <c r="C14" s="852">
        <v>48449</v>
      </c>
      <c r="D14" s="852">
        <v>24207</v>
      </c>
      <c r="E14" s="852">
        <v>6295</v>
      </c>
      <c r="F14" s="852">
        <v>11497</v>
      </c>
      <c r="G14" s="852">
        <v>6285</v>
      </c>
      <c r="H14" s="853">
        <v>17633</v>
      </c>
    </row>
    <row r="15" spans="1:9" ht="12" customHeight="1">
      <c r="A15" s="205"/>
      <c r="B15" s="388" t="s">
        <v>1198</v>
      </c>
      <c r="C15" s="852">
        <v>48514</v>
      </c>
      <c r="D15" s="852">
        <v>24200</v>
      </c>
      <c r="E15" s="852">
        <v>6337</v>
      </c>
      <c r="F15" s="852">
        <v>11513</v>
      </c>
      <c r="G15" s="852">
        <v>6327</v>
      </c>
      <c r="H15" s="853">
        <v>17508</v>
      </c>
    </row>
    <row r="16" spans="1:9" ht="12" customHeight="1">
      <c r="A16" s="205"/>
      <c r="B16" s="388" t="s">
        <v>198</v>
      </c>
      <c r="C16" s="852">
        <v>48645</v>
      </c>
      <c r="D16" s="852">
        <v>24380</v>
      </c>
      <c r="E16" s="852">
        <v>6320</v>
      </c>
      <c r="F16" s="852">
        <v>11543</v>
      </c>
      <c r="G16" s="852">
        <v>6328</v>
      </c>
      <c r="H16" s="853">
        <v>17547</v>
      </c>
    </row>
    <row r="17" spans="1:8" ht="12" customHeight="1">
      <c r="A17" s="205"/>
      <c r="B17" s="98" t="s">
        <v>1192</v>
      </c>
      <c r="C17" s="852">
        <v>48493</v>
      </c>
      <c r="D17" s="852">
        <v>24426</v>
      </c>
      <c r="E17" s="852">
        <v>6337</v>
      </c>
      <c r="F17" s="852">
        <v>11526</v>
      </c>
      <c r="G17" s="852">
        <v>6328</v>
      </c>
      <c r="H17" s="853">
        <v>17567</v>
      </c>
    </row>
    <row r="18" spans="1:8" ht="12" customHeight="1">
      <c r="A18" s="205"/>
      <c r="B18" s="98" t="s">
        <v>1193</v>
      </c>
      <c r="C18" s="852">
        <v>48383</v>
      </c>
      <c r="D18" s="852">
        <v>24511</v>
      </c>
      <c r="E18" s="852">
        <v>6392</v>
      </c>
      <c r="F18" s="852">
        <v>11562</v>
      </c>
      <c r="G18" s="852">
        <v>6355</v>
      </c>
      <c r="H18" s="853">
        <v>17548</v>
      </c>
    </row>
    <row r="19" spans="1:8" ht="12" customHeight="1">
      <c r="A19" s="205"/>
      <c r="B19" s="98" t="s">
        <v>175</v>
      </c>
      <c r="C19" s="852">
        <v>48403</v>
      </c>
      <c r="D19" s="852">
        <v>24549</v>
      </c>
      <c r="E19" s="852">
        <v>6257</v>
      </c>
      <c r="F19" s="852">
        <v>11706</v>
      </c>
      <c r="G19" s="852">
        <v>6402</v>
      </c>
      <c r="H19" s="853">
        <v>17751</v>
      </c>
    </row>
    <row r="20" spans="1:8" ht="12" customHeight="1">
      <c r="A20" s="205"/>
      <c r="B20" s="53" t="s">
        <v>69</v>
      </c>
      <c r="C20" s="1136">
        <v>102.5</v>
      </c>
      <c r="D20" s="1136">
        <v>108.2</v>
      </c>
      <c r="E20" s="1136">
        <v>99</v>
      </c>
      <c r="F20" s="1136">
        <v>119.9</v>
      </c>
      <c r="G20" s="1136">
        <v>98.6</v>
      </c>
      <c r="H20" s="982">
        <v>107.7</v>
      </c>
    </row>
    <row r="21" spans="1:8" s="111" customFormat="1" ht="12" customHeight="1">
      <c r="A21" s="205"/>
      <c r="B21" s="771"/>
      <c r="C21" s="851"/>
      <c r="D21" s="851"/>
      <c r="E21" s="851"/>
      <c r="F21" s="851"/>
      <c r="G21" s="851"/>
      <c r="H21" s="893"/>
    </row>
    <row r="22" spans="1:8" ht="12" customHeight="1">
      <c r="A22" s="395">
        <v>2017</v>
      </c>
      <c r="B22" s="98" t="s">
        <v>1194</v>
      </c>
      <c r="C22" s="852">
        <v>50493</v>
      </c>
      <c r="D22" s="852">
        <v>26347</v>
      </c>
      <c r="E22" s="852">
        <v>7181</v>
      </c>
      <c r="F22" s="852">
        <v>12575</v>
      </c>
      <c r="G22" s="852">
        <v>6426</v>
      </c>
      <c r="H22" s="853">
        <v>17859</v>
      </c>
    </row>
    <row r="23" spans="1:8" ht="12" customHeight="1">
      <c r="A23" s="205"/>
      <c r="B23" s="771" t="s">
        <v>197</v>
      </c>
      <c r="C23" s="852">
        <v>50469</v>
      </c>
      <c r="D23" s="852">
        <v>26296</v>
      </c>
      <c r="E23" s="852">
        <v>7206</v>
      </c>
      <c r="F23" s="852">
        <v>12565</v>
      </c>
      <c r="G23" s="852">
        <v>6436</v>
      </c>
      <c r="H23" s="853">
        <v>17725</v>
      </c>
    </row>
    <row r="24" spans="1:8" ht="12" customHeight="1">
      <c r="A24" s="205"/>
      <c r="B24" s="53" t="s">
        <v>69</v>
      </c>
      <c r="C24" s="1136">
        <v>104.2</v>
      </c>
      <c r="D24" s="1136">
        <v>108.8</v>
      </c>
      <c r="E24" s="1136">
        <v>115.5</v>
      </c>
      <c r="F24" s="1136">
        <v>112.3</v>
      </c>
      <c r="G24" s="1136">
        <v>103</v>
      </c>
      <c r="H24" s="982">
        <v>102.3</v>
      </c>
    </row>
    <row r="25" spans="1:8" ht="12" customHeight="1">
      <c r="A25" s="525"/>
      <c r="B25" s="51"/>
      <c r="C25" s="851"/>
      <c r="D25" s="851"/>
      <c r="E25" s="851"/>
      <c r="F25" s="851"/>
      <c r="G25" s="851"/>
      <c r="H25" s="893"/>
    </row>
    <row r="26" spans="1:8" ht="12" customHeight="1">
      <c r="A26" s="525">
        <v>2016</v>
      </c>
      <c r="B26" s="51" t="s">
        <v>142</v>
      </c>
      <c r="C26" s="852">
        <v>48180</v>
      </c>
      <c r="D26" s="852">
        <v>24003</v>
      </c>
      <c r="E26" s="852">
        <v>6257</v>
      </c>
      <c r="F26" s="852">
        <v>10655</v>
      </c>
      <c r="G26" s="852">
        <v>6268</v>
      </c>
      <c r="H26" s="853">
        <v>17190</v>
      </c>
    </row>
    <row r="27" spans="1:8" ht="12" customHeight="1">
      <c r="A27" s="525"/>
      <c r="B27" s="51" t="s">
        <v>143</v>
      </c>
      <c r="C27" s="852">
        <v>48399</v>
      </c>
      <c r="D27" s="852">
        <v>24275</v>
      </c>
      <c r="E27" s="852">
        <v>6314</v>
      </c>
      <c r="F27" s="852">
        <v>11157</v>
      </c>
      <c r="G27" s="852">
        <v>6262</v>
      </c>
      <c r="H27" s="853">
        <v>17393</v>
      </c>
    </row>
    <row r="28" spans="1:8" ht="12" customHeight="1">
      <c r="A28" s="525"/>
      <c r="B28" s="51" t="s">
        <v>132</v>
      </c>
      <c r="C28" s="852">
        <v>48646</v>
      </c>
      <c r="D28" s="852">
        <v>24292</v>
      </c>
      <c r="E28" s="852">
        <v>6315</v>
      </c>
      <c r="F28" s="852">
        <v>11251</v>
      </c>
      <c r="G28" s="852">
        <v>6270</v>
      </c>
      <c r="H28" s="853">
        <v>17476</v>
      </c>
    </row>
    <row r="29" spans="1:8" ht="12" customHeight="1">
      <c r="A29" s="525"/>
      <c r="B29" s="89" t="s">
        <v>133</v>
      </c>
      <c r="C29" s="852">
        <v>48605</v>
      </c>
      <c r="D29" s="852">
        <v>24336</v>
      </c>
      <c r="E29" s="852">
        <v>6171</v>
      </c>
      <c r="F29" s="852">
        <v>11554</v>
      </c>
      <c r="G29" s="852">
        <v>6285</v>
      </c>
      <c r="H29" s="853">
        <v>17452</v>
      </c>
    </row>
    <row r="30" spans="1:8" ht="12" customHeight="1">
      <c r="A30" s="525"/>
      <c r="B30" s="89" t="s">
        <v>134</v>
      </c>
      <c r="C30" s="852">
        <v>48590</v>
      </c>
      <c r="D30" s="852">
        <v>24352</v>
      </c>
      <c r="E30" s="852">
        <v>6176</v>
      </c>
      <c r="F30" s="852">
        <v>11639</v>
      </c>
      <c r="G30" s="852">
        <v>6276</v>
      </c>
      <c r="H30" s="853">
        <v>17400</v>
      </c>
    </row>
    <row r="31" spans="1:8" ht="12" customHeight="1">
      <c r="A31" s="525"/>
      <c r="B31" s="89" t="s">
        <v>135</v>
      </c>
      <c r="C31" s="852">
        <v>49002</v>
      </c>
      <c r="D31" s="852">
        <v>24458</v>
      </c>
      <c r="E31" s="852">
        <v>6336</v>
      </c>
      <c r="F31" s="852">
        <v>11716</v>
      </c>
      <c r="G31" s="852">
        <v>6307</v>
      </c>
      <c r="H31" s="853">
        <v>17826</v>
      </c>
    </row>
    <row r="32" spans="1:8" ht="12" customHeight="1">
      <c r="A32" s="525"/>
      <c r="B32" s="89" t="s">
        <v>136</v>
      </c>
      <c r="C32" s="852">
        <v>48898</v>
      </c>
      <c r="D32" s="852">
        <v>24542</v>
      </c>
      <c r="E32" s="852">
        <v>6318</v>
      </c>
      <c r="F32" s="852">
        <v>11813</v>
      </c>
      <c r="G32" s="852">
        <v>6301</v>
      </c>
      <c r="H32" s="853">
        <v>17775</v>
      </c>
    </row>
    <row r="33" spans="1:8" ht="12" customHeight="1">
      <c r="A33" s="525"/>
      <c r="B33" s="89" t="s">
        <v>137</v>
      </c>
      <c r="C33" s="852">
        <v>48835</v>
      </c>
      <c r="D33" s="852">
        <v>24571</v>
      </c>
      <c r="E33" s="852">
        <v>6374</v>
      </c>
      <c r="F33" s="852">
        <v>11840</v>
      </c>
      <c r="G33" s="852">
        <v>6342</v>
      </c>
      <c r="H33" s="853">
        <v>17586</v>
      </c>
    </row>
    <row r="34" spans="1:8" ht="12" customHeight="1">
      <c r="A34" s="525"/>
      <c r="B34" s="89" t="s">
        <v>138</v>
      </c>
      <c r="C34" s="852">
        <v>48931</v>
      </c>
      <c r="D34" s="852">
        <v>24832</v>
      </c>
      <c r="E34" s="852">
        <v>6269</v>
      </c>
      <c r="F34" s="852">
        <v>11851</v>
      </c>
      <c r="G34" s="852">
        <v>6351</v>
      </c>
      <c r="H34" s="853">
        <v>17733</v>
      </c>
    </row>
    <row r="35" spans="1:8" ht="12" customHeight="1">
      <c r="A35" s="525"/>
      <c r="B35" s="98" t="s">
        <v>139</v>
      </c>
      <c r="C35" s="852">
        <v>48826</v>
      </c>
      <c r="D35" s="852">
        <v>24869</v>
      </c>
      <c r="E35" s="852">
        <v>6229</v>
      </c>
      <c r="F35" s="852">
        <v>11863</v>
      </c>
      <c r="G35" s="852">
        <v>6322</v>
      </c>
      <c r="H35" s="853">
        <v>17702</v>
      </c>
    </row>
    <row r="36" spans="1:8" ht="12" customHeight="1">
      <c r="A36" s="525"/>
      <c r="B36" s="771" t="s">
        <v>140</v>
      </c>
      <c r="C36" s="852">
        <v>49137</v>
      </c>
      <c r="D36" s="852">
        <v>24900</v>
      </c>
      <c r="E36" s="852">
        <v>6328</v>
      </c>
      <c r="F36" s="852">
        <v>11998</v>
      </c>
      <c r="G36" s="852">
        <v>6369</v>
      </c>
      <c r="H36" s="853">
        <v>17654</v>
      </c>
    </row>
    <row r="37" spans="1:8" ht="12" customHeight="1">
      <c r="A37" s="525"/>
      <c r="B37" s="98" t="s">
        <v>141</v>
      </c>
      <c r="C37" s="852">
        <v>49136</v>
      </c>
      <c r="D37" s="852">
        <v>25006</v>
      </c>
      <c r="E37" s="852">
        <v>6364</v>
      </c>
      <c r="F37" s="852">
        <v>12215</v>
      </c>
      <c r="G37" s="852">
        <v>6419</v>
      </c>
      <c r="H37" s="853">
        <v>18407</v>
      </c>
    </row>
    <row r="38" spans="1:8" ht="12" customHeight="1">
      <c r="A38" s="525"/>
      <c r="B38" s="771"/>
      <c r="C38" s="851"/>
      <c r="D38" s="851"/>
      <c r="E38" s="851"/>
      <c r="F38" s="851"/>
      <c r="G38" s="851"/>
      <c r="H38" s="893"/>
    </row>
    <row r="39" spans="1:8" ht="12" customHeight="1">
      <c r="A39" s="525">
        <v>2017</v>
      </c>
      <c r="B39" s="771" t="s">
        <v>142</v>
      </c>
      <c r="C39" s="852">
        <v>50548</v>
      </c>
      <c r="D39" s="852">
        <v>26364</v>
      </c>
      <c r="E39" s="852">
        <v>7098</v>
      </c>
      <c r="F39" s="852">
        <v>12564</v>
      </c>
      <c r="G39" s="852">
        <v>6404</v>
      </c>
      <c r="H39" s="853">
        <v>17849</v>
      </c>
    </row>
    <row r="40" spans="1:8" ht="12" customHeight="1">
      <c r="A40" s="525"/>
      <c r="B40" s="771" t="s">
        <v>143</v>
      </c>
      <c r="C40" s="852">
        <v>50554</v>
      </c>
      <c r="D40" s="852">
        <v>26371</v>
      </c>
      <c r="E40" s="852">
        <v>7246</v>
      </c>
      <c r="F40" s="852">
        <v>12614</v>
      </c>
      <c r="G40" s="852">
        <v>6443</v>
      </c>
      <c r="H40" s="853">
        <v>17974</v>
      </c>
    </row>
    <row r="41" spans="1:8" ht="12" customHeight="1">
      <c r="A41" s="525"/>
      <c r="B41" s="771" t="s">
        <v>132</v>
      </c>
      <c r="C41" s="852">
        <v>50705</v>
      </c>
      <c r="D41" s="852">
        <v>26355</v>
      </c>
      <c r="E41" s="852">
        <v>7243</v>
      </c>
      <c r="F41" s="852">
        <v>12563</v>
      </c>
      <c r="G41" s="852">
        <v>6443</v>
      </c>
      <c r="H41" s="853">
        <v>17758</v>
      </c>
    </row>
    <row r="42" spans="1:8" ht="12" customHeight="1">
      <c r="A42" s="525"/>
      <c r="B42" s="50" t="s">
        <v>69</v>
      </c>
      <c r="C42" s="1136">
        <v>104.2</v>
      </c>
      <c r="D42" s="1136">
        <v>108.5</v>
      </c>
      <c r="E42" s="1136">
        <v>114.7</v>
      </c>
      <c r="F42" s="1136">
        <v>111.7</v>
      </c>
      <c r="G42" s="1136">
        <v>102.8</v>
      </c>
      <c r="H42" s="982">
        <v>101.6</v>
      </c>
    </row>
    <row r="43" spans="1:8" ht="12" customHeight="1">
      <c r="A43" s="525"/>
      <c r="B43" s="50" t="s">
        <v>70</v>
      </c>
      <c r="C43" s="1136">
        <v>100.3</v>
      </c>
      <c r="D43" s="1136">
        <v>99.9</v>
      </c>
      <c r="E43" s="1136">
        <v>100</v>
      </c>
      <c r="F43" s="1136">
        <v>99.6</v>
      </c>
      <c r="G43" s="1136">
        <v>100</v>
      </c>
      <c r="H43" s="982">
        <v>98.8</v>
      </c>
    </row>
  </sheetData>
  <mergeCells count="3">
    <mergeCell ref="A1:E1"/>
    <mergeCell ref="A2:E2"/>
    <mergeCell ref="A3:B4"/>
  </mergeCells>
  <phoneticPr fontId="0" type="noConversion"/>
  <hyperlinks>
    <hyperlink ref="H2:I2" location="'Spis tablic     List of tables'!A17" display="Return to list of tables"/>
    <hyperlink ref="H1" location="'Spis tablic     List of tables'!A17" display="Powrót do spisu tablic"/>
    <hyperlink ref="H2" location="'Spis tablic     List of tables'!A1" display="Return to list tables"/>
    <hyperlink ref="H1:H2" location="'Spis tablic     List of tables'!A15"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B1"/>
    </sheetView>
  </sheetViews>
  <sheetFormatPr defaultColWidth="9" defaultRowHeight="12.75"/>
  <cols>
    <col min="1" max="1" width="5.625" style="16" customWidth="1"/>
    <col min="2" max="2" width="15.625" style="16" customWidth="1"/>
    <col min="3" max="11" width="11.625" style="16" customWidth="1"/>
    <col min="12" max="16384" width="9" style="16"/>
  </cols>
  <sheetData>
    <row r="1" spans="1:11" s="21" customFormat="1" ht="15" customHeight="1">
      <c r="A1" s="1485" t="s">
        <v>709</v>
      </c>
      <c r="B1" s="1485"/>
      <c r="C1" s="1485"/>
      <c r="D1" s="1485"/>
      <c r="E1" s="1485"/>
      <c r="F1" s="1485"/>
      <c r="G1" s="174"/>
      <c r="H1" s="19"/>
      <c r="I1" s="19"/>
      <c r="K1" s="317" t="s">
        <v>56</v>
      </c>
    </row>
    <row r="2" spans="1:11" s="21" customFormat="1" ht="15" customHeight="1">
      <c r="A2" s="1486" t="s">
        <v>757</v>
      </c>
      <c r="B2" s="1486"/>
      <c r="C2" s="1486"/>
      <c r="D2" s="1486"/>
      <c r="E2" s="1486"/>
      <c r="F2" s="1486"/>
      <c r="G2" s="19"/>
      <c r="H2" s="19"/>
      <c r="I2" s="19"/>
      <c r="K2" s="318" t="s">
        <v>417</v>
      </c>
    </row>
    <row r="3" spans="1:11" s="18" customFormat="1" ht="15" customHeight="1">
      <c r="A3" s="1487" t="s">
        <v>830</v>
      </c>
      <c r="B3" s="1487"/>
      <c r="C3" s="1487"/>
      <c r="D3" s="1487"/>
      <c r="E3" s="1487"/>
      <c r="F3" s="1487"/>
      <c r="G3" s="66"/>
      <c r="H3" s="66"/>
      <c r="I3" s="66"/>
      <c r="J3" s="66"/>
      <c r="K3" s="20"/>
    </row>
    <row r="4" spans="1:11" s="18" customFormat="1" ht="15" customHeight="1">
      <c r="A4" s="1488" t="s">
        <v>758</v>
      </c>
      <c r="B4" s="1488"/>
      <c r="C4" s="1488"/>
      <c r="D4" s="1488"/>
      <c r="E4" s="1488"/>
      <c r="F4" s="1488"/>
      <c r="G4" s="19"/>
      <c r="H4" s="73"/>
      <c r="I4" s="73"/>
      <c r="J4" s="73"/>
      <c r="K4" s="19"/>
    </row>
    <row r="5" spans="1:11" s="18" customFormat="1" ht="15" customHeight="1">
      <c r="A5" s="1491" t="s">
        <v>1298</v>
      </c>
      <c r="B5" s="1492"/>
      <c r="C5" s="1489" t="s">
        <v>1123</v>
      </c>
      <c r="D5" s="1490"/>
      <c r="E5" s="1490"/>
      <c r="F5" s="1490"/>
      <c r="G5" s="1490"/>
      <c r="H5" s="1490"/>
      <c r="I5" s="1490"/>
      <c r="J5" s="1490"/>
      <c r="K5" s="1490"/>
    </row>
    <row r="6" spans="1:11" s="18" customFormat="1" ht="15" customHeight="1">
      <c r="A6" s="1493"/>
      <c r="B6" s="1494"/>
      <c r="C6" s="1496" t="s">
        <v>334</v>
      </c>
      <c r="D6" s="1499" t="s">
        <v>1124</v>
      </c>
      <c r="E6" s="1500"/>
      <c r="F6" s="1500"/>
      <c r="G6" s="1500"/>
      <c r="H6" s="1500"/>
      <c r="I6" s="1500"/>
      <c r="J6" s="1500"/>
      <c r="K6" s="1500"/>
    </row>
    <row r="7" spans="1:11" s="18" customFormat="1" ht="15" customHeight="1">
      <c r="A7" s="1493"/>
      <c r="B7" s="1494"/>
      <c r="C7" s="1496"/>
      <c r="D7" s="1495" t="s">
        <v>276</v>
      </c>
      <c r="E7" s="1495" t="s">
        <v>277</v>
      </c>
      <c r="F7" s="1497" t="s">
        <v>278</v>
      </c>
      <c r="G7" s="422"/>
      <c r="H7" s="1495" t="s">
        <v>279</v>
      </c>
      <c r="I7" s="1497" t="s">
        <v>896</v>
      </c>
      <c r="J7" s="1495" t="s">
        <v>1249</v>
      </c>
      <c r="K7" s="1497" t="s">
        <v>895</v>
      </c>
    </row>
    <row r="8" spans="1:11" s="18" customFormat="1" ht="90.75" customHeight="1">
      <c r="A8" s="1493"/>
      <c r="B8" s="1494"/>
      <c r="C8" s="1496"/>
      <c r="D8" s="1496"/>
      <c r="E8" s="1496"/>
      <c r="F8" s="1498"/>
      <c r="G8" s="527" t="s">
        <v>333</v>
      </c>
      <c r="H8" s="1496"/>
      <c r="I8" s="1498"/>
      <c r="J8" s="1496"/>
      <c r="K8" s="1498"/>
    </row>
    <row r="9" spans="1:11" s="18" customFormat="1" ht="12" customHeight="1">
      <c r="A9" s="312"/>
      <c r="B9" s="316"/>
      <c r="C9" s="622"/>
      <c r="D9" s="622"/>
      <c r="E9" s="622"/>
      <c r="F9" s="622"/>
      <c r="G9" s="622"/>
      <c r="H9" s="622"/>
      <c r="I9" s="622"/>
      <c r="J9" s="622"/>
      <c r="K9" s="623"/>
    </row>
    <row r="10" spans="1:11" s="426" customFormat="1" ht="12" customHeight="1">
      <c r="A10" s="536">
        <v>2016</v>
      </c>
      <c r="B10" s="1209" t="s">
        <v>142</v>
      </c>
      <c r="C10" s="1205">
        <v>82376</v>
      </c>
      <c r="D10" s="1205">
        <v>46734</v>
      </c>
      <c r="E10" s="1205">
        <v>10096</v>
      </c>
      <c r="F10" s="1205">
        <v>72280</v>
      </c>
      <c r="G10" s="1205">
        <v>3988</v>
      </c>
      <c r="H10" s="1205">
        <v>68621</v>
      </c>
      <c r="I10" s="1212">
        <v>3665</v>
      </c>
      <c r="J10" s="1206">
        <v>26130</v>
      </c>
      <c r="K10" s="1207" t="s">
        <v>269</v>
      </c>
    </row>
    <row r="11" spans="1:11" s="426" customFormat="1" ht="12" customHeight="1">
      <c r="A11" s="536"/>
      <c r="B11" s="1209" t="s">
        <v>143</v>
      </c>
      <c r="C11" s="1205">
        <v>82565</v>
      </c>
      <c r="D11" s="1205">
        <v>46715</v>
      </c>
      <c r="E11" s="1205">
        <v>10029</v>
      </c>
      <c r="F11" s="1205">
        <v>72536</v>
      </c>
      <c r="G11" s="1205">
        <v>3979</v>
      </c>
      <c r="H11" s="1205">
        <v>68968</v>
      </c>
      <c r="I11" s="1212">
        <v>3660</v>
      </c>
      <c r="J11" s="1206">
        <v>26279</v>
      </c>
      <c r="K11" s="1207" t="s">
        <v>269</v>
      </c>
    </row>
    <row r="12" spans="1:11" s="426" customFormat="1" ht="12" customHeight="1">
      <c r="A12" s="536"/>
      <c r="B12" s="1209" t="s">
        <v>132</v>
      </c>
      <c r="C12" s="1205">
        <v>79321</v>
      </c>
      <c r="D12" s="1205">
        <v>45059</v>
      </c>
      <c r="E12" s="1205">
        <v>9460</v>
      </c>
      <c r="F12" s="1205">
        <v>69861</v>
      </c>
      <c r="G12" s="1205">
        <v>3867</v>
      </c>
      <c r="H12" s="1205">
        <v>66519</v>
      </c>
      <c r="I12" s="1212">
        <v>3298</v>
      </c>
      <c r="J12" s="1206">
        <v>25272</v>
      </c>
      <c r="K12" s="1207">
        <v>27594</v>
      </c>
    </row>
    <row r="13" spans="1:11" s="426" customFormat="1" ht="12" customHeight="1">
      <c r="A13" s="536"/>
      <c r="B13" s="1210" t="s">
        <v>133</v>
      </c>
      <c r="C13" s="1205">
        <v>75199</v>
      </c>
      <c r="D13" s="1205">
        <v>43299</v>
      </c>
      <c r="E13" s="1205">
        <v>8825</v>
      </c>
      <c r="F13" s="1205">
        <v>66374</v>
      </c>
      <c r="G13" s="1205">
        <v>3696</v>
      </c>
      <c r="H13" s="1205">
        <v>63158</v>
      </c>
      <c r="I13" s="1212">
        <v>1716</v>
      </c>
      <c r="J13" s="1206">
        <v>23952</v>
      </c>
      <c r="K13" s="1207" t="s">
        <v>269</v>
      </c>
    </row>
    <row r="14" spans="1:11" s="426" customFormat="1" ht="12" customHeight="1">
      <c r="A14" s="536"/>
      <c r="B14" s="1210" t="s">
        <v>134</v>
      </c>
      <c r="C14" s="1205">
        <v>71133</v>
      </c>
      <c r="D14" s="1205">
        <v>41524</v>
      </c>
      <c r="E14" s="1205">
        <v>8554</v>
      </c>
      <c r="F14" s="1205">
        <v>62579</v>
      </c>
      <c r="G14" s="1205">
        <v>3512</v>
      </c>
      <c r="H14" s="1205">
        <v>59781</v>
      </c>
      <c r="I14" s="1212">
        <v>2007</v>
      </c>
      <c r="J14" s="1206">
        <v>22704</v>
      </c>
      <c r="K14" s="1207" t="s">
        <v>269</v>
      </c>
    </row>
    <row r="15" spans="1:11" s="426" customFormat="1" ht="12" customHeight="1">
      <c r="A15" s="536"/>
      <c r="B15" s="1210" t="s">
        <v>135</v>
      </c>
      <c r="C15" s="1205">
        <v>66896</v>
      </c>
      <c r="D15" s="1205">
        <v>39532</v>
      </c>
      <c r="E15" s="1205">
        <v>7965</v>
      </c>
      <c r="F15" s="1205">
        <v>58931</v>
      </c>
      <c r="G15" s="1205">
        <v>3306</v>
      </c>
      <c r="H15" s="1205">
        <v>55922</v>
      </c>
      <c r="I15" s="1212">
        <v>1294</v>
      </c>
      <c r="J15" s="1206">
        <v>21249</v>
      </c>
      <c r="K15" s="1207">
        <v>24793</v>
      </c>
    </row>
    <row r="16" spans="1:11" s="426" customFormat="1" ht="12" customHeight="1">
      <c r="A16" s="536"/>
      <c r="B16" s="1210" t="s">
        <v>136</v>
      </c>
      <c r="C16" s="1205">
        <v>64633</v>
      </c>
      <c r="D16" s="1205">
        <v>38750</v>
      </c>
      <c r="E16" s="1205">
        <v>7538</v>
      </c>
      <c r="F16" s="1205">
        <v>57095</v>
      </c>
      <c r="G16" s="1205">
        <v>3180</v>
      </c>
      <c r="H16" s="1205">
        <v>53975</v>
      </c>
      <c r="I16" s="1212">
        <v>1282</v>
      </c>
      <c r="J16" s="1206">
        <v>20236</v>
      </c>
      <c r="K16" s="1207" t="s">
        <v>269</v>
      </c>
    </row>
    <row r="17" spans="1:11" s="426" customFormat="1" ht="12" customHeight="1">
      <c r="A17" s="536"/>
      <c r="B17" s="1210" t="s">
        <v>137</v>
      </c>
      <c r="C17" s="1205">
        <v>63986</v>
      </c>
      <c r="D17" s="1205">
        <v>38994</v>
      </c>
      <c r="E17" s="1205">
        <v>7566</v>
      </c>
      <c r="F17" s="1205">
        <v>56420</v>
      </c>
      <c r="G17" s="1205">
        <v>3077</v>
      </c>
      <c r="H17" s="1205">
        <v>53677</v>
      </c>
      <c r="I17" s="1212">
        <v>1488</v>
      </c>
      <c r="J17" s="1206">
        <v>20021</v>
      </c>
      <c r="K17" s="1207" t="s">
        <v>269</v>
      </c>
    </row>
    <row r="18" spans="1:11" s="426" customFormat="1" ht="12" customHeight="1">
      <c r="A18" s="536"/>
      <c r="B18" s="1210" t="s">
        <v>138</v>
      </c>
      <c r="C18" s="1205">
        <v>63472</v>
      </c>
      <c r="D18" s="1205">
        <v>38549</v>
      </c>
      <c r="E18" s="1205">
        <v>7787</v>
      </c>
      <c r="F18" s="1205">
        <v>55685</v>
      </c>
      <c r="G18" s="1205">
        <v>2967</v>
      </c>
      <c r="H18" s="1205">
        <v>53721</v>
      </c>
      <c r="I18" s="1212">
        <v>2420</v>
      </c>
      <c r="J18" s="1206">
        <v>20159</v>
      </c>
      <c r="K18" s="1207">
        <v>23229</v>
      </c>
    </row>
    <row r="19" spans="1:11" s="426" customFormat="1" ht="12" customHeight="1">
      <c r="A19" s="536"/>
      <c r="B19" s="1209" t="s">
        <v>139</v>
      </c>
      <c r="C19" s="1205">
        <v>62730</v>
      </c>
      <c r="D19" s="1205">
        <v>38203</v>
      </c>
      <c r="E19" s="1205">
        <v>7712</v>
      </c>
      <c r="F19" s="1205">
        <v>55018</v>
      </c>
      <c r="G19" s="1205">
        <v>2895</v>
      </c>
      <c r="H19" s="1205">
        <v>52941</v>
      </c>
      <c r="I19" s="1212">
        <v>2527</v>
      </c>
      <c r="J19" s="1206">
        <v>20009</v>
      </c>
      <c r="K19" s="1207" t="s">
        <v>269</v>
      </c>
    </row>
    <row r="20" spans="1:11" s="426" customFormat="1" ht="12" customHeight="1">
      <c r="A20" s="536"/>
      <c r="B20" s="1209" t="s">
        <v>140</v>
      </c>
      <c r="C20" s="1205">
        <v>63233</v>
      </c>
      <c r="D20" s="1205">
        <v>38301</v>
      </c>
      <c r="E20" s="1205">
        <v>7582</v>
      </c>
      <c r="F20" s="1205">
        <v>55651</v>
      </c>
      <c r="G20" s="1205">
        <v>2825</v>
      </c>
      <c r="H20" s="1205">
        <v>53260</v>
      </c>
      <c r="I20" s="1212">
        <v>2347</v>
      </c>
      <c r="J20" s="1206">
        <v>20188</v>
      </c>
      <c r="K20" s="1207" t="s">
        <v>269</v>
      </c>
    </row>
    <row r="21" spans="1:11" s="426" customFormat="1" ht="12" customHeight="1">
      <c r="A21" s="536"/>
      <c r="B21" s="1209" t="s">
        <v>141</v>
      </c>
      <c r="C21" s="1205">
        <v>64132</v>
      </c>
      <c r="D21" s="1205">
        <v>38481</v>
      </c>
      <c r="E21" s="1205">
        <v>7547</v>
      </c>
      <c r="F21" s="1205">
        <v>56585</v>
      </c>
      <c r="G21" s="1205">
        <v>2866</v>
      </c>
      <c r="H21" s="1205">
        <v>53882</v>
      </c>
      <c r="I21" s="1212">
        <v>2389</v>
      </c>
      <c r="J21" s="1206">
        <v>20362</v>
      </c>
      <c r="K21" s="1207">
        <v>22852</v>
      </c>
    </row>
    <row r="22" spans="1:11" s="426" customFormat="1" ht="12" customHeight="1">
      <c r="A22" s="536"/>
      <c r="B22" s="1209"/>
      <c r="C22" s="1205"/>
      <c r="D22" s="1205"/>
      <c r="E22" s="1205"/>
      <c r="F22" s="1205"/>
      <c r="G22" s="1205"/>
      <c r="H22" s="1205"/>
      <c r="I22" s="1212"/>
      <c r="J22" s="1206"/>
      <c r="K22" s="1207"/>
    </row>
    <row r="23" spans="1:11" ht="12" customHeight="1">
      <c r="A23" s="536">
        <v>2017</v>
      </c>
      <c r="B23" s="1209" t="s">
        <v>142</v>
      </c>
      <c r="C23" s="1213">
        <v>66629</v>
      </c>
      <c r="D23" s="1213">
        <v>39167</v>
      </c>
      <c r="E23" s="1213">
        <v>7544</v>
      </c>
      <c r="F23" s="1213">
        <v>59085</v>
      </c>
      <c r="G23" s="1213">
        <v>2955</v>
      </c>
      <c r="H23" s="1213">
        <v>55427</v>
      </c>
      <c r="I23" s="1213">
        <v>2612</v>
      </c>
      <c r="J23" s="1213">
        <v>21112</v>
      </c>
      <c r="K23" s="1207" t="s">
        <v>269</v>
      </c>
    </row>
    <row r="24" spans="1:11" ht="12" customHeight="1">
      <c r="A24" s="536"/>
      <c r="B24" s="1209" t="s">
        <v>143</v>
      </c>
      <c r="C24" s="1213">
        <v>65464</v>
      </c>
      <c r="D24" s="1213">
        <v>38224</v>
      </c>
      <c r="E24" s="1213">
        <v>7305</v>
      </c>
      <c r="F24" s="1213">
        <v>58159</v>
      </c>
      <c r="G24" s="1213">
        <v>2909</v>
      </c>
      <c r="H24" s="1213">
        <v>54218</v>
      </c>
      <c r="I24" s="1213">
        <v>2550</v>
      </c>
      <c r="J24" s="1213">
        <v>20798</v>
      </c>
      <c r="K24" s="1207" t="s">
        <v>269</v>
      </c>
    </row>
    <row r="25" spans="1:11" ht="15" customHeight="1">
      <c r="A25" s="536"/>
      <c r="B25" s="1209" t="s">
        <v>132</v>
      </c>
      <c r="C25" s="1213">
        <v>61795</v>
      </c>
      <c r="D25" s="1213">
        <v>36375</v>
      </c>
      <c r="E25" s="1213">
        <v>6789</v>
      </c>
      <c r="F25" s="1213">
        <v>55006</v>
      </c>
      <c r="G25" s="1213">
        <v>2783</v>
      </c>
      <c r="H25" s="1213">
        <v>51034</v>
      </c>
      <c r="I25" s="1213">
        <v>2251</v>
      </c>
      <c r="J25" s="1213">
        <v>19547</v>
      </c>
      <c r="K25" s="1207">
        <v>20266</v>
      </c>
    </row>
    <row r="26" spans="1:11" ht="12" customHeight="1">
      <c r="A26" s="536"/>
      <c r="B26" s="1211" t="s">
        <v>69</v>
      </c>
      <c r="C26" s="1214">
        <v>77.900000000000006</v>
      </c>
      <c r="D26" s="1214">
        <v>80.7</v>
      </c>
      <c r="E26" s="1214">
        <v>71.8</v>
      </c>
      <c r="F26" s="1214">
        <v>78.7</v>
      </c>
      <c r="G26" s="1221">
        <v>72</v>
      </c>
      <c r="H26" s="1221">
        <v>76.7</v>
      </c>
      <c r="I26" s="1221">
        <v>68.3</v>
      </c>
      <c r="J26" s="1221">
        <v>77.3</v>
      </c>
      <c r="K26" s="1208">
        <v>73.400000000000006</v>
      </c>
    </row>
    <row r="27" spans="1:11">
      <c r="A27" s="536"/>
      <c r="B27" s="294" t="s">
        <v>70</v>
      </c>
      <c r="C27" s="1214">
        <v>94.4</v>
      </c>
      <c r="D27" s="1214">
        <v>95.2</v>
      </c>
      <c r="E27" s="1214">
        <v>92.9</v>
      </c>
      <c r="F27" s="1214">
        <v>94.6</v>
      </c>
      <c r="G27" s="1221">
        <v>95.7</v>
      </c>
      <c r="H27" s="1221">
        <v>94.1</v>
      </c>
      <c r="I27" s="1221">
        <v>88.3</v>
      </c>
      <c r="J27" s="1221">
        <v>94</v>
      </c>
      <c r="K27" s="1208" t="s">
        <v>268</v>
      </c>
    </row>
    <row r="28" spans="1:11">
      <c r="A28" s="1502" t="s">
        <v>894</v>
      </c>
      <c r="B28" s="1502"/>
      <c r="C28" s="1502"/>
      <c r="D28" s="1502"/>
      <c r="E28" s="1502"/>
      <c r="F28" s="1502"/>
      <c r="G28" s="1502"/>
      <c r="H28" s="1502"/>
      <c r="I28" s="1502"/>
      <c r="J28" s="1502"/>
      <c r="K28" s="1502"/>
    </row>
    <row r="29" spans="1:11">
      <c r="A29" s="1501" t="s">
        <v>867</v>
      </c>
      <c r="B29" s="1501"/>
      <c r="C29" s="1501"/>
      <c r="D29" s="1501"/>
      <c r="E29" s="1501"/>
      <c r="F29" s="1501"/>
      <c r="G29" s="1501"/>
      <c r="H29" s="1501"/>
      <c r="I29" s="1501"/>
      <c r="J29" s="1501"/>
      <c r="K29" s="1501"/>
    </row>
    <row r="30" spans="1:11">
      <c r="A30" s="17"/>
      <c r="B30" s="17"/>
      <c r="C30" s="17"/>
      <c r="D30" s="17"/>
      <c r="E30" s="17"/>
      <c r="F30" s="17"/>
      <c r="G30" s="17"/>
      <c r="H30" s="17"/>
      <c r="I30" s="17"/>
      <c r="J30" s="17"/>
      <c r="K30" s="17"/>
    </row>
  </sheetData>
  <mergeCells count="17">
    <mergeCell ref="A29:K29"/>
    <mergeCell ref="A28:K28"/>
    <mergeCell ref="F7:F8"/>
    <mergeCell ref="K7:K8"/>
    <mergeCell ref="A1:F1"/>
    <mergeCell ref="A2:F2"/>
    <mergeCell ref="A3:F3"/>
    <mergeCell ref="A4:F4"/>
    <mergeCell ref="C5:K5"/>
    <mergeCell ref="A5:B8"/>
    <mergeCell ref="E7:E8"/>
    <mergeCell ref="H7:H8"/>
    <mergeCell ref="J7:J8"/>
    <mergeCell ref="D7:D8"/>
    <mergeCell ref="C6:C8"/>
    <mergeCell ref="I7:I8"/>
    <mergeCell ref="D6:K6"/>
  </mergeCells>
  <phoneticPr fontId="0" type="noConversion"/>
  <hyperlinks>
    <hyperlink ref="K1" location="'Spis tablic     List of tables'!A1" display="Powrót do spisu tablic"/>
    <hyperlink ref="K2" location="'Spis tablic     List of tables'!A1" display="Return to list tables"/>
    <hyperlink ref="K1:K2" location="'Spis tablic     List of tables'!A1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
  <sheetViews>
    <sheetView showGridLines="0" view="pageBreakPreview" zoomScaleNormal="100" zoomScaleSheetLayoutView="100" workbookViewId="0">
      <selection sqref="A1:B1"/>
    </sheetView>
  </sheetViews>
  <sheetFormatPr defaultColWidth="9" defaultRowHeight="12.75"/>
  <cols>
    <col min="1" max="1" width="5.625" style="17" customWidth="1"/>
    <col min="2" max="2" width="15.625" style="17" customWidth="1"/>
    <col min="3" max="10" width="13.25" style="17" customWidth="1"/>
    <col min="11" max="16384" width="9" style="17"/>
  </cols>
  <sheetData>
    <row r="1" spans="1:10" s="21" customFormat="1" ht="15" customHeight="1">
      <c r="A1" s="1485" t="s">
        <v>708</v>
      </c>
      <c r="B1" s="1485"/>
      <c r="C1" s="1485"/>
      <c r="D1" s="1485"/>
      <c r="E1" s="1485"/>
      <c r="F1" s="1485"/>
      <c r="G1" s="22"/>
      <c r="I1" s="1431" t="s">
        <v>56</v>
      </c>
      <c r="J1" s="1431"/>
    </row>
    <row r="2" spans="1:10" s="21" customFormat="1" ht="15" customHeight="1">
      <c r="A2" s="1486" t="s">
        <v>757</v>
      </c>
      <c r="B2" s="1486"/>
      <c r="C2" s="1486"/>
      <c r="D2" s="1486"/>
      <c r="E2" s="1486"/>
      <c r="F2" s="1486"/>
      <c r="G2" s="22"/>
      <c r="I2" s="1428" t="s">
        <v>417</v>
      </c>
      <c r="J2" s="1428"/>
    </row>
    <row r="3" spans="1:10" s="73" customFormat="1" ht="15" customHeight="1">
      <c r="A3" s="1487" t="s">
        <v>831</v>
      </c>
      <c r="B3" s="1487"/>
      <c r="C3" s="1487"/>
      <c r="D3" s="1487"/>
      <c r="E3" s="1487"/>
      <c r="F3" s="1487"/>
      <c r="G3" s="19"/>
      <c r="H3" s="19"/>
      <c r="I3" s="19"/>
      <c r="J3" s="19"/>
    </row>
    <row r="4" spans="1:10" s="73" customFormat="1" ht="15" customHeight="1">
      <c r="A4" s="1488" t="s">
        <v>758</v>
      </c>
      <c r="B4" s="1488"/>
      <c r="C4" s="1488"/>
      <c r="D4" s="1488"/>
      <c r="E4" s="1488"/>
      <c r="F4" s="1488"/>
      <c r="G4" s="19"/>
      <c r="H4" s="19"/>
      <c r="I4" s="19"/>
      <c r="J4" s="19"/>
    </row>
    <row r="5" spans="1:10" s="73" customFormat="1" ht="15" customHeight="1">
      <c r="A5" s="1491" t="s">
        <v>1294</v>
      </c>
      <c r="B5" s="1492"/>
      <c r="C5" s="1495" t="s">
        <v>897</v>
      </c>
      <c r="D5" s="1497" t="s">
        <v>898</v>
      </c>
      <c r="E5" s="422"/>
      <c r="F5" s="1497" t="s">
        <v>899</v>
      </c>
      <c r="G5" s="422"/>
      <c r="H5" s="1497" t="s">
        <v>1125</v>
      </c>
      <c r="I5" s="1503"/>
      <c r="J5" s="1503"/>
    </row>
    <row r="6" spans="1:10" s="73" customFormat="1" ht="15" customHeight="1">
      <c r="A6" s="1493"/>
      <c r="B6" s="1494"/>
      <c r="C6" s="1496"/>
      <c r="D6" s="1498"/>
      <c r="E6" s="537"/>
      <c r="F6" s="1498"/>
      <c r="G6" s="537"/>
      <c r="H6" s="1504"/>
      <c r="I6" s="1505"/>
      <c r="J6" s="1505"/>
    </row>
    <row r="7" spans="1:10" s="73" customFormat="1" ht="15" customHeight="1">
      <c r="A7" s="1493"/>
      <c r="B7" s="1494"/>
      <c r="C7" s="1496"/>
      <c r="D7" s="1498"/>
      <c r="E7" s="1495" t="s">
        <v>335</v>
      </c>
      <c r="F7" s="1498"/>
      <c r="G7" s="1495" t="s">
        <v>347</v>
      </c>
      <c r="H7" s="1497" t="s">
        <v>387</v>
      </c>
      <c r="I7" s="537"/>
      <c r="J7" s="1497" t="s">
        <v>1371</v>
      </c>
    </row>
    <row r="8" spans="1:10" s="73" customFormat="1" ht="15" customHeight="1">
      <c r="A8" s="1493"/>
      <c r="B8" s="1494"/>
      <c r="C8" s="1496"/>
      <c r="D8" s="1498"/>
      <c r="E8" s="1496"/>
      <c r="F8" s="1498"/>
      <c r="G8" s="1496"/>
      <c r="H8" s="1498"/>
      <c r="I8" s="1495" t="s">
        <v>348</v>
      </c>
      <c r="J8" s="1498"/>
    </row>
    <row r="9" spans="1:10" s="73" customFormat="1" ht="15" customHeight="1">
      <c r="A9" s="1493"/>
      <c r="B9" s="1494"/>
      <c r="C9" s="1496"/>
      <c r="D9" s="1498"/>
      <c r="E9" s="1496"/>
      <c r="F9" s="1498"/>
      <c r="G9" s="1496"/>
      <c r="H9" s="1498"/>
      <c r="I9" s="1496"/>
      <c r="J9" s="1498"/>
    </row>
    <row r="10" spans="1:10" s="73" customFormat="1" ht="15" customHeight="1">
      <c r="A10" s="1493"/>
      <c r="B10" s="1494"/>
      <c r="C10" s="1496"/>
      <c r="D10" s="1498"/>
      <c r="E10" s="1496"/>
      <c r="F10" s="1498"/>
      <c r="G10" s="1496"/>
      <c r="H10" s="1498"/>
      <c r="I10" s="1496"/>
      <c r="J10" s="1498"/>
    </row>
    <row r="11" spans="1:10" s="73" customFormat="1" ht="15" customHeight="1">
      <c r="A11" s="1493"/>
      <c r="B11" s="1494"/>
      <c r="C11" s="1496"/>
      <c r="D11" s="1498"/>
      <c r="E11" s="1496"/>
      <c r="F11" s="1498"/>
      <c r="G11" s="1496"/>
      <c r="H11" s="1498"/>
      <c r="I11" s="1496"/>
      <c r="J11" s="1498"/>
    </row>
    <row r="12" spans="1:10" s="73" customFormat="1" ht="15" customHeight="1">
      <c r="A12" s="1493"/>
      <c r="B12" s="1494"/>
      <c r="C12" s="1496"/>
      <c r="D12" s="1498"/>
      <c r="E12" s="1496"/>
      <c r="F12" s="1498"/>
      <c r="G12" s="1496"/>
      <c r="H12" s="1498"/>
      <c r="I12" s="1496"/>
      <c r="J12" s="1498"/>
    </row>
    <row r="13" spans="1:10" s="73" customFormat="1" ht="15" customHeight="1">
      <c r="A13" s="1507"/>
      <c r="B13" s="1508"/>
      <c r="C13" s="1509"/>
      <c r="D13" s="1504"/>
      <c r="E13" s="1509"/>
      <c r="F13" s="1504"/>
      <c r="G13" s="1509"/>
      <c r="H13" s="1504"/>
      <c r="I13" s="1509"/>
      <c r="J13" s="1504"/>
    </row>
    <row r="14" spans="1:10" s="73" customFormat="1" ht="12" customHeight="1">
      <c r="A14" s="312"/>
      <c r="B14" s="316"/>
      <c r="C14" s="622"/>
      <c r="D14" s="622"/>
      <c r="E14" s="622"/>
      <c r="F14" s="622"/>
      <c r="G14" s="622"/>
      <c r="H14" s="622"/>
      <c r="I14" s="622"/>
      <c r="J14" s="623"/>
    </row>
    <row r="15" spans="1:10" s="426" customFormat="1" ht="12" customHeight="1">
      <c r="A15" s="536">
        <v>2016</v>
      </c>
      <c r="B15" s="209" t="s">
        <v>142</v>
      </c>
      <c r="C15" s="1215">
        <v>9.3000000000000007</v>
      </c>
      <c r="D15" s="1216">
        <v>12453</v>
      </c>
      <c r="E15" s="1216">
        <v>10218</v>
      </c>
      <c r="F15" s="1216">
        <v>7739</v>
      </c>
      <c r="G15" s="1216">
        <v>4232</v>
      </c>
      <c r="H15" s="1217">
        <v>6164</v>
      </c>
      <c r="I15" s="1217">
        <v>5278</v>
      </c>
      <c r="J15" s="1218">
        <v>4663</v>
      </c>
    </row>
    <row r="16" spans="1:10" s="426" customFormat="1" ht="12" customHeight="1">
      <c r="A16" s="536"/>
      <c r="B16" s="209" t="s">
        <v>143</v>
      </c>
      <c r="C16" s="1215">
        <v>9.3000000000000007</v>
      </c>
      <c r="D16" s="1216">
        <v>10753</v>
      </c>
      <c r="E16" s="1216">
        <v>8614</v>
      </c>
      <c r="F16" s="1216">
        <v>10564</v>
      </c>
      <c r="G16" s="1216">
        <v>5236</v>
      </c>
      <c r="H16" s="1217">
        <v>8632</v>
      </c>
      <c r="I16" s="1217">
        <v>7160</v>
      </c>
      <c r="J16" s="1218">
        <v>5206</v>
      </c>
    </row>
    <row r="17" spans="1:10" s="426" customFormat="1" ht="12" customHeight="1">
      <c r="A17" s="536"/>
      <c r="B17" s="209" t="s">
        <v>132</v>
      </c>
      <c r="C17" s="1215">
        <v>9</v>
      </c>
      <c r="D17" s="1216">
        <v>10430</v>
      </c>
      <c r="E17" s="1216">
        <v>8503</v>
      </c>
      <c r="F17" s="1216">
        <v>13674</v>
      </c>
      <c r="G17" s="1216">
        <v>6712</v>
      </c>
      <c r="H17" s="1217">
        <v>10005</v>
      </c>
      <c r="I17" s="1217">
        <v>8508</v>
      </c>
      <c r="J17" s="1218">
        <v>6426</v>
      </c>
    </row>
    <row r="18" spans="1:10" s="426" customFormat="1" ht="12" customHeight="1">
      <c r="A18" s="536"/>
      <c r="B18" s="390" t="s">
        <v>133</v>
      </c>
      <c r="C18" s="1215">
        <v>8.5</v>
      </c>
      <c r="D18" s="1216">
        <v>10587</v>
      </c>
      <c r="E18" s="1216">
        <v>8831</v>
      </c>
      <c r="F18" s="1216">
        <v>14709</v>
      </c>
      <c r="G18" s="1216">
        <v>7596</v>
      </c>
      <c r="H18" s="1217">
        <v>10274</v>
      </c>
      <c r="I18" s="1217">
        <v>9466</v>
      </c>
      <c r="J18" s="1218">
        <v>7372</v>
      </c>
    </row>
    <row r="19" spans="1:10" s="426" customFormat="1" ht="12" customHeight="1">
      <c r="A19" s="536"/>
      <c r="B19" s="390" t="s">
        <v>134</v>
      </c>
      <c r="C19" s="1215">
        <v>8.1</v>
      </c>
      <c r="D19" s="1216">
        <v>8763</v>
      </c>
      <c r="E19" s="1216">
        <v>6878</v>
      </c>
      <c r="F19" s="1216">
        <v>12829</v>
      </c>
      <c r="G19" s="1216">
        <v>6228</v>
      </c>
      <c r="H19" s="1217">
        <v>10023</v>
      </c>
      <c r="I19" s="1217">
        <v>9288</v>
      </c>
      <c r="J19" s="1218">
        <v>7781</v>
      </c>
    </row>
    <row r="20" spans="1:10" s="426" customFormat="1" ht="12" customHeight="1">
      <c r="A20" s="536"/>
      <c r="B20" s="390" t="s">
        <v>135</v>
      </c>
      <c r="C20" s="1215">
        <v>7.6</v>
      </c>
      <c r="D20" s="1216">
        <v>8776</v>
      </c>
      <c r="E20" s="1216">
        <v>7041</v>
      </c>
      <c r="F20" s="1216">
        <v>13013</v>
      </c>
      <c r="G20" s="1216">
        <v>6088</v>
      </c>
      <c r="H20" s="1217">
        <v>11204</v>
      </c>
      <c r="I20" s="1217">
        <v>10478</v>
      </c>
      <c r="J20" s="1218">
        <v>8650</v>
      </c>
    </row>
    <row r="21" spans="1:10" s="426" customFormat="1" ht="12" customHeight="1">
      <c r="A21" s="536"/>
      <c r="B21" s="390" t="s">
        <v>136</v>
      </c>
      <c r="C21" s="1215">
        <v>7.4</v>
      </c>
      <c r="D21" s="1216">
        <v>9146</v>
      </c>
      <c r="E21" s="1216">
        <v>7410</v>
      </c>
      <c r="F21" s="1216">
        <v>11409</v>
      </c>
      <c r="G21" s="1216">
        <v>5341</v>
      </c>
      <c r="H21" s="1217">
        <v>9103</v>
      </c>
      <c r="I21" s="1217">
        <v>8426</v>
      </c>
      <c r="J21" s="1218">
        <v>6523</v>
      </c>
    </row>
    <row r="22" spans="1:10" s="426" customFormat="1" ht="12" customHeight="1">
      <c r="A22" s="536"/>
      <c r="B22" s="390" t="s">
        <v>137</v>
      </c>
      <c r="C22" s="1215">
        <v>7.3</v>
      </c>
      <c r="D22" s="1216">
        <v>9101</v>
      </c>
      <c r="E22" s="1216">
        <v>7329</v>
      </c>
      <c r="F22" s="1216">
        <v>9748</v>
      </c>
      <c r="G22" s="1216">
        <v>4620</v>
      </c>
      <c r="H22" s="1217">
        <v>10275</v>
      </c>
      <c r="I22" s="1217">
        <v>9424</v>
      </c>
      <c r="J22" s="1218">
        <v>7548</v>
      </c>
    </row>
    <row r="23" spans="1:10" s="426" customFormat="1" ht="12" customHeight="1">
      <c r="A23" s="536"/>
      <c r="B23" s="390" t="s">
        <v>138</v>
      </c>
      <c r="C23" s="1215">
        <v>7.3</v>
      </c>
      <c r="D23" s="1216">
        <v>11802</v>
      </c>
      <c r="E23" s="1216">
        <v>8681</v>
      </c>
      <c r="F23" s="1216">
        <v>12316</v>
      </c>
      <c r="G23" s="1216">
        <v>6782</v>
      </c>
      <c r="H23" s="1217">
        <v>9790</v>
      </c>
      <c r="I23" s="1217">
        <v>8984</v>
      </c>
      <c r="J23" s="1218">
        <v>7611</v>
      </c>
    </row>
    <row r="24" spans="1:10" s="426" customFormat="1" ht="12" customHeight="1">
      <c r="A24" s="536"/>
      <c r="B24" s="209" t="s">
        <v>139</v>
      </c>
      <c r="C24" s="1215">
        <v>7.2</v>
      </c>
      <c r="D24" s="1216">
        <v>10506</v>
      </c>
      <c r="E24" s="1216">
        <v>8298</v>
      </c>
      <c r="F24" s="1216">
        <v>11248</v>
      </c>
      <c r="G24" s="1216">
        <v>5860</v>
      </c>
      <c r="H24" s="1217">
        <v>8543</v>
      </c>
      <c r="I24" s="1217">
        <v>7913</v>
      </c>
      <c r="J24" s="1218">
        <v>5996</v>
      </c>
    </row>
    <row r="25" spans="1:10" s="426" customFormat="1" ht="12" customHeight="1">
      <c r="A25" s="536"/>
      <c r="B25" s="209" t="s">
        <v>140</v>
      </c>
      <c r="C25" s="1215">
        <v>7.2</v>
      </c>
      <c r="D25" s="1216">
        <v>10146</v>
      </c>
      <c r="E25" s="1216">
        <v>8254</v>
      </c>
      <c r="F25" s="1216">
        <v>9643</v>
      </c>
      <c r="G25" s="1216">
        <v>5057</v>
      </c>
      <c r="H25" s="1217">
        <v>7869</v>
      </c>
      <c r="I25" s="1217">
        <v>7498</v>
      </c>
      <c r="J25" s="1218">
        <v>5903</v>
      </c>
    </row>
    <row r="26" spans="1:10" s="426" customFormat="1" ht="12" customHeight="1">
      <c r="A26" s="536"/>
      <c r="B26" s="209" t="s">
        <v>141</v>
      </c>
      <c r="C26" s="1215">
        <v>7.3</v>
      </c>
      <c r="D26" s="1216">
        <v>9911</v>
      </c>
      <c r="E26" s="1216">
        <v>8609</v>
      </c>
      <c r="F26" s="1216">
        <v>9012</v>
      </c>
      <c r="G26" s="1216">
        <v>5061</v>
      </c>
      <c r="H26" s="1217">
        <v>6451</v>
      </c>
      <c r="I26" s="1217">
        <v>6143</v>
      </c>
      <c r="J26" s="1218">
        <v>4431</v>
      </c>
    </row>
    <row r="27" spans="1:10" ht="12" customHeight="1">
      <c r="A27" s="389"/>
      <c r="B27" s="293"/>
      <c r="C27" s="1219"/>
      <c r="D27" s="1220"/>
      <c r="E27" s="1220"/>
      <c r="F27" s="1220"/>
      <c r="G27" s="1220"/>
      <c r="H27" s="1221"/>
      <c r="I27" s="1221"/>
      <c r="J27" s="401"/>
    </row>
    <row r="28" spans="1:10" ht="12" customHeight="1">
      <c r="A28" s="536">
        <v>2017</v>
      </c>
      <c r="B28" s="209" t="s">
        <v>142</v>
      </c>
      <c r="C28" s="1215">
        <v>7.5</v>
      </c>
      <c r="D28" s="1216">
        <v>11611</v>
      </c>
      <c r="E28" s="1216">
        <v>9518</v>
      </c>
      <c r="F28" s="1216">
        <v>9114</v>
      </c>
      <c r="G28" s="1216">
        <v>4038</v>
      </c>
      <c r="H28" s="1217">
        <v>8474</v>
      </c>
      <c r="I28" s="1217">
        <v>7470</v>
      </c>
      <c r="J28" s="1218">
        <v>5352</v>
      </c>
    </row>
    <row r="29" spans="1:10" ht="15" customHeight="1">
      <c r="A29" s="536"/>
      <c r="B29" s="209" t="s">
        <v>143</v>
      </c>
      <c r="C29" s="1215">
        <v>7.4</v>
      </c>
      <c r="D29" s="1216">
        <v>8893</v>
      </c>
      <c r="E29" s="1216">
        <v>7113</v>
      </c>
      <c r="F29" s="1216">
        <v>10058</v>
      </c>
      <c r="G29" s="1216">
        <v>4524</v>
      </c>
      <c r="H29" s="1217">
        <v>9822</v>
      </c>
      <c r="I29" s="1217">
        <v>8432</v>
      </c>
      <c r="J29" s="1218">
        <v>6435</v>
      </c>
    </row>
    <row r="30" spans="1:10" ht="12" customHeight="1">
      <c r="A30" s="536"/>
      <c r="B30" s="209" t="s">
        <v>132</v>
      </c>
      <c r="C30" s="1215">
        <v>7</v>
      </c>
      <c r="D30" s="1216">
        <v>9450</v>
      </c>
      <c r="E30" s="1216">
        <v>7640</v>
      </c>
      <c r="F30" s="1216">
        <v>13119</v>
      </c>
      <c r="G30" s="1216">
        <v>5807</v>
      </c>
      <c r="H30" s="1217">
        <v>11625</v>
      </c>
      <c r="I30" s="1217">
        <v>10394</v>
      </c>
      <c r="J30" s="1218">
        <v>6918</v>
      </c>
    </row>
    <row r="31" spans="1:10">
      <c r="A31" s="536"/>
      <c r="B31" s="293" t="s">
        <v>69</v>
      </c>
      <c r="C31" s="1219" t="s">
        <v>268</v>
      </c>
      <c r="D31" s="1220">
        <v>90.6</v>
      </c>
      <c r="E31" s="1220">
        <v>89.9</v>
      </c>
      <c r="F31" s="1220">
        <v>95.9</v>
      </c>
      <c r="G31" s="1220">
        <v>86.5</v>
      </c>
      <c r="H31" s="1221">
        <v>116.2</v>
      </c>
      <c r="I31" s="1221">
        <v>122.2</v>
      </c>
      <c r="J31" s="1222">
        <v>107.7</v>
      </c>
    </row>
    <row r="32" spans="1:10">
      <c r="A32" s="536"/>
      <c r="B32" s="294" t="s">
        <v>70</v>
      </c>
      <c r="C32" s="1219" t="s">
        <v>268</v>
      </c>
      <c r="D32" s="1220">
        <v>106.3</v>
      </c>
      <c r="E32" s="1220">
        <v>107.4</v>
      </c>
      <c r="F32" s="1220">
        <v>130.4</v>
      </c>
      <c r="G32" s="1220">
        <v>128.4</v>
      </c>
      <c r="H32" s="1221">
        <v>118.4</v>
      </c>
      <c r="I32" s="1214">
        <v>123.3</v>
      </c>
      <c r="J32" s="1222">
        <v>107.5</v>
      </c>
    </row>
    <row r="33" spans="1:10">
      <c r="A33" s="1502" t="s">
        <v>900</v>
      </c>
      <c r="B33" s="1502"/>
      <c r="C33" s="1502"/>
      <c r="D33" s="1502"/>
      <c r="E33" s="1502"/>
      <c r="F33" s="1502"/>
      <c r="G33" s="1502"/>
      <c r="H33" s="296"/>
      <c r="I33" s="296"/>
      <c r="J33" s="296"/>
    </row>
    <row r="34" spans="1:10">
      <c r="A34" s="1501" t="s">
        <v>707</v>
      </c>
      <c r="B34" s="1501"/>
      <c r="C34" s="1501"/>
      <c r="D34" s="1501"/>
      <c r="E34" s="1501"/>
      <c r="F34" s="1501"/>
      <c r="G34" s="1501"/>
      <c r="H34" s="143"/>
      <c r="I34" s="143"/>
      <c r="J34" s="143"/>
    </row>
    <row r="35" spans="1:10" ht="14.25">
      <c r="A35" s="1506"/>
      <c r="B35" s="1506"/>
      <c r="C35" s="1506"/>
      <c r="D35" s="1506"/>
      <c r="E35" s="1506"/>
      <c r="F35" s="1506"/>
      <c r="G35" s="1506"/>
      <c r="H35" s="295"/>
      <c r="I35" s="295"/>
      <c r="J35" s="295"/>
    </row>
  </sheetData>
  <mergeCells count="19">
    <mergeCell ref="H7:H13"/>
    <mergeCell ref="J7:J13"/>
    <mergeCell ref="I8:I13"/>
    <mergeCell ref="E7:E13"/>
    <mergeCell ref="G7:G13"/>
    <mergeCell ref="A35:G35"/>
    <mergeCell ref="A34:G34"/>
    <mergeCell ref="A33:G33"/>
    <mergeCell ref="D5:D13"/>
    <mergeCell ref="F5:F13"/>
    <mergeCell ref="A5:B13"/>
    <mergeCell ref="C5:C13"/>
    <mergeCell ref="A1:F1"/>
    <mergeCell ref="H5:J6"/>
    <mergeCell ref="I1:J1"/>
    <mergeCell ref="I2:J2"/>
    <mergeCell ref="A2:F2"/>
    <mergeCell ref="A3:F3"/>
    <mergeCell ref="A4:F4"/>
  </mergeCells>
  <hyperlinks>
    <hyperlink ref="I1" location="'Spis tablic     List of tables'!A1" display="Powrót do spisu tablic"/>
    <hyperlink ref="I2" location="'Spis tablic     List of tables'!A1" display="Return to list tables"/>
    <hyperlink ref="I1:J2" location="'Spis tablic     List of tables'!A1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view="pageBreakPreview" zoomScaleNormal="100" zoomScaleSheetLayoutView="100" workbookViewId="0">
      <selection sqref="A1:B1"/>
    </sheetView>
  </sheetViews>
  <sheetFormatPr defaultColWidth="9" defaultRowHeight="12.75"/>
  <cols>
    <col min="1" max="1" width="5.625" style="1" customWidth="1"/>
    <col min="2" max="2" width="15.625" style="1" customWidth="1"/>
    <col min="3" max="6" width="12.75" style="1" customWidth="1"/>
    <col min="7" max="7" width="13.5" style="1" customWidth="1"/>
    <col min="8" max="10" width="12.75" style="1" customWidth="1"/>
    <col min="11" max="16384" width="9" style="1"/>
  </cols>
  <sheetData>
    <row r="1" spans="1:11" ht="15" customHeight="1">
      <c r="A1" s="1378" t="s">
        <v>902</v>
      </c>
      <c r="B1" s="1378"/>
      <c r="C1" s="1378"/>
      <c r="D1" s="1378"/>
      <c r="E1" s="1378"/>
      <c r="F1" s="1378"/>
      <c r="G1" s="1378"/>
      <c r="H1" s="1378"/>
      <c r="I1" s="1536" t="s">
        <v>56</v>
      </c>
      <c r="J1" s="1536"/>
    </row>
    <row r="2" spans="1:11" ht="15" customHeight="1">
      <c r="A2" s="1537" t="s">
        <v>832</v>
      </c>
      <c r="B2" s="1537"/>
      <c r="C2" s="1537"/>
      <c r="D2" s="1537"/>
      <c r="E2" s="1537"/>
      <c r="F2" s="1537"/>
      <c r="G2" s="1537"/>
      <c r="H2" s="1537"/>
      <c r="I2" s="1442" t="s">
        <v>417</v>
      </c>
      <c r="J2" s="1442"/>
      <c r="K2" s="157"/>
    </row>
    <row r="3" spans="1:11" s="45" customFormat="1" ht="15" customHeight="1">
      <c r="A3" s="1379" t="s">
        <v>901</v>
      </c>
      <c r="B3" s="1379"/>
      <c r="C3" s="1379"/>
      <c r="D3" s="1379"/>
      <c r="E3" s="1379"/>
      <c r="F3" s="1379"/>
      <c r="G3" s="1379"/>
      <c r="H3" s="1379"/>
      <c r="I3" s="113"/>
      <c r="J3" s="126"/>
    </row>
    <row r="4" spans="1:11" ht="15" customHeight="1">
      <c r="A4" s="1535" t="s">
        <v>833</v>
      </c>
      <c r="B4" s="1535"/>
      <c r="C4" s="1535"/>
      <c r="D4" s="1535"/>
      <c r="E4" s="1535"/>
      <c r="F4" s="1535"/>
      <c r="G4" s="1535"/>
      <c r="H4" s="1439"/>
      <c r="I4" s="86"/>
      <c r="J4" s="86"/>
    </row>
    <row r="5" spans="1:11" ht="15" customHeight="1">
      <c r="A5" s="1511" t="s">
        <v>1297</v>
      </c>
      <c r="B5" s="1512"/>
      <c r="C5" s="1529" t="s">
        <v>1244</v>
      </c>
      <c r="D5" s="1530"/>
      <c r="E5" s="1531"/>
      <c r="F5" s="1533" t="s">
        <v>1106</v>
      </c>
      <c r="G5" s="1514" t="s">
        <v>1257</v>
      </c>
      <c r="H5" s="1519" t="s">
        <v>1258</v>
      </c>
      <c r="I5" s="1520"/>
      <c r="J5" s="1517" t="s">
        <v>1107</v>
      </c>
    </row>
    <row r="6" spans="1:11" ht="15" customHeight="1">
      <c r="A6" s="1513"/>
      <c r="B6" s="1393"/>
      <c r="C6" s="1526" t="s">
        <v>1245</v>
      </c>
      <c r="D6" s="1290"/>
      <c r="E6" s="1532" t="s">
        <v>1246</v>
      </c>
      <c r="F6" s="1527"/>
      <c r="G6" s="1515"/>
      <c r="H6" s="1521"/>
      <c r="I6" s="1522"/>
      <c r="J6" s="1517"/>
    </row>
    <row r="7" spans="1:11" ht="15" customHeight="1">
      <c r="A7" s="1513"/>
      <c r="B7" s="1393"/>
      <c r="C7" s="1527"/>
      <c r="D7" s="1291"/>
      <c r="E7" s="1528"/>
      <c r="F7" s="1527"/>
      <c r="G7" s="1515"/>
      <c r="H7" s="1521"/>
      <c r="I7" s="1522"/>
      <c r="J7" s="1517"/>
    </row>
    <row r="8" spans="1:11" ht="15" customHeight="1">
      <c r="A8" s="1513"/>
      <c r="B8" s="1393"/>
      <c r="C8" s="1528"/>
      <c r="D8" s="1532" t="s">
        <v>1247</v>
      </c>
      <c r="E8" s="1528"/>
      <c r="F8" s="1527"/>
      <c r="G8" s="1515"/>
      <c r="H8" s="1521"/>
      <c r="I8" s="1522"/>
      <c r="J8" s="1517"/>
    </row>
    <row r="9" spans="1:11" ht="15" customHeight="1">
      <c r="A9" s="1513"/>
      <c r="B9" s="1393"/>
      <c r="C9" s="1528"/>
      <c r="D9" s="1528"/>
      <c r="E9" s="1528"/>
      <c r="F9" s="1527"/>
      <c r="G9" s="1515"/>
      <c r="H9" s="1521"/>
      <c r="I9" s="1522"/>
      <c r="J9" s="1517"/>
    </row>
    <row r="10" spans="1:11" ht="15" customHeight="1">
      <c r="A10" s="1513"/>
      <c r="B10" s="1393"/>
      <c r="C10" s="1528"/>
      <c r="D10" s="1528"/>
      <c r="E10" s="1528"/>
      <c r="F10" s="1527"/>
      <c r="G10" s="1515"/>
      <c r="H10" s="1523" t="s">
        <v>1248</v>
      </c>
      <c r="I10" s="1523" t="s">
        <v>1372</v>
      </c>
      <c r="J10" s="1517"/>
    </row>
    <row r="11" spans="1:11" ht="15" customHeight="1">
      <c r="A11" s="1513"/>
      <c r="B11" s="1393"/>
      <c r="C11" s="1528"/>
      <c r="D11" s="1528"/>
      <c r="E11" s="1528"/>
      <c r="F11" s="1527"/>
      <c r="G11" s="1515"/>
      <c r="H11" s="1524"/>
      <c r="I11" s="1524"/>
      <c r="J11" s="1517"/>
    </row>
    <row r="12" spans="1:11" ht="15" customHeight="1">
      <c r="A12" s="1513"/>
      <c r="B12" s="1393"/>
      <c r="C12" s="1528"/>
      <c r="D12" s="1528"/>
      <c r="E12" s="1528"/>
      <c r="F12" s="1527"/>
      <c r="G12" s="1515"/>
      <c r="H12" s="1524"/>
      <c r="I12" s="1524"/>
      <c r="J12" s="1517"/>
    </row>
    <row r="13" spans="1:11" ht="15" customHeight="1">
      <c r="A13" s="1513"/>
      <c r="B13" s="1393"/>
      <c r="C13" s="1402"/>
      <c r="D13" s="1402"/>
      <c r="E13" s="1402"/>
      <c r="F13" s="1534"/>
      <c r="G13" s="1516"/>
      <c r="H13" s="1525"/>
      <c r="I13" s="1525"/>
      <c r="J13" s="1518"/>
    </row>
    <row r="14" spans="1:11" ht="12" customHeight="1">
      <c r="A14" s="1292"/>
      <c r="B14" s="1293"/>
      <c r="C14" s="1294"/>
      <c r="D14" s="1295"/>
      <c r="E14" s="1151"/>
      <c r="F14" s="1151"/>
      <c r="G14" s="1151"/>
      <c r="H14" s="1151"/>
      <c r="I14" s="1151"/>
      <c r="J14" s="1152"/>
    </row>
    <row r="15" spans="1:11" s="423" customFormat="1" ht="12" customHeight="1">
      <c r="A15" s="536">
        <v>2016</v>
      </c>
      <c r="B15" s="1296" t="s">
        <v>142</v>
      </c>
      <c r="C15" s="901">
        <v>24967</v>
      </c>
      <c r="D15" s="626">
        <v>13004</v>
      </c>
      <c r="E15" s="902">
        <v>22026</v>
      </c>
      <c r="F15" s="902">
        <v>41324</v>
      </c>
      <c r="G15" s="902">
        <v>327</v>
      </c>
      <c r="H15" s="902">
        <v>14401</v>
      </c>
      <c r="I15" s="902">
        <v>208</v>
      </c>
      <c r="J15" s="903">
        <v>6041</v>
      </c>
    </row>
    <row r="16" spans="1:11" s="423" customFormat="1" ht="12" customHeight="1">
      <c r="A16" s="210"/>
      <c r="B16" s="1296" t="s">
        <v>143</v>
      </c>
      <c r="C16" s="901">
        <v>25112</v>
      </c>
      <c r="D16" s="626">
        <v>12937</v>
      </c>
      <c r="E16" s="902">
        <v>21883</v>
      </c>
      <c r="F16" s="902">
        <v>40898</v>
      </c>
      <c r="G16" s="902">
        <v>444</v>
      </c>
      <c r="H16" s="902">
        <v>14527</v>
      </c>
      <c r="I16" s="902">
        <v>205</v>
      </c>
      <c r="J16" s="903">
        <v>6015</v>
      </c>
    </row>
    <row r="17" spans="1:10" s="423" customFormat="1" ht="12" customHeight="1">
      <c r="A17" s="210"/>
      <c r="B17" s="1296" t="s">
        <v>132</v>
      </c>
      <c r="C17" s="901">
        <v>23655</v>
      </c>
      <c r="D17" s="626">
        <v>11981</v>
      </c>
      <c r="E17" s="902">
        <v>21028</v>
      </c>
      <c r="F17" s="902">
        <v>39494</v>
      </c>
      <c r="G17" s="902">
        <v>630</v>
      </c>
      <c r="H17" s="902">
        <v>14297</v>
      </c>
      <c r="I17" s="902">
        <v>219</v>
      </c>
      <c r="J17" s="903">
        <v>5875</v>
      </c>
    </row>
    <row r="18" spans="1:10" s="423" customFormat="1" ht="12" customHeight="1">
      <c r="A18" s="210"/>
      <c r="B18" s="860" t="s">
        <v>133</v>
      </c>
      <c r="C18" s="901">
        <v>22028</v>
      </c>
      <c r="D18" s="626">
        <v>10933</v>
      </c>
      <c r="E18" s="902">
        <v>20070</v>
      </c>
      <c r="F18" s="902">
        <v>38011</v>
      </c>
      <c r="G18" s="902">
        <v>690</v>
      </c>
      <c r="H18" s="902">
        <v>14094</v>
      </c>
      <c r="I18" s="902">
        <v>209</v>
      </c>
      <c r="J18" s="903">
        <v>5706</v>
      </c>
    </row>
    <row r="19" spans="1:10" s="423" customFormat="1" ht="12" customHeight="1">
      <c r="A19" s="210"/>
      <c r="B19" s="860" t="s">
        <v>134</v>
      </c>
      <c r="C19" s="901">
        <v>20340</v>
      </c>
      <c r="D19" s="626">
        <v>10106</v>
      </c>
      <c r="E19" s="902">
        <v>19296</v>
      </c>
      <c r="F19" s="902">
        <v>36651</v>
      </c>
      <c r="G19" s="902">
        <v>616</v>
      </c>
      <c r="H19" s="902">
        <v>13614</v>
      </c>
      <c r="I19" s="902">
        <v>200</v>
      </c>
      <c r="J19" s="903">
        <v>5517</v>
      </c>
    </row>
    <row r="20" spans="1:10" s="423" customFormat="1" ht="12" customHeight="1">
      <c r="A20" s="210"/>
      <c r="B20" s="860" t="s">
        <v>135</v>
      </c>
      <c r="C20" s="901">
        <v>18638</v>
      </c>
      <c r="D20" s="626">
        <v>9129</v>
      </c>
      <c r="E20" s="902">
        <v>18493</v>
      </c>
      <c r="F20" s="902">
        <v>34812</v>
      </c>
      <c r="G20" s="902">
        <v>618</v>
      </c>
      <c r="H20" s="902">
        <v>13181</v>
      </c>
      <c r="I20" s="902">
        <v>193</v>
      </c>
      <c r="J20" s="903">
        <v>5345</v>
      </c>
    </row>
    <row r="21" spans="1:10" s="423" customFormat="1" ht="12" customHeight="1">
      <c r="A21" s="210"/>
      <c r="B21" s="860" t="s">
        <v>136</v>
      </c>
      <c r="C21" s="901">
        <v>17764</v>
      </c>
      <c r="D21" s="626">
        <v>8479</v>
      </c>
      <c r="E21" s="902">
        <v>17935</v>
      </c>
      <c r="F21" s="902">
        <v>33593</v>
      </c>
      <c r="G21" s="902">
        <v>457</v>
      </c>
      <c r="H21" s="902">
        <v>12983</v>
      </c>
      <c r="I21" s="902">
        <v>187</v>
      </c>
      <c r="J21" s="903">
        <v>5275</v>
      </c>
    </row>
    <row r="22" spans="1:10" s="423" customFormat="1" ht="12" customHeight="1">
      <c r="A22" s="210"/>
      <c r="B22" s="860" t="s">
        <v>137</v>
      </c>
      <c r="C22" s="901">
        <v>17768</v>
      </c>
      <c r="D22" s="626">
        <v>8486</v>
      </c>
      <c r="E22" s="902">
        <v>17501</v>
      </c>
      <c r="F22" s="902">
        <v>32883</v>
      </c>
      <c r="G22" s="902">
        <v>490</v>
      </c>
      <c r="H22" s="902">
        <v>13032</v>
      </c>
      <c r="I22" s="902">
        <v>197</v>
      </c>
      <c r="J22" s="903">
        <v>5207</v>
      </c>
    </row>
    <row r="23" spans="1:10" s="423" customFormat="1" ht="12" customHeight="1">
      <c r="A23" s="210"/>
      <c r="B23" s="860" t="s">
        <v>138</v>
      </c>
      <c r="C23" s="901">
        <v>18428</v>
      </c>
      <c r="D23" s="626">
        <v>9376</v>
      </c>
      <c r="E23" s="902">
        <v>17104</v>
      </c>
      <c r="F23" s="902">
        <v>32169</v>
      </c>
      <c r="G23" s="902">
        <v>491</v>
      </c>
      <c r="H23" s="902">
        <v>12879</v>
      </c>
      <c r="I23" s="902">
        <v>181</v>
      </c>
      <c r="J23" s="903">
        <v>5155</v>
      </c>
    </row>
    <row r="24" spans="1:10" s="776" customFormat="1" ht="12" customHeight="1">
      <c r="A24" s="210"/>
      <c r="B24" s="1296" t="s">
        <v>139</v>
      </c>
      <c r="C24" s="901">
        <v>18281</v>
      </c>
      <c r="D24" s="626">
        <v>9341</v>
      </c>
      <c r="E24" s="902">
        <v>16952</v>
      </c>
      <c r="F24" s="902">
        <v>31832</v>
      </c>
      <c r="G24" s="902">
        <v>572</v>
      </c>
      <c r="H24" s="902">
        <v>12732</v>
      </c>
      <c r="I24" s="902">
        <v>182</v>
      </c>
      <c r="J24" s="903">
        <v>5116</v>
      </c>
    </row>
    <row r="25" spans="1:10" s="776" customFormat="1" ht="12" customHeight="1">
      <c r="A25" s="210"/>
      <c r="B25" s="1296" t="s">
        <v>140</v>
      </c>
      <c r="C25" s="901">
        <v>18244</v>
      </c>
      <c r="D25" s="626">
        <v>9166</v>
      </c>
      <c r="E25" s="902">
        <v>17121</v>
      </c>
      <c r="F25" s="902">
        <v>31831</v>
      </c>
      <c r="G25" s="902">
        <v>671</v>
      </c>
      <c r="H25" s="902">
        <v>12856</v>
      </c>
      <c r="I25" s="902">
        <v>196</v>
      </c>
      <c r="J25" s="903">
        <v>5093</v>
      </c>
    </row>
    <row r="26" spans="1:10" s="776" customFormat="1" ht="12" customHeight="1">
      <c r="A26" s="210"/>
      <c r="B26" s="1296" t="s">
        <v>141</v>
      </c>
      <c r="C26" s="901">
        <v>18269</v>
      </c>
      <c r="D26" s="626">
        <v>9112</v>
      </c>
      <c r="E26" s="902">
        <v>17635</v>
      </c>
      <c r="F26" s="902">
        <v>32306</v>
      </c>
      <c r="G26" s="902">
        <v>825</v>
      </c>
      <c r="H26" s="902">
        <v>12912</v>
      </c>
      <c r="I26" s="902">
        <v>196</v>
      </c>
      <c r="J26" s="903">
        <v>5159</v>
      </c>
    </row>
    <row r="27" spans="1:10" ht="12" customHeight="1">
      <c r="A27" s="389"/>
      <c r="B27" s="899"/>
      <c r="C27" s="899"/>
      <c r="D27" s="900"/>
      <c r="E27" s="900"/>
      <c r="F27" s="900"/>
      <c r="G27" s="900"/>
      <c r="H27" s="900"/>
      <c r="I27" s="900"/>
      <c r="J27" s="625"/>
    </row>
    <row r="28" spans="1:10" ht="12" customHeight="1">
      <c r="A28" s="210">
        <v>2017</v>
      </c>
      <c r="B28" s="1296" t="s">
        <v>142</v>
      </c>
      <c r="C28" s="897">
        <v>19448</v>
      </c>
      <c r="D28" s="897">
        <v>9766</v>
      </c>
      <c r="E28" s="897">
        <v>18047</v>
      </c>
      <c r="F28" s="897">
        <v>31633</v>
      </c>
      <c r="G28" s="897">
        <v>632</v>
      </c>
      <c r="H28" s="897">
        <v>13294</v>
      </c>
      <c r="I28" s="898">
        <v>213</v>
      </c>
      <c r="J28" s="1297">
        <v>5205</v>
      </c>
    </row>
    <row r="29" spans="1:10" ht="15" customHeight="1">
      <c r="A29" s="210"/>
      <c r="B29" s="1296" t="s">
        <v>143</v>
      </c>
      <c r="C29" s="897">
        <v>19314</v>
      </c>
      <c r="D29" s="897">
        <v>9653</v>
      </c>
      <c r="E29" s="897">
        <v>17631</v>
      </c>
      <c r="F29" s="897">
        <v>30352</v>
      </c>
      <c r="G29" s="897">
        <v>707</v>
      </c>
      <c r="H29" s="897">
        <v>13157</v>
      </c>
      <c r="I29" s="898">
        <v>210</v>
      </c>
      <c r="J29" s="1297">
        <v>5062</v>
      </c>
    </row>
    <row r="30" spans="1:10" ht="12" customHeight="1">
      <c r="A30" s="210"/>
      <c r="B30" s="1296" t="s">
        <v>132</v>
      </c>
      <c r="C30" s="897">
        <v>17966</v>
      </c>
      <c r="D30" s="897">
        <v>8778</v>
      </c>
      <c r="E30" s="897">
        <v>16765</v>
      </c>
      <c r="F30" s="897">
        <v>28587</v>
      </c>
      <c r="G30" s="897">
        <v>681</v>
      </c>
      <c r="H30" s="897">
        <v>12749</v>
      </c>
      <c r="I30" s="898">
        <v>203</v>
      </c>
      <c r="J30" s="1297">
        <v>4864</v>
      </c>
    </row>
    <row r="31" spans="1:10">
      <c r="A31" s="210"/>
      <c r="B31" s="1298" t="s">
        <v>69</v>
      </c>
      <c r="C31" s="895">
        <v>76</v>
      </c>
      <c r="D31" s="895">
        <v>73.3</v>
      </c>
      <c r="E31" s="895">
        <v>79.7</v>
      </c>
      <c r="F31" s="895">
        <v>72.400000000000006</v>
      </c>
      <c r="G31" s="895">
        <v>108.1</v>
      </c>
      <c r="H31" s="895">
        <v>89.2</v>
      </c>
      <c r="I31" s="896">
        <v>92.7</v>
      </c>
      <c r="J31" s="1299">
        <v>82.8</v>
      </c>
    </row>
    <row r="32" spans="1:10">
      <c r="A32" s="210"/>
      <c r="B32" s="294" t="s">
        <v>70</v>
      </c>
      <c r="C32" s="895">
        <v>93</v>
      </c>
      <c r="D32" s="895">
        <v>90.9</v>
      </c>
      <c r="E32" s="895">
        <v>95.1</v>
      </c>
      <c r="F32" s="895">
        <v>94.2</v>
      </c>
      <c r="G32" s="895">
        <v>96.3</v>
      </c>
      <c r="H32" s="895">
        <v>96.9</v>
      </c>
      <c r="I32" s="896">
        <v>96.7</v>
      </c>
      <c r="J32" s="1299">
        <v>96.1</v>
      </c>
    </row>
    <row r="33" spans="1:10">
      <c r="A33" s="1414" t="s">
        <v>903</v>
      </c>
      <c r="B33" s="1414"/>
      <c r="C33" s="1414"/>
      <c r="D33" s="1414"/>
      <c r="E33" s="1414"/>
      <c r="F33" s="1414"/>
      <c r="G33" s="1414"/>
      <c r="H33" s="1414"/>
      <c r="I33" s="1414"/>
      <c r="J33" s="1414"/>
    </row>
    <row r="34" spans="1:10">
      <c r="A34" s="1510" t="s">
        <v>476</v>
      </c>
      <c r="B34" s="1510"/>
      <c r="C34" s="1510"/>
      <c r="D34" s="1510"/>
      <c r="E34" s="1510"/>
      <c r="F34" s="1510"/>
      <c r="G34" s="1510"/>
      <c r="H34" s="1510"/>
      <c r="I34" s="1510"/>
      <c r="J34" s="1510"/>
    </row>
    <row r="35" spans="1:10">
      <c r="A35" s="82"/>
      <c r="B35" s="82"/>
      <c r="C35" s="82"/>
      <c r="D35" s="82"/>
      <c r="E35" s="82"/>
      <c r="F35" s="82"/>
      <c r="G35" s="82"/>
      <c r="H35" s="82"/>
      <c r="I35" s="82"/>
      <c r="J35" s="82"/>
    </row>
  </sheetData>
  <mergeCells count="19">
    <mergeCell ref="A3:H3"/>
    <mergeCell ref="A4:H4"/>
    <mergeCell ref="D8:D13"/>
    <mergeCell ref="I1:J1"/>
    <mergeCell ref="I2:J2"/>
    <mergeCell ref="A1:H1"/>
    <mergeCell ref="A2:H2"/>
    <mergeCell ref="A34:J34"/>
    <mergeCell ref="A33:J33"/>
    <mergeCell ref="A5:B13"/>
    <mergeCell ref="G5:G13"/>
    <mergeCell ref="J5:J13"/>
    <mergeCell ref="H5:I9"/>
    <mergeCell ref="H10:H13"/>
    <mergeCell ref="I10:I13"/>
    <mergeCell ref="C6:C13"/>
    <mergeCell ref="C5:E5"/>
    <mergeCell ref="E6:E13"/>
    <mergeCell ref="F5:F13"/>
  </mergeCells>
  <phoneticPr fontId="0" type="noConversion"/>
  <hyperlinks>
    <hyperlink ref="I1" location="'Spis tablic     List of tables'!A20" display="Powrót do spisu tablic"/>
    <hyperlink ref="I2" location="'Spis tablic     List of tables'!A1" display="Return to list tables"/>
    <hyperlink ref="I1:J2" location="'Spis tablic     List of tables'!A1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28"/>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7" width="10.5" style="65" customWidth="1"/>
    <col min="8" max="8" width="11.375" style="65" customWidth="1"/>
    <col min="9" max="12" width="10.5" style="65" customWidth="1"/>
    <col min="13" max="15" width="7.125" style="1" customWidth="1"/>
    <col min="16" max="24" width="9" style="1"/>
    <col min="25" max="16384" width="9" style="65"/>
  </cols>
  <sheetData>
    <row r="1" spans="1:24" ht="15" customHeight="1">
      <c r="A1" s="1378" t="s">
        <v>528</v>
      </c>
      <c r="B1" s="1378"/>
      <c r="C1" s="1378"/>
      <c r="D1" s="1378"/>
      <c r="E1" s="1378"/>
      <c r="F1" s="1378"/>
      <c r="G1" s="1378"/>
      <c r="H1" s="1378"/>
      <c r="I1" s="1378"/>
      <c r="J1" s="133"/>
      <c r="K1" s="1431" t="s">
        <v>56</v>
      </c>
      <c r="L1" s="1431"/>
      <c r="M1" s="160"/>
      <c r="N1" s="160"/>
      <c r="O1" s="3"/>
    </row>
    <row r="2" spans="1:24" ht="15" customHeight="1">
      <c r="A2" s="1550" t="s">
        <v>834</v>
      </c>
      <c r="B2" s="1550"/>
      <c r="C2" s="1550"/>
      <c r="D2" s="1550"/>
      <c r="E2" s="1550"/>
      <c r="F2" s="1550"/>
      <c r="G2" s="1550"/>
      <c r="H2" s="1550"/>
      <c r="I2" s="1550"/>
      <c r="J2" s="106"/>
      <c r="K2" s="1428" t="s">
        <v>417</v>
      </c>
      <c r="L2" s="1428"/>
      <c r="M2" s="157"/>
      <c r="N2" s="157"/>
      <c r="O2" s="3"/>
    </row>
    <row r="3" spans="1:24" ht="15" customHeight="1">
      <c r="A3" s="1537" t="s">
        <v>832</v>
      </c>
      <c r="B3" s="1537"/>
      <c r="C3" s="1537"/>
      <c r="D3" s="1537"/>
      <c r="E3" s="1537"/>
      <c r="F3" s="1537"/>
      <c r="G3" s="1537"/>
      <c r="H3" s="1537"/>
      <c r="I3" s="1537"/>
      <c r="J3" s="86"/>
      <c r="K3" s="86"/>
      <c r="L3" s="86"/>
    </row>
    <row r="4" spans="1:24" ht="15" customHeight="1">
      <c r="A4" s="1379" t="s">
        <v>835</v>
      </c>
      <c r="B4" s="1379"/>
      <c r="C4" s="1379"/>
      <c r="D4" s="1379"/>
      <c r="E4" s="1379"/>
      <c r="F4" s="1379"/>
      <c r="G4" s="1379"/>
      <c r="H4" s="1379"/>
      <c r="I4" s="1379"/>
      <c r="J4" s="113"/>
      <c r="K4" s="113"/>
      <c r="L4" s="90"/>
      <c r="M4" s="5"/>
      <c r="N4" s="5"/>
      <c r="O4" s="5"/>
    </row>
    <row r="5" spans="1:24" ht="15" customHeight="1">
      <c r="A5" s="1379" t="s">
        <v>836</v>
      </c>
      <c r="B5" s="1379"/>
      <c r="C5" s="1379"/>
      <c r="D5" s="1379"/>
      <c r="E5" s="1379"/>
      <c r="F5" s="1379"/>
      <c r="G5" s="1379"/>
      <c r="H5" s="1379"/>
      <c r="I5" s="1379"/>
      <c r="J5" s="90"/>
      <c r="K5" s="90"/>
      <c r="L5" s="90"/>
      <c r="M5" s="5"/>
      <c r="N5" s="5"/>
      <c r="O5" s="5"/>
    </row>
    <row r="6" spans="1:24" ht="15" customHeight="1">
      <c r="A6" s="1479" t="s">
        <v>833</v>
      </c>
      <c r="B6" s="1479"/>
      <c r="C6" s="1479"/>
      <c r="D6" s="1479"/>
      <c r="E6" s="1479"/>
      <c r="F6" s="1479"/>
      <c r="G6" s="1479"/>
      <c r="H6" s="1479"/>
      <c r="I6" s="1479"/>
      <c r="J6" s="113"/>
      <c r="K6" s="113"/>
      <c r="L6" s="113"/>
    </row>
    <row r="7" spans="1:24" ht="15" customHeight="1">
      <c r="A7" s="1551" t="s">
        <v>1296</v>
      </c>
      <c r="B7" s="1552"/>
      <c r="C7" s="1532" t="s">
        <v>349</v>
      </c>
      <c r="D7" s="1526" t="s">
        <v>1843</v>
      </c>
      <c r="E7" s="1538"/>
      <c r="F7" s="1538"/>
      <c r="G7" s="1538"/>
      <c r="H7" s="1539"/>
      <c r="I7" s="1526" t="s">
        <v>350</v>
      </c>
      <c r="J7" s="1538"/>
      <c r="K7" s="1538"/>
      <c r="L7" s="1538"/>
      <c r="M7" s="1538"/>
      <c r="N7" s="65"/>
      <c r="O7" s="65"/>
      <c r="P7" s="65"/>
      <c r="Q7" s="65"/>
      <c r="R7" s="65"/>
      <c r="S7" s="65"/>
      <c r="T7" s="65"/>
      <c r="U7" s="65"/>
      <c r="V7" s="65"/>
      <c r="W7" s="65"/>
      <c r="X7" s="65"/>
    </row>
    <row r="8" spans="1:24" ht="15" customHeight="1">
      <c r="A8" s="1513"/>
      <c r="B8" s="1393"/>
      <c r="C8" s="1528"/>
      <c r="D8" s="1540"/>
      <c r="E8" s="1541"/>
      <c r="F8" s="1541"/>
      <c r="G8" s="1541"/>
      <c r="H8" s="1542"/>
      <c r="I8" s="1540"/>
      <c r="J8" s="1541"/>
      <c r="K8" s="1541"/>
      <c r="L8" s="1541"/>
      <c r="M8" s="1541"/>
      <c r="N8" s="65"/>
      <c r="O8" s="65"/>
      <c r="P8" s="65"/>
      <c r="Q8" s="65"/>
      <c r="R8" s="65"/>
      <c r="S8" s="65"/>
      <c r="T8" s="65"/>
      <c r="U8" s="65"/>
      <c r="V8" s="65"/>
      <c r="W8" s="65"/>
      <c r="X8" s="65"/>
    </row>
    <row r="9" spans="1:24" ht="15" customHeight="1">
      <c r="A9" s="1513"/>
      <c r="B9" s="1393"/>
      <c r="C9" s="1528"/>
      <c r="D9" s="1555" t="s">
        <v>351</v>
      </c>
      <c r="E9" s="1546" t="s">
        <v>1486</v>
      </c>
      <c r="F9" s="1546" t="s">
        <v>483</v>
      </c>
      <c r="G9" s="1546" t="s">
        <v>484</v>
      </c>
      <c r="H9" s="1546" t="s">
        <v>1844</v>
      </c>
      <c r="I9" s="1546" t="s">
        <v>388</v>
      </c>
      <c r="J9" s="1547" t="s">
        <v>170</v>
      </c>
      <c r="K9" s="1547" t="s">
        <v>171</v>
      </c>
      <c r="L9" s="1547" t="s">
        <v>172</v>
      </c>
      <c r="M9" s="1543" t="s">
        <v>714</v>
      </c>
      <c r="N9" s="65"/>
      <c r="O9" s="65"/>
      <c r="P9" s="65"/>
      <c r="Q9" s="65"/>
      <c r="R9" s="65"/>
      <c r="S9" s="65"/>
      <c r="T9" s="65"/>
      <c r="U9" s="65"/>
      <c r="V9" s="65"/>
      <c r="W9" s="65"/>
      <c r="X9" s="65"/>
    </row>
    <row r="10" spans="1:24" ht="15" customHeight="1">
      <c r="A10" s="1513"/>
      <c r="B10" s="1393"/>
      <c r="C10" s="1528"/>
      <c r="D10" s="1556"/>
      <c r="E10" s="1524"/>
      <c r="F10" s="1524"/>
      <c r="G10" s="1524"/>
      <c r="H10" s="1524"/>
      <c r="I10" s="1524"/>
      <c r="J10" s="1548"/>
      <c r="K10" s="1548"/>
      <c r="L10" s="1548"/>
      <c r="M10" s="1544"/>
      <c r="N10" s="65"/>
      <c r="O10" s="65"/>
      <c r="P10" s="65"/>
      <c r="Q10" s="65"/>
      <c r="R10" s="65"/>
      <c r="S10" s="65"/>
      <c r="T10" s="65"/>
      <c r="U10" s="65"/>
      <c r="V10" s="65"/>
      <c r="W10" s="65"/>
      <c r="X10" s="65"/>
    </row>
    <row r="11" spans="1:24" ht="15" customHeight="1">
      <c r="A11" s="1513"/>
      <c r="B11" s="1393"/>
      <c r="C11" s="1528"/>
      <c r="D11" s="1556"/>
      <c r="E11" s="1524"/>
      <c r="F11" s="1524"/>
      <c r="G11" s="1524"/>
      <c r="H11" s="1524"/>
      <c r="I11" s="1524"/>
      <c r="J11" s="1548"/>
      <c r="K11" s="1548"/>
      <c r="L11" s="1548"/>
      <c r="M11" s="1544"/>
      <c r="N11" s="65"/>
      <c r="O11" s="65"/>
      <c r="P11" s="65"/>
      <c r="Q11" s="65"/>
      <c r="R11" s="65"/>
      <c r="S11" s="65"/>
      <c r="T11" s="65"/>
      <c r="U11" s="65"/>
      <c r="V11" s="65"/>
      <c r="W11" s="65"/>
      <c r="X11" s="65"/>
    </row>
    <row r="12" spans="1:24" ht="15" customHeight="1">
      <c r="A12" s="1513"/>
      <c r="B12" s="1393"/>
      <c r="C12" s="1528"/>
      <c r="D12" s="1556"/>
      <c r="E12" s="1524"/>
      <c r="F12" s="1524"/>
      <c r="G12" s="1524"/>
      <c r="H12" s="1524"/>
      <c r="I12" s="1524"/>
      <c r="J12" s="1548"/>
      <c r="K12" s="1548"/>
      <c r="L12" s="1548"/>
      <c r="M12" s="1544"/>
      <c r="N12" s="65"/>
      <c r="O12" s="65"/>
      <c r="P12" s="65"/>
      <c r="Q12" s="65"/>
      <c r="R12" s="65"/>
      <c r="S12" s="65"/>
      <c r="T12" s="65"/>
      <c r="U12" s="65"/>
      <c r="V12" s="65"/>
      <c r="W12" s="65"/>
      <c r="X12" s="65"/>
    </row>
    <row r="13" spans="1:24" ht="15" customHeight="1">
      <c r="A13" s="1513"/>
      <c r="B13" s="1393"/>
      <c r="C13" s="1528"/>
      <c r="D13" s="1556"/>
      <c r="E13" s="1524"/>
      <c r="F13" s="1524"/>
      <c r="G13" s="1524"/>
      <c r="H13" s="1524"/>
      <c r="I13" s="1524"/>
      <c r="J13" s="1548"/>
      <c r="K13" s="1548"/>
      <c r="L13" s="1548"/>
      <c r="M13" s="1544"/>
      <c r="N13" s="65"/>
      <c r="O13" s="65"/>
      <c r="P13" s="65"/>
      <c r="Q13" s="65"/>
      <c r="R13" s="65"/>
      <c r="S13" s="65"/>
      <c r="T13" s="65"/>
      <c r="U13" s="65"/>
      <c r="V13" s="65"/>
      <c r="W13" s="65"/>
      <c r="X13" s="65"/>
    </row>
    <row r="14" spans="1:24" ht="15" customHeight="1">
      <c r="A14" s="1513"/>
      <c r="B14" s="1393"/>
      <c r="C14" s="1528"/>
      <c r="D14" s="1556"/>
      <c r="E14" s="1524"/>
      <c r="F14" s="1524"/>
      <c r="G14" s="1524"/>
      <c r="H14" s="1524"/>
      <c r="I14" s="1524"/>
      <c r="J14" s="1548"/>
      <c r="K14" s="1548"/>
      <c r="L14" s="1548"/>
      <c r="M14" s="1544"/>
      <c r="N14" s="65"/>
      <c r="O14" s="65"/>
      <c r="P14" s="65"/>
      <c r="Q14" s="65"/>
      <c r="R14" s="65"/>
      <c r="S14" s="65"/>
      <c r="T14" s="65"/>
      <c r="U14" s="65"/>
      <c r="V14" s="65"/>
      <c r="W14" s="65"/>
      <c r="X14" s="65"/>
    </row>
    <row r="15" spans="1:24" ht="31.5" customHeight="1">
      <c r="A15" s="1553"/>
      <c r="B15" s="1554"/>
      <c r="C15" s="1402"/>
      <c r="D15" s="1557"/>
      <c r="E15" s="1525"/>
      <c r="F15" s="1525"/>
      <c r="G15" s="1525"/>
      <c r="H15" s="1525"/>
      <c r="I15" s="1525"/>
      <c r="J15" s="1549"/>
      <c r="K15" s="1549"/>
      <c r="L15" s="1549"/>
      <c r="M15" s="1545"/>
      <c r="N15" s="65"/>
      <c r="O15" s="65"/>
      <c r="P15" s="65"/>
      <c r="Q15" s="65"/>
      <c r="R15" s="65"/>
      <c r="S15" s="65"/>
      <c r="T15" s="65"/>
      <c r="U15" s="65"/>
      <c r="V15" s="65"/>
      <c r="W15" s="65"/>
      <c r="X15" s="65"/>
    </row>
    <row r="16" spans="1:24" ht="12" customHeight="1">
      <c r="A16" s="1292"/>
      <c r="B16" s="1348"/>
      <c r="C16" s="1151"/>
      <c r="D16" s="1151"/>
      <c r="E16" s="1151"/>
      <c r="F16" s="1151"/>
      <c r="G16" s="1151"/>
      <c r="H16" s="1151"/>
      <c r="I16" s="1151"/>
      <c r="J16" s="1349"/>
      <c r="K16" s="1349"/>
      <c r="L16" s="1349"/>
      <c r="M16" s="1152"/>
      <c r="N16" s="65"/>
      <c r="O16" s="65"/>
      <c r="P16" s="65"/>
      <c r="Q16" s="65"/>
      <c r="R16" s="65"/>
      <c r="S16" s="65"/>
      <c r="T16" s="65"/>
      <c r="U16" s="65"/>
      <c r="V16" s="65"/>
      <c r="W16" s="65"/>
      <c r="X16" s="65"/>
    </row>
    <row r="17" spans="1:24" s="166" customFormat="1" ht="12" customHeight="1">
      <c r="A17" s="114">
        <v>2015</v>
      </c>
      <c r="B17" s="1059" t="s">
        <v>141</v>
      </c>
      <c r="C17" s="904">
        <v>77662</v>
      </c>
      <c r="D17" s="904">
        <v>9375</v>
      </c>
      <c r="E17" s="904">
        <v>15602</v>
      </c>
      <c r="F17" s="904">
        <v>8873</v>
      </c>
      <c r="G17" s="904">
        <v>21710</v>
      </c>
      <c r="H17" s="904">
        <v>22102</v>
      </c>
      <c r="I17" s="904">
        <v>12109</v>
      </c>
      <c r="J17" s="904">
        <v>21371</v>
      </c>
      <c r="K17" s="904">
        <v>16593</v>
      </c>
      <c r="L17" s="904">
        <v>14038</v>
      </c>
      <c r="M17" s="628">
        <v>13551</v>
      </c>
      <c r="N17" s="156"/>
      <c r="O17" s="156"/>
      <c r="P17" s="156"/>
      <c r="Q17" s="156"/>
      <c r="R17" s="156"/>
      <c r="S17" s="156"/>
      <c r="T17" s="156"/>
      <c r="U17" s="156"/>
      <c r="V17" s="156"/>
      <c r="W17" s="156"/>
      <c r="X17" s="156"/>
    </row>
    <row r="18" spans="1:24" s="136" customFormat="1" ht="12" customHeight="1">
      <c r="A18" s="105"/>
      <c r="B18" s="1110"/>
      <c r="C18" s="874"/>
      <c r="D18" s="874"/>
      <c r="E18" s="874"/>
      <c r="F18" s="874"/>
      <c r="G18" s="874"/>
      <c r="H18" s="874"/>
      <c r="I18" s="874"/>
      <c r="J18" s="874"/>
      <c r="K18" s="874"/>
      <c r="L18" s="874"/>
      <c r="M18" s="629"/>
      <c r="N18" s="144"/>
      <c r="O18" s="144"/>
      <c r="P18" s="144"/>
      <c r="Q18" s="144"/>
      <c r="R18" s="144"/>
      <c r="S18" s="144"/>
      <c r="T18" s="144"/>
      <c r="U18" s="144"/>
      <c r="V18" s="144"/>
      <c r="W18" s="144"/>
      <c r="X18" s="144"/>
    </row>
    <row r="19" spans="1:24" s="427" customFormat="1" ht="12" customHeight="1">
      <c r="A19" s="114">
        <v>2016</v>
      </c>
      <c r="B19" s="1015" t="s">
        <v>132</v>
      </c>
      <c r="C19" s="905">
        <v>79321</v>
      </c>
      <c r="D19" s="905">
        <v>9755</v>
      </c>
      <c r="E19" s="905">
        <v>15818</v>
      </c>
      <c r="F19" s="905">
        <v>9158</v>
      </c>
      <c r="G19" s="905">
        <v>21860</v>
      </c>
      <c r="H19" s="905">
        <v>22730</v>
      </c>
      <c r="I19" s="905">
        <v>11981</v>
      </c>
      <c r="J19" s="905">
        <v>22641</v>
      </c>
      <c r="K19" s="905">
        <v>17083</v>
      </c>
      <c r="L19" s="905">
        <v>14046</v>
      </c>
      <c r="M19" s="906">
        <v>13570</v>
      </c>
      <c r="N19" s="423"/>
      <c r="O19" s="423"/>
      <c r="P19" s="423"/>
      <c r="Q19" s="423"/>
      <c r="R19" s="423"/>
      <c r="S19" s="423"/>
      <c r="T19" s="423"/>
      <c r="U19" s="423"/>
      <c r="V19" s="423"/>
      <c r="W19" s="423"/>
      <c r="X19" s="423"/>
    </row>
    <row r="20" spans="1:24" s="427" customFormat="1" ht="12" customHeight="1">
      <c r="A20" s="114"/>
      <c r="B20" s="1059" t="s">
        <v>135</v>
      </c>
      <c r="C20" s="905">
        <v>66896</v>
      </c>
      <c r="D20" s="905">
        <v>8362</v>
      </c>
      <c r="E20" s="905">
        <v>13627</v>
      </c>
      <c r="F20" s="905">
        <v>7940</v>
      </c>
      <c r="G20" s="905">
        <v>17966</v>
      </c>
      <c r="H20" s="905">
        <v>19001</v>
      </c>
      <c r="I20" s="905">
        <v>9129</v>
      </c>
      <c r="J20" s="905">
        <v>18981</v>
      </c>
      <c r="K20" s="905">
        <v>14726</v>
      </c>
      <c r="L20" s="905">
        <v>11815</v>
      </c>
      <c r="M20" s="906">
        <v>12245</v>
      </c>
      <c r="N20" s="423"/>
      <c r="O20" s="423"/>
      <c r="P20" s="423"/>
      <c r="Q20" s="423"/>
      <c r="R20" s="423"/>
      <c r="S20" s="423"/>
      <c r="T20" s="423"/>
      <c r="U20" s="423"/>
      <c r="V20" s="423"/>
      <c r="W20" s="423"/>
      <c r="X20" s="423"/>
    </row>
    <row r="21" spans="1:24" s="427" customFormat="1" ht="12" customHeight="1">
      <c r="A21" s="492"/>
      <c r="B21" s="1059" t="s">
        <v>138</v>
      </c>
      <c r="C21" s="905">
        <v>63472</v>
      </c>
      <c r="D21" s="905">
        <v>8363</v>
      </c>
      <c r="E21" s="905">
        <v>13124</v>
      </c>
      <c r="F21" s="905">
        <v>7576</v>
      </c>
      <c r="G21" s="905">
        <v>16913</v>
      </c>
      <c r="H21" s="905">
        <v>17496</v>
      </c>
      <c r="I21" s="905">
        <v>9376</v>
      </c>
      <c r="J21" s="905">
        <v>18089</v>
      </c>
      <c r="K21" s="905">
        <v>13834</v>
      </c>
      <c r="L21" s="905">
        <v>10711</v>
      </c>
      <c r="M21" s="906">
        <v>11462</v>
      </c>
      <c r="N21" s="423"/>
      <c r="O21" s="423"/>
      <c r="P21" s="423"/>
      <c r="Q21" s="423"/>
      <c r="R21" s="423"/>
      <c r="S21" s="423"/>
      <c r="T21" s="423"/>
      <c r="U21" s="423"/>
      <c r="V21" s="423"/>
      <c r="W21" s="423"/>
      <c r="X21" s="423"/>
    </row>
    <row r="22" spans="1:24" s="427" customFormat="1" ht="12" customHeight="1">
      <c r="A22" s="114"/>
      <c r="B22" s="1350" t="s">
        <v>141</v>
      </c>
      <c r="C22" s="905">
        <v>64132</v>
      </c>
      <c r="D22" s="905">
        <v>8286</v>
      </c>
      <c r="E22" s="905">
        <v>13013</v>
      </c>
      <c r="F22" s="905">
        <v>7458</v>
      </c>
      <c r="G22" s="905">
        <v>17367</v>
      </c>
      <c r="H22" s="905">
        <v>18008</v>
      </c>
      <c r="I22" s="905">
        <v>9112</v>
      </c>
      <c r="J22" s="905">
        <v>18062</v>
      </c>
      <c r="K22" s="905">
        <v>14063</v>
      </c>
      <c r="L22" s="905">
        <v>11033</v>
      </c>
      <c r="M22" s="906">
        <v>11862</v>
      </c>
      <c r="N22" s="776"/>
      <c r="O22" s="776"/>
      <c r="P22" s="776"/>
      <c r="Q22" s="776"/>
      <c r="R22" s="776"/>
      <c r="S22" s="776"/>
      <c r="T22" s="776"/>
      <c r="U22" s="776"/>
      <c r="V22" s="776"/>
      <c r="W22" s="776"/>
      <c r="X22" s="776"/>
    </row>
    <row r="23" spans="1:24" s="187" customFormat="1" ht="12" customHeight="1">
      <c r="A23" s="105"/>
      <c r="B23" s="1110"/>
      <c r="C23" s="874"/>
      <c r="D23" s="874"/>
      <c r="E23" s="874"/>
      <c r="F23" s="874"/>
      <c r="G23" s="874"/>
      <c r="H23" s="874"/>
      <c r="I23" s="874"/>
      <c r="J23" s="874"/>
      <c r="K23" s="874"/>
      <c r="L23" s="874"/>
      <c r="M23" s="629"/>
      <c r="N23" s="144"/>
      <c r="O23" s="144"/>
      <c r="P23" s="144"/>
      <c r="Q23" s="144"/>
      <c r="R23" s="144"/>
      <c r="S23" s="144"/>
      <c r="T23" s="144"/>
      <c r="U23" s="144"/>
      <c r="V23" s="144"/>
      <c r="W23" s="144"/>
      <c r="X23" s="144"/>
    </row>
    <row r="24" spans="1:24" s="187" customFormat="1" ht="12" customHeight="1">
      <c r="A24" s="114">
        <v>2017</v>
      </c>
      <c r="B24" s="1015" t="s">
        <v>132</v>
      </c>
      <c r="C24" s="905">
        <v>61795</v>
      </c>
      <c r="D24" s="905">
        <v>8231</v>
      </c>
      <c r="E24" s="905">
        <v>12613</v>
      </c>
      <c r="F24" s="905">
        <v>7419</v>
      </c>
      <c r="G24" s="905">
        <v>16409</v>
      </c>
      <c r="H24" s="905">
        <v>17123</v>
      </c>
      <c r="I24" s="905">
        <v>8778</v>
      </c>
      <c r="J24" s="905">
        <v>17969</v>
      </c>
      <c r="K24" s="905">
        <v>13437</v>
      </c>
      <c r="L24" s="905">
        <v>10164</v>
      </c>
      <c r="M24" s="906">
        <v>11447</v>
      </c>
      <c r="N24" s="144"/>
      <c r="O24" s="144"/>
      <c r="P24" s="144"/>
      <c r="Q24" s="144"/>
      <c r="R24" s="144"/>
      <c r="S24" s="144"/>
      <c r="T24" s="144"/>
      <c r="U24" s="144"/>
      <c r="V24" s="144"/>
      <c r="W24" s="144"/>
      <c r="X24" s="144"/>
    </row>
    <row r="25" spans="1:24" ht="15" customHeight="1">
      <c r="A25" s="188"/>
      <c r="B25" s="1351" t="s">
        <v>286</v>
      </c>
      <c r="C25" s="907">
        <v>77.900000000000006</v>
      </c>
      <c r="D25" s="907">
        <v>84.4</v>
      </c>
      <c r="E25" s="907">
        <v>79.7</v>
      </c>
      <c r="F25" s="907">
        <v>81</v>
      </c>
      <c r="G25" s="907">
        <v>75.099999999999994</v>
      </c>
      <c r="H25" s="907">
        <v>75.3</v>
      </c>
      <c r="I25" s="907">
        <v>73.3</v>
      </c>
      <c r="J25" s="907">
        <v>79.400000000000006</v>
      </c>
      <c r="K25" s="907">
        <v>78.7</v>
      </c>
      <c r="L25" s="907">
        <v>72.400000000000006</v>
      </c>
      <c r="M25" s="908">
        <v>84.4</v>
      </c>
    </row>
    <row r="26" spans="1:24" ht="12" customHeight="1">
      <c r="A26" s="188"/>
      <c r="B26" s="1351" t="s">
        <v>468</v>
      </c>
      <c r="C26" s="907">
        <v>96.4</v>
      </c>
      <c r="D26" s="907">
        <v>99.3</v>
      </c>
      <c r="E26" s="907">
        <v>96.9</v>
      </c>
      <c r="F26" s="907">
        <v>99.5</v>
      </c>
      <c r="G26" s="907">
        <v>94.5</v>
      </c>
      <c r="H26" s="907">
        <v>95.1</v>
      </c>
      <c r="I26" s="907">
        <v>96.3</v>
      </c>
      <c r="J26" s="907">
        <v>99.5</v>
      </c>
      <c r="K26" s="907">
        <v>95.5</v>
      </c>
      <c r="L26" s="907">
        <v>92.1</v>
      </c>
      <c r="M26" s="908">
        <v>96.5</v>
      </c>
    </row>
    <row r="27" spans="1:24">
      <c r="A27" s="1510" t="s">
        <v>713</v>
      </c>
      <c r="B27" s="1510"/>
      <c r="C27" s="1510"/>
      <c r="D27" s="1510"/>
      <c r="E27" s="1510"/>
      <c r="F27" s="1510"/>
      <c r="G27" s="1510"/>
      <c r="H27" s="1510"/>
      <c r="I27" s="1510"/>
      <c r="J27" s="1510"/>
      <c r="K27" s="1510"/>
      <c r="L27" s="1510"/>
    </row>
    <row r="28" spans="1:24">
      <c r="A28" s="1510" t="s">
        <v>1460</v>
      </c>
      <c r="B28" s="1510"/>
      <c r="C28" s="1510"/>
      <c r="D28" s="1510"/>
      <c r="E28" s="1510"/>
      <c r="F28" s="1510"/>
      <c r="G28" s="1510"/>
      <c r="H28" s="1510"/>
      <c r="I28" s="1510"/>
      <c r="J28" s="1510"/>
      <c r="K28" s="1510"/>
      <c r="L28" s="1510"/>
    </row>
  </sheetData>
  <mergeCells count="24">
    <mergeCell ref="A27:L27"/>
    <mergeCell ref="A28:L28"/>
    <mergeCell ref="K1:L1"/>
    <mergeCell ref="K2:L2"/>
    <mergeCell ref="A1:I1"/>
    <mergeCell ref="A2:I2"/>
    <mergeCell ref="A3:I3"/>
    <mergeCell ref="A4:I4"/>
    <mergeCell ref="A5:I5"/>
    <mergeCell ref="A6:I6"/>
    <mergeCell ref="G9:G15"/>
    <mergeCell ref="C7:C15"/>
    <mergeCell ref="A7:B15"/>
    <mergeCell ref="D9:D15"/>
    <mergeCell ref="E9:E15"/>
    <mergeCell ref="F9:F15"/>
    <mergeCell ref="D7:H8"/>
    <mergeCell ref="I7:M8"/>
    <mergeCell ref="M9:M15"/>
    <mergeCell ref="H9:H15"/>
    <mergeCell ref="L9:L15"/>
    <mergeCell ref="K9:K15"/>
    <mergeCell ref="J9:J15"/>
    <mergeCell ref="I9:I15"/>
  </mergeCells>
  <phoneticPr fontId="0" type="noConversion"/>
  <hyperlinks>
    <hyperlink ref="K1" location="'Spis tablic     List of tables'!A1" display="Powrót do spisu tablic"/>
    <hyperlink ref="K2" location="'Spis tablic     List of tables'!A1" display="Return to list tables"/>
    <hyperlink ref="K1:L2" location="'Spis tablic     List of tables'!A19"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15" width="8" style="81" customWidth="1"/>
    <col min="16" max="16384" width="9" style="81"/>
  </cols>
  <sheetData>
    <row r="1" spans="1:15" ht="15" customHeight="1">
      <c r="A1" s="1378" t="s">
        <v>528</v>
      </c>
      <c r="B1" s="1378"/>
      <c r="C1" s="1378"/>
      <c r="D1" s="1378"/>
      <c r="E1" s="1378"/>
      <c r="F1" s="1378"/>
      <c r="G1" s="1378"/>
      <c r="H1" s="1378"/>
      <c r="I1" s="1378"/>
      <c r="J1" s="1378"/>
      <c r="K1" s="106"/>
      <c r="L1" s="106"/>
      <c r="M1" s="1431" t="s">
        <v>56</v>
      </c>
      <c r="N1" s="1431"/>
      <c r="O1" s="1431"/>
    </row>
    <row r="2" spans="1:15" ht="15" customHeight="1">
      <c r="A2" s="1550" t="s">
        <v>837</v>
      </c>
      <c r="B2" s="1550"/>
      <c r="C2" s="1550"/>
      <c r="D2" s="1550"/>
      <c r="E2" s="1550"/>
      <c r="F2" s="1550"/>
      <c r="G2" s="1550"/>
      <c r="H2" s="1550"/>
      <c r="I2" s="1550"/>
      <c r="J2" s="133"/>
      <c r="K2" s="133"/>
      <c r="L2" s="133"/>
      <c r="M2" s="1381" t="s">
        <v>417</v>
      </c>
      <c r="N2" s="1381"/>
      <c r="O2" s="1381"/>
    </row>
    <row r="3" spans="1:15" ht="15" customHeight="1">
      <c r="A3" s="1537" t="s">
        <v>832</v>
      </c>
      <c r="B3" s="1537"/>
      <c r="C3" s="1537"/>
      <c r="D3" s="1537"/>
      <c r="E3" s="1537"/>
      <c r="F3" s="1537"/>
      <c r="G3" s="1537"/>
      <c r="H3" s="1537"/>
      <c r="I3" s="1537"/>
      <c r="J3" s="86"/>
      <c r="K3" s="86"/>
      <c r="L3" s="86"/>
      <c r="M3" s="82"/>
      <c r="N3" s="82"/>
      <c r="O3" s="82"/>
    </row>
    <row r="4" spans="1:15" ht="15" customHeight="1">
      <c r="A4" s="1379" t="s">
        <v>835</v>
      </c>
      <c r="B4" s="1379"/>
      <c r="C4" s="1379"/>
      <c r="D4" s="1379"/>
      <c r="E4" s="1379"/>
      <c r="F4" s="1379"/>
      <c r="G4" s="1379"/>
      <c r="H4" s="1379"/>
      <c r="I4" s="1379"/>
      <c r="J4" s="113"/>
      <c r="K4" s="113"/>
      <c r="L4" s="113"/>
      <c r="M4" s="90"/>
      <c r="N4" s="90"/>
      <c r="O4" s="90"/>
    </row>
    <row r="5" spans="1:15" ht="15" customHeight="1">
      <c r="A5" s="1379" t="s">
        <v>838</v>
      </c>
      <c r="B5" s="1379"/>
      <c r="C5" s="1379"/>
      <c r="D5" s="1379"/>
      <c r="E5" s="1379"/>
      <c r="F5" s="1379"/>
      <c r="G5" s="1379"/>
      <c r="H5" s="1379"/>
      <c r="I5" s="1379"/>
      <c r="J5" s="113"/>
      <c r="K5" s="113"/>
      <c r="L5" s="113"/>
      <c r="M5" s="113"/>
      <c r="N5" s="113"/>
      <c r="O5" s="113"/>
    </row>
    <row r="6" spans="1:15" ht="15" customHeight="1">
      <c r="A6" s="1479" t="s">
        <v>833</v>
      </c>
      <c r="B6" s="1479"/>
      <c r="C6" s="1479"/>
      <c r="D6" s="1479"/>
      <c r="E6" s="1479"/>
      <c r="F6" s="1479"/>
      <c r="G6" s="1479"/>
      <c r="H6" s="1479"/>
      <c r="I6" s="1479"/>
      <c r="J6" s="113"/>
      <c r="K6" s="113"/>
      <c r="L6" s="113"/>
      <c r="M6" s="82"/>
      <c r="N6" s="82"/>
      <c r="O6" s="82"/>
    </row>
    <row r="7" spans="1:15" ht="15" customHeight="1">
      <c r="A7" s="1558" t="s">
        <v>1294</v>
      </c>
      <c r="B7" s="1416"/>
      <c r="C7" s="1561" t="s">
        <v>904</v>
      </c>
      <c r="D7" s="1561"/>
      <c r="E7" s="1561"/>
      <c r="F7" s="1561"/>
      <c r="G7" s="1561"/>
      <c r="H7" s="1562"/>
      <c r="I7" s="1401" t="s">
        <v>905</v>
      </c>
      <c r="J7" s="1561"/>
      <c r="K7" s="1561"/>
      <c r="L7" s="1561"/>
      <c r="M7" s="1561"/>
      <c r="N7" s="1561"/>
      <c r="O7" s="1561"/>
    </row>
    <row r="8" spans="1:15" ht="15" customHeight="1">
      <c r="A8" s="1513"/>
      <c r="B8" s="1418"/>
      <c r="C8" s="1563"/>
      <c r="D8" s="1563"/>
      <c r="E8" s="1563"/>
      <c r="F8" s="1563"/>
      <c r="G8" s="1563"/>
      <c r="H8" s="1564"/>
      <c r="I8" s="1403"/>
      <c r="J8" s="1563"/>
      <c r="K8" s="1563"/>
      <c r="L8" s="1563"/>
      <c r="M8" s="1563"/>
      <c r="N8" s="1563"/>
      <c r="O8" s="1563"/>
    </row>
    <row r="9" spans="1:15" ht="15" customHeight="1">
      <c r="A9" s="1513"/>
      <c r="B9" s="1418"/>
      <c r="C9" s="1561" t="s">
        <v>438</v>
      </c>
      <c r="D9" s="1566" t="s">
        <v>258</v>
      </c>
      <c r="E9" s="1569" t="s">
        <v>259</v>
      </c>
      <c r="F9" s="1566" t="s">
        <v>260</v>
      </c>
      <c r="G9" s="1566" t="s">
        <v>261</v>
      </c>
      <c r="H9" s="1572" t="s">
        <v>371</v>
      </c>
      <c r="I9" s="1574" t="s">
        <v>372</v>
      </c>
      <c r="J9" s="1566" t="s">
        <v>262</v>
      </c>
      <c r="K9" s="1566" t="s">
        <v>263</v>
      </c>
      <c r="L9" s="1566" t="s">
        <v>264</v>
      </c>
      <c r="M9" s="1566" t="s">
        <v>265</v>
      </c>
      <c r="N9" s="1572" t="s">
        <v>868</v>
      </c>
      <c r="O9" s="1574" t="s">
        <v>373</v>
      </c>
    </row>
    <row r="10" spans="1:15" ht="15" customHeight="1">
      <c r="A10" s="1513"/>
      <c r="B10" s="1418"/>
      <c r="C10" s="1565"/>
      <c r="D10" s="1567"/>
      <c r="E10" s="1570"/>
      <c r="F10" s="1567"/>
      <c r="G10" s="1567"/>
      <c r="H10" s="1573"/>
      <c r="I10" s="1575"/>
      <c r="J10" s="1567"/>
      <c r="K10" s="1567"/>
      <c r="L10" s="1567"/>
      <c r="M10" s="1567"/>
      <c r="N10" s="1573"/>
      <c r="O10" s="1575"/>
    </row>
    <row r="11" spans="1:15" ht="15" customHeight="1">
      <c r="A11" s="1513"/>
      <c r="B11" s="1418"/>
      <c r="C11" s="1565"/>
      <c r="D11" s="1567"/>
      <c r="E11" s="1570"/>
      <c r="F11" s="1567"/>
      <c r="G11" s="1567"/>
      <c r="H11" s="1573"/>
      <c r="I11" s="1575"/>
      <c r="J11" s="1567"/>
      <c r="K11" s="1567"/>
      <c r="L11" s="1567"/>
      <c r="M11" s="1567"/>
      <c r="N11" s="1573"/>
      <c r="O11" s="1575"/>
    </row>
    <row r="12" spans="1:15" ht="15" customHeight="1">
      <c r="A12" s="1513"/>
      <c r="B12" s="1418"/>
      <c r="C12" s="1565"/>
      <c r="D12" s="1567"/>
      <c r="E12" s="1570"/>
      <c r="F12" s="1567"/>
      <c r="G12" s="1567"/>
      <c r="H12" s="1573"/>
      <c r="I12" s="1575"/>
      <c r="J12" s="1567"/>
      <c r="K12" s="1567"/>
      <c r="L12" s="1567"/>
      <c r="M12" s="1567"/>
      <c r="N12" s="1573"/>
      <c r="O12" s="1575"/>
    </row>
    <row r="13" spans="1:15" ht="15" customHeight="1">
      <c r="A13" s="1513"/>
      <c r="B13" s="1418"/>
      <c r="C13" s="1565"/>
      <c r="D13" s="1567"/>
      <c r="E13" s="1570"/>
      <c r="F13" s="1567"/>
      <c r="G13" s="1567"/>
      <c r="H13" s="1573"/>
      <c r="I13" s="1575"/>
      <c r="J13" s="1567"/>
      <c r="K13" s="1567"/>
      <c r="L13" s="1567"/>
      <c r="M13" s="1567"/>
      <c r="N13" s="1573"/>
      <c r="O13" s="1575"/>
    </row>
    <row r="14" spans="1:15" ht="15" customHeight="1">
      <c r="A14" s="1559"/>
      <c r="B14" s="1560"/>
      <c r="C14" s="1563"/>
      <c r="D14" s="1568"/>
      <c r="E14" s="1571"/>
      <c r="F14" s="1568"/>
      <c r="G14" s="1568"/>
      <c r="H14" s="1557"/>
      <c r="I14" s="1576"/>
      <c r="J14" s="1568"/>
      <c r="K14" s="1568"/>
      <c r="L14" s="1568"/>
      <c r="M14" s="1568"/>
      <c r="N14" s="1557"/>
      <c r="O14" s="1576"/>
    </row>
    <row r="15" spans="1:15" ht="12" customHeight="1">
      <c r="A15" s="415"/>
      <c r="B15" s="416"/>
      <c r="C15" s="610"/>
      <c r="D15" s="627"/>
      <c r="E15" s="627"/>
      <c r="F15" s="627"/>
      <c r="G15" s="627"/>
      <c r="H15" s="610"/>
      <c r="I15" s="610"/>
      <c r="J15" s="627"/>
      <c r="K15" s="627"/>
      <c r="L15" s="627"/>
      <c r="M15" s="627"/>
      <c r="N15" s="610"/>
      <c r="O15" s="624"/>
    </row>
    <row r="16" spans="1:15" s="111" customFormat="1" ht="12" customHeight="1">
      <c r="A16" s="114">
        <v>2015</v>
      </c>
      <c r="B16" s="89" t="s">
        <v>141</v>
      </c>
      <c r="C16" s="852">
        <v>8788</v>
      </c>
      <c r="D16" s="852">
        <v>16246</v>
      </c>
      <c r="E16" s="852">
        <v>12316</v>
      </c>
      <c r="F16" s="852">
        <v>12499</v>
      </c>
      <c r="G16" s="852">
        <v>12008</v>
      </c>
      <c r="H16" s="852">
        <v>15787</v>
      </c>
      <c r="I16" s="852">
        <v>12917</v>
      </c>
      <c r="J16" s="852">
        <v>18043</v>
      </c>
      <c r="K16" s="852">
        <v>12312</v>
      </c>
      <c r="L16" s="852">
        <v>13006</v>
      </c>
      <c r="M16" s="852">
        <v>8230</v>
      </c>
      <c r="N16" s="852">
        <v>3385</v>
      </c>
      <c r="O16" s="620">
        <v>9769</v>
      </c>
    </row>
    <row r="17" spans="1:15" ht="12" customHeight="1">
      <c r="A17" s="105"/>
      <c r="B17" s="79"/>
      <c r="C17" s="874"/>
      <c r="D17" s="874"/>
      <c r="E17" s="874"/>
      <c r="F17" s="874"/>
      <c r="G17" s="874"/>
      <c r="H17" s="874"/>
      <c r="I17" s="874"/>
      <c r="J17" s="874"/>
      <c r="K17" s="874"/>
      <c r="L17" s="874"/>
      <c r="M17" s="874"/>
      <c r="N17" s="874"/>
      <c r="O17" s="629"/>
    </row>
    <row r="18" spans="1:15" s="111" customFormat="1" ht="12" customHeight="1">
      <c r="A18" s="114">
        <v>2016</v>
      </c>
      <c r="B18" s="191" t="s">
        <v>132</v>
      </c>
      <c r="C18" s="905">
        <v>8324</v>
      </c>
      <c r="D18" s="905">
        <v>15352</v>
      </c>
      <c r="E18" s="905">
        <v>14751</v>
      </c>
      <c r="F18" s="905">
        <v>13300</v>
      </c>
      <c r="G18" s="905">
        <v>12014</v>
      </c>
      <c r="H18" s="905">
        <v>15580</v>
      </c>
      <c r="I18" s="905">
        <v>13742</v>
      </c>
      <c r="J18" s="905">
        <v>18637</v>
      </c>
      <c r="K18" s="905">
        <v>12746</v>
      </c>
      <c r="L18" s="905">
        <v>13222</v>
      </c>
      <c r="M18" s="905">
        <v>8161</v>
      </c>
      <c r="N18" s="905">
        <v>3353</v>
      </c>
      <c r="O18" s="906">
        <v>9460</v>
      </c>
    </row>
    <row r="19" spans="1:15" s="111" customFormat="1" ht="12" customHeight="1">
      <c r="A19" s="114"/>
      <c r="B19" s="89" t="s">
        <v>135</v>
      </c>
      <c r="C19" s="905">
        <v>7533</v>
      </c>
      <c r="D19" s="905">
        <v>10497</v>
      </c>
      <c r="E19" s="905">
        <v>11046</v>
      </c>
      <c r="F19" s="905">
        <v>13027</v>
      </c>
      <c r="G19" s="905">
        <v>10601</v>
      </c>
      <c r="H19" s="905">
        <v>14192</v>
      </c>
      <c r="I19" s="905">
        <v>11388</v>
      </c>
      <c r="J19" s="905">
        <v>15423</v>
      </c>
      <c r="K19" s="905">
        <v>10786</v>
      </c>
      <c r="L19" s="905">
        <v>11321</v>
      </c>
      <c r="M19" s="905">
        <v>7046</v>
      </c>
      <c r="N19" s="905">
        <v>2967</v>
      </c>
      <c r="O19" s="906">
        <v>7965</v>
      </c>
    </row>
    <row r="20" spans="1:15" s="111" customFormat="1" ht="12" customHeight="1">
      <c r="A20" s="492"/>
      <c r="B20" s="89" t="s">
        <v>138</v>
      </c>
      <c r="C20" s="905">
        <v>9988</v>
      </c>
      <c r="D20" s="905">
        <v>9907</v>
      </c>
      <c r="E20" s="905">
        <v>8835</v>
      </c>
      <c r="F20" s="905">
        <v>11513</v>
      </c>
      <c r="G20" s="905">
        <v>9899</v>
      </c>
      <c r="H20" s="905">
        <v>13330</v>
      </c>
      <c r="I20" s="905">
        <v>11200</v>
      </c>
      <c r="J20" s="905">
        <v>15026</v>
      </c>
      <c r="K20" s="905">
        <v>10019</v>
      </c>
      <c r="L20" s="905">
        <v>10423</v>
      </c>
      <c r="M20" s="905">
        <v>6338</v>
      </c>
      <c r="N20" s="905">
        <v>2679</v>
      </c>
      <c r="O20" s="906">
        <v>7787</v>
      </c>
    </row>
    <row r="21" spans="1:15" s="111" customFormat="1" ht="12" customHeight="1">
      <c r="A21" s="114"/>
      <c r="B21" s="774" t="s">
        <v>141</v>
      </c>
      <c r="C21" s="905">
        <v>7277</v>
      </c>
      <c r="D21" s="905">
        <v>13332</v>
      </c>
      <c r="E21" s="905">
        <v>10381</v>
      </c>
      <c r="F21" s="905">
        <v>10290</v>
      </c>
      <c r="G21" s="905">
        <v>10036</v>
      </c>
      <c r="H21" s="905">
        <v>12816</v>
      </c>
      <c r="I21" s="905">
        <v>11441</v>
      </c>
      <c r="J21" s="905">
        <v>15228</v>
      </c>
      <c r="K21" s="905">
        <v>10192</v>
      </c>
      <c r="L21" s="905">
        <v>10612</v>
      </c>
      <c r="M21" s="905">
        <v>6472</v>
      </c>
      <c r="N21" s="905">
        <v>2640</v>
      </c>
      <c r="O21" s="906">
        <v>7547</v>
      </c>
    </row>
    <row r="22" spans="1:15" ht="12" customHeight="1">
      <c r="A22" s="105"/>
      <c r="B22" s="79"/>
      <c r="C22" s="874"/>
      <c r="D22" s="874"/>
      <c r="E22" s="874"/>
      <c r="F22" s="874"/>
      <c r="G22" s="874"/>
      <c r="H22" s="874"/>
      <c r="I22" s="874"/>
      <c r="J22" s="874"/>
      <c r="K22" s="874"/>
      <c r="L22" s="874"/>
      <c r="M22" s="874"/>
      <c r="N22" s="874"/>
      <c r="O22" s="629"/>
    </row>
    <row r="23" spans="1:15" ht="12" customHeight="1">
      <c r="A23" s="114">
        <v>2017</v>
      </c>
      <c r="B23" s="191" t="s">
        <v>132</v>
      </c>
      <c r="C23" s="905">
        <v>7520</v>
      </c>
      <c r="D23" s="905">
        <v>12516</v>
      </c>
      <c r="E23" s="905">
        <v>10891</v>
      </c>
      <c r="F23" s="905">
        <v>10602</v>
      </c>
      <c r="G23" s="905">
        <v>9139</v>
      </c>
      <c r="H23" s="905">
        <v>11127</v>
      </c>
      <c r="I23" s="905">
        <v>11325</v>
      </c>
      <c r="J23" s="905">
        <v>14651</v>
      </c>
      <c r="K23" s="905">
        <v>9995</v>
      </c>
      <c r="L23" s="905">
        <v>10140</v>
      </c>
      <c r="M23" s="905">
        <v>6259</v>
      </c>
      <c r="N23" s="905">
        <v>2636</v>
      </c>
      <c r="O23" s="906">
        <v>6789</v>
      </c>
    </row>
    <row r="24" spans="1:15" ht="15" customHeight="1">
      <c r="A24" s="188"/>
      <c r="B24" s="152" t="s">
        <v>286</v>
      </c>
      <c r="C24" s="907">
        <v>90.3</v>
      </c>
      <c r="D24" s="907">
        <v>81.5</v>
      </c>
      <c r="E24" s="907">
        <v>73.8</v>
      </c>
      <c r="F24" s="907">
        <v>79.7</v>
      </c>
      <c r="G24" s="907">
        <v>76.099999999999994</v>
      </c>
      <c r="H24" s="907">
        <v>71.400000000000006</v>
      </c>
      <c r="I24" s="907">
        <v>82.4</v>
      </c>
      <c r="J24" s="907">
        <v>78.599999999999994</v>
      </c>
      <c r="K24" s="907">
        <v>78.400000000000006</v>
      </c>
      <c r="L24" s="907">
        <v>76.7</v>
      </c>
      <c r="M24" s="907">
        <v>76.7</v>
      </c>
      <c r="N24" s="907">
        <v>78.599999999999994</v>
      </c>
      <c r="O24" s="908">
        <v>71.8</v>
      </c>
    </row>
    <row r="25" spans="1:15" ht="12" customHeight="1">
      <c r="A25" s="188"/>
      <c r="B25" s="152" t="s">
        <v>468</v>
      </c>
      <c r="C25" s="907">
        <v>103.3</v>
      </c>
      <c r="D25" s="907">
        <v>93.9</v>
      </c>
      <c r="E25" s="907">
        <v>104.9</v>
      </c>
      <c r="F25" s="907">
        <v>103</v>
      </c>
      <c r="G25" s="907">
        <v>91.1</v>
      </c>
      <c r="H25" s="907">
        <v>86.8</v>
      </c>
      <c r="I25" s="907">
        <v>99</v>
      </c>
      <c r="J25" s="907">
        <v>96.2</v>
      </c>
      <c r="K25" s="907">
        <v>98.1</v>
      </c>
      <c r="L25" s="907">
        <v>95.6</v>
      </c>
      <c r="M25" s="907">
        <v>96.7</v>
      </c>
      <c r="N25" s="907">
        <v>99.8</v>
      </c>
      <c r="O25" s="908">
        <v>90</v>
      </c>
    </row>
    <row r="26" spans="1:15">
      <c r="A26" s="1414" t="s">
        <v>906</v>
      </c>
      <c r="B26" s="1414"/>
      <c r="C26" s="1414"/>
      <c r="D26" s="1414"/>
      <c r="E26" s="1414"/>
      <c r="F26" s="1414"/>
      <c r="G26" s="1414"/>
      <c r="H26" s="1414"/>
      <c r="I26" s="1414"/>
      <c r="J26" s="1414"/>
      <c r="K26" s="1414"/>
      <c r="L26" s="1414"/>
      <c r="M26" s="82"/>
      <c r="N26" s="82"/>
      <c r="O26" s="82"/>
    </row>
    <row r="27" spans="1:15">
      <c r="A27" s="1510" t="s">
        <v>715</v>
      </c>
      <c r="B27" s="1510"/>
      <c r="C27" s="1510"/>
      <c r="D27" s="1510"/>
      <c r="E27" s="1510"/>
      <c r="F27" s="1510"/>
      <c r="G27" s="1510"/>
      <c r="H27" s="1510"/>
      <c r="I27" s="1510"/>
      <c r="J27" s="1510"/>
      <c r="K27" s="1510"/>
      <c r="L27" s="1510"/>
      <c r="M27" s="82"/>
      <c r="N27" s="82"/>
      <c r="O27" s="82"/>
    </row>
  </sheetData>
  <mergeCells count="26">
    <mergeCell ref="M1:O1"/>
    <mergeCell ref="M2:O2"/>
    <mergeCell ref="D9:D14"/>
    <mergeCell ref="E9:E14"/>
    <mergeCell ref="F9:F14"/>
    <mergeCell ref="G9:G14"/>
    <mergeCell ref="H9:H14"/>
    <mergeCell ref="I9:I14"/>
    <mergeCell ref="N9:N14"/>
    <mergeCell ref="O9:O14"/>
    <mergeCell ref="A1:J1"/>
    <mergeCell ref="A2:I2"/>
    <mergeCell ref="A3:I3"/>
    <mergeCell ref="A26:L26"/>
    <mergeCell ref="A27:L27"/>
    <mergeCell ref="A4:I4"/>
    <mergeCell ref="A5:I5"/>
    <mergeCell ref="A6:I6"/>
    <mergeCell ref="A7:B14"/>
    <mergeCell ref="C7:H8"/>
    <mergeCell ref="I7:O8"/>
    <mergeCell ref="C9:C14"/>
    <mergeCell ref="J9:J14"/>
    <mergeCell ref="K9:K14"/>
    <mergeCell ref="L9:L14"/>
    <mergeCell ref="M9:M14"/>
  </mergeCells>
  <phoneticPr fontId="0" type="noConversion"/>
  <hyperlinks>
    <hyperlink ref="M1" location="'Spis tablic     List of tables'!A1" display="Powrót do spisu tablic"/>
    <hyperlink ref="M2" location="'Spis tablic     List of tables'!A1" display="Return to list tables"/>
    <hyperlink ref="M1:O1" location="'Spis tablic     List of tables'!A22" display="Powrót do spisu tablic"/>
    <hyperlink ref="M1:O2" location="'Spis tablic     List of tables'!A2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9" width="15.25" style="1" customWidth="1"/>
    <col min="10" max="16384" width="9" style="65"/>
  </cols>
  <sheetData>
    <row r="1" spans="1:10" ht="15" customHeight="1">
      <c r="A1" s="1378" t="s">
        <v>907</v>
      </c>
      <c r="B1" s="1378"/>
      <c r="C1" s="1378"/>
      <c r="D1" s="1378"/>
      <c r="E1" s="1378"/>
      <c r="F1" s="1378"/>
      <c r="G1" s="133"/>
      <c r="H1" s="1431" t="s">
        <v>56</v>
      </c>
      <c r="I1" s="1431"/>
      <c r="J1" s="160"/>
    </row>
    <row r="2" spans="1:10" ht="15" customHeight="1">
      <c r="A2" s="1479" t="s">
        <v>908</v>
      </c>
      <c r="B2" s="1479"/>
      <c r="C2" s="1479"/>
      <c r="D2" s="1479"/>
      <c r="E2" s="1479"/>
      <c r="F2" s="1479"/>
      <c r="G2" s="182"/>
      <c r="H2" s="1477" t="s">
        <v>417</v>
      </c>
      <c r="I2" s="1477"/>
      <c r="J2" s="157"/>
    </row>
    <row r="3" spans="1:10" ht="35.1" customHeight="1">
      <c r="A3" s="1579" t="s">
        <v>1294</v>
      </c>
      <c r="B3" s="1580"/>
      <c r="C3" s="1421" t="s">
        <v>305</v>
      </c>
      <c r="D3" s="1585" t="s">
        <v>306</v>
      </c>
      <c r="E3" s="1586"/>
      <c r="F3" s="1587"/>
      <c r="G3" s="1421" t="s">
        <v>307</v>
      </c>
      <c r="H3" s="1421" t="s">
        <v>308</v>
      </c>
      <c r="I3" s="1589" t="s">
        <v>309</v>
      </c>
    </row>
    <row r="4" spans="1:10" ht="35.1" customHeight="1">
      <c r="A4" s="1581"/>
      <c r="B4" s="1582"/>
      <c r="C4" s="1422"/>
      <c r="D4" s="533" t="s">
        <v>310</v>
      </c>
      <c r="E4" s="534" t="s">
        <v>311</v>
      </c>
      <c r="F4" s="535" t="s">
        <v>312</v>
      </c>
      <c r="G4" s="1422"/>
      <c r="H4" s="1588"/>
      <c r="I4" s="1590"/>
    </row>
    <row r="5" spans="1:10" s="72" customFormat="1" ht="35.1" customHeight="1">
      <c r="A5" s="1583"/>
      <c r="B5" s="1584"/>
      <c r="C5" s="1585" t="s">
        <v>1214</v>
      </c>
      <c r="D5" s="1586"/>
      <c r="E5" s="1586"/>
      <c r="F5" s="1586"/>
      <c r="G5" s="1587"/>
      <c r="H5" s="1585" t="s">
        <v>1120</v>
      </c>
      <c r="I5" s="1586"/>
    </row>
    <row r="6" spans="1:10" s="72" customFormat="1" ht="12" customHeight="1">
      <c r="A6" s="540"/>
      <c r="B6" s="541"/>
      <c r="C6" s="657"/>
      <c r="D6" s="657"/>
      <c r="E6" s="657"/>
      <c r="F6" s="657"/>
      <c r="G6" s="657"/>
      <c r="H6" s="657"/>
      <c r="I6" s="658"/>
    </row>
    <row r="7" spans="1:10" s="166" customFormat="1" ht="12" customHeight="1">
      <c r="A7" s="542">
        <v>2015</v>
      </c>
      <c r="B7" s="543" t="s">
        <v>1204</v>
      </c>
      <c r="C7" s="1233">
        <v>1851</v>
      </c>
      <c r="D7" s="1068">
        <v>1065</v>
      </c>
      <c r="E7" s="1068">
        <v>1004</v>
      </c>
      <c r="F7" s="1068">
        <v>61</v>
      </c>
      <c r="G7" s="1233">
        <v>787</v>
      </c>
      <c r="H7" s="1137">
        <v>57.5</v>
      </c>
      <c r="I7" s="667">
        <v>54.2</v>
      </c>
    </row>
    <row r="8" spans="1:10" s="145" customFormat="1" ht="12" customHeight="1">
      <c r="A8" s="544"/>
      <c r="B8" s="125"/>
      <c r="C8" s="1041"/>
      <c r="D8" s="1041"/>
      <c r="E8" s="1041"/>
      <c r="F8" s="1041"/>
      <c r="G8" s="1041"/>
      <c r="H8" s="1041"/>
      <c r="I8" s="668"/>
      <c r="J8" s="65"/>
    </row>
    <row r="9" spans="1:10" s="427" customFormat="1" ht="12" customHeight="1">
      <c r="A9" s="542">
        <v>2016</v>
      </c>
      <c r="B9" s="543" t="s">
        <v>197</v>
      </c>
      <c r="C9" s="1347">
        <v>1807</v>
      </c>
      <c r="D9" s="1347">
        <v>1045</v>
      </c>
      <c r="E9" s="1347">
        <v>979</v>
      </c>
      <c r="F9" s="1347">
        <v>67</v>
      </c>
      <c r="G9" s="1347">
        <v>761</v>
      </c>
      <c r="H9" s="972">
        <v>57.8</v>
      </c>
      <c r="I9" s="973">
        <v>54.2</v>
      </c>
    </row>
    <row r="10" spans="1:10" s="427" customFormat="1" ht="12" customHeight="1">
      <c r="A10" s="542"/>
      <c r="B10" s="96" t="s">
        <v>1200</v>
      </c>
      <c r="C10" s="1347">
        <v>1807</v>
      </c>
      <c r="D10" s="1347">
        <v>1045</v>
      </c>
      <c r="E10" s="1347">
        <v>985</v>
      </c>
      <c r="F10" s="1347">
        <v>60</v>
      </c>
      <c r="G10" s="1347">
        <v>762</v>
      </c>
      <c r="H10" s="972">
        <v>57.8</v>
      </c>
      <c r="I10" s="973">
        <v>54.5</v>
      </c>
    </row>
    <row r="11" spans="1:10" s="427" customFormat="1" ht="12" customHeight="1">
      <c r="A11" s="542"/>
      <c r="B11" s="97" t="s">
        <v>1189</v>
      </c>
      <c r="C11" s="1347">
        <v>1809</v>
      </c>
      <c r="D11" s="1347">
        <v>1045</v>
      </c>
      <c r="E11" s="1347">
        <v>992</v>
      </c>
      <c r="F11" s="1347">
        <v>54</v>
      </c>
      <c r="G11" s="1347">
        <v>763</v>
      </c>
      <c r="H11" s="972">
        <v>57.8</v>
      </c>
      <c r="I11" s="973">
        <v>54.8</v>
      </c>
    </row>
    <row r="12" spans="1:10" s="427" customFormat="1" ht="12" customHeight="1">
      <c r="A12" s="542"/>
      <c r="B12" s="543" t="s">
        <v>1204</v>
      </c>
      <c r="C12" s="1347">
        <v>1809</v>
      </c>
      <c r="D12" s="1347">
        <v>1048</v>
      </c>
      <c r="E12" s="1347">
        <v>989</v>
      </c>
      <c r="F12" s="1347">
        <v>59</v>
      </c>
      <c r="G12" s="1347">
        <v>761</v>
      </c>
      <c r="H12" s="972">
        <v>57.9</v>
      </c>
      <c r="I12" s="973">
        <v>54.7</v>
      </c>
    </row>
    <row r="13" spans="1:10" s="149" customFormat="1" ht="12" customHeight="1">
      <c r="A13" s="544"/>
      <c r="B13" s="125"/>
      <c r="C13" s="1041"/>
      <c r="D13" s="1041"/>
      <c r="E13" s="1041"/>
      <c r="F13" s="1041"/>
      <c r="G13" s="1041"/>
      <c r="H13" s="1041"/>
      <c r="I13" s="668"/>
      <c r="J13" s="7"/>
    </row>
    <row r="14" spans="1:10" s="149" customFormat="1" ht="12" customHeight="1">
      <c r="A14" s="542">
        <v>2017</v>
      </c>
      <c r="B14" s="543" t="s">
        <v>197</v>
      </c>
      <c r="C14" s="1347">
        <v>1806</v>
      </c>
      <c r="D14" s="1347">
        <v>1048</v>
      </c>
      <c r="E14" s="1347">
        <v>1003</v>
      </c>
      <c r="F14" s="1347">
        <v>45</v>
      </c>
      <c r="G14" s="1347">
        <v>758</v>
      </c>
      <c r="H14" s="972">
        <v>58</v>
      </c>
      <c r="I14" s="973">
        <v>55.5</v>
      </c>
      <c r="J14" s="7"/>
    </row>
    <row r="15" spans="1:10" ht="15" customHeight="1">
      <c r="A15" s="545"/>
      <c r="B15" s="243" t="s">
        <v>286</v>
      </c>
      <c r="C15" s="974">
        <f>C14/C9*100</f>
        <v>99.944659656889883</v>
      </c>
      <c r="D15" s="974">
        <f>D14/D9*100</f>
        <v>100.28708133971291</v>
      </c>
      <c r="E15" s="974">
        <f t="shared" ref="E15:G15" si="0">E14/E9*100</f>
        <v>102.45148110316649</v>
      </c>
      <c r="F15" s="974">
        <f t="shared" si="0"/>
        <v>67.164179104477611</v>
      </c>
      <c r="G15" s="974">
        <f t="shared" si="0"/>
        <v>99.605781865965838</v>
      </c>
      <c r="H15" s="974" t="s">
        <v>268</v>
      </c>
      <c r="I15" s="975" t="s">
        <v>268</v>
      </c>
    </row>
    <row r="16" spans="1:10" ht="12" customHeight="1">
      <c r="A16" s="545"/>
      <c r="B16" s="243" t="s">
        <v>468</v>
      </c>
      <c r="C16" s="974">
        <f>C14/C12*100</f>
        <v>99.834162520729691</v>
      </c>
      <c r="D16" s="974">
        <f>D14/D12*100</f>
        <v>100</v>
      </c>
      <c r="E16" s="974">
        <f t="shared" ref="E16:G16" si="1">E14/E12*100</f>
        <v>101.41557128412538</v>
      </c>
      <c r="F16" s="974">
        <f t="shared" si="1"/>
        <v>76.271186440677965</v>
      </c>
      <c r="G16" s="974">
        <f t="shared" si="1"/>
        <v>99.605781865965838</v>
      </c>
      <c r="H16" s="974" t="s">
        <v>268</v>
      </c>
      <c r="I16" s="975" t="s">
        <v>268</v>
      </c>
    </row>
    <row r="17" spans="1:9">
      <c r="A17" s="1578" t="s">
        <v>1410</v>
      </c>
      <c r="B17" s="1578"/>
      <c r="C17" s="1578"/>
      <c r="D17" s="1578"/>
      <c r="E17" s="1578"/>
      <c r="F17" s="1578"/>
      <c r="G17" s="1578"/>
      <c r="H17" s="1578"/>
      <c r="I17" s="1578"/>
    </row>
    <row r="18" spans="1:9">
      <c r="A18" s="1577" t="s">
        <v>1411</v>
      </c>
      <c r="B18" s="1577"/>
      <c r="C18" s="1577"/>
      <c r="D18" s="1577"/>
      <c r="E18" s="1577"/>
      <c r="F18" s="1577"/>
      <c r="G18" s="1577"/>
      <c r="H18" s="1577"/>
      <c r="I18" s="1577"/>
    </row>
    <row r="19" spans="1:9">
      <c r="A19" s="82"/>
      <c r="B19" s="82"/>
      <c r="C19" s="82"/>
      <c r="D19" s="82"/>
      <c r="E19" s="82"/>
      <c r="F19" s="82"/>
      <c r="G19" s="82"/>
      <c r="H19" s="82"/>
      <c r="I19" s="82"/>
    </row>
    <row r="20" spans="1:9">
      <c r="C20" s="203"/>
      <c r="D20" s="203"/>
      <c r="E20" s="203"/>
      <c r="F20" s="203"/>
      <c r="G20" s="203"/>
      <c r="H20" s="203"/>
      <c r="I20" s="203"/>
    </row>
    <row r="21" spans="1:9">
      <c r="C21" s="203"/>
      <c r="D21" s="203"/>
      <c r="E21" s="203"/>
      <c r="F21" s="203"/>
      <c r="G21" s="203"/>
      <c r="H21" s="203"/>
      <c r="I21" s="203"/>
    </row>
    <row r="22" spans="1:9">
      <c r="B22" s="64"/>
    </row>
  </sheetData>
  <mergeCells count="14">
    <mergeCell ref="A18:I18"/>
    <mergeCell ref="A1:F1"/>
    <mergeCell ref="A2:F2"/>
    <mergeCell ref="H1:I1"/>
    <mergeCell ref="H2:I2"/>
    <mergeCell ref="A17:I17"/>
    <mergeCell ref="A3:B5"/>
    <mergeCell ref="C3:C4"/>
    <mergeCell ref="D3:F3"/>
    <mergeCell ref="G3:G4"/>
    <mergeCell ref="H3:H4"/>
    <mergeCell ref="I3:I4"/>
    <mergeCell ref="C5:G5"/>
    <mergeCell ref="H5:I5"/>
  </mergeCells>
  <phoneticPr fontId="0" type="noConversion"/>
  <hyperlinks>
    <hyperlink ref="H1" location="'Spis tablic     List of tables'!A1" display="Powrót do spisu tablic"/>
    <hyperlink ref="H2" location="'Spis tablic     List of tables'!A1" display="Return to list tables"/>
    <hyperlink ref="H1:I2" location="'Spis tablic     List of tables'!A2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5"/>
  <sheetViews>
    <sheetView showGridLines="0" view="pageBreakPreview" zoomScaleNormal="100" zoomScaleSheetLayoutView="100" workbookViewId="0">
      <selection sqref="A1:E1"/>
    </sheetView>
  </sheetViews>
  <sheetFormatPr defaultColWidth="9" defaultRowHeight="12" customHeight="1"/>
  <cols>
    <col min="1" max="1" width="5.625" style="81" customWidth="1"/>
    <col min="2" max="2" width="15.625" style="81" customWidth="1"/>
    <col min="3" max="3" width="10.25" style="81" customWidth="1"/>
    <col min="4" max="7" width="9.625" style="81" customWidth="1"/>
    <col min="8" max="8" width="10.625" style="81" customWidth="1"/>
    <col min="9" max="9" width="9.625" style="81" customWidth="1"/>
    <col min="10" max="10" width="10.875" style="81" customWidth="1"/>
    <col min="11" max="13" width="9.625" style="82" customWidth="1"/>
    <col min="14" max="27" width="8.625" style="82" customWidth="1"/>
    <col min="28" max="16384" width="9" style="81"/>
  </cols>
  <sheetData>
    <row r="1" spans="1:27" s="195" customFormat="1" ht="16.5" customHeight="1">
      <c r="A1" s="1376" t="s">
        <v>54</v>
      </c>
      <c r="B1" s="1376"/>
      <c r="C1" s="1376"/>
      <c r="D1" s="1376"/>
      <c r="E1" s="1376"/>
      <c r="F1" s="194"/>
      <c r="G1" s="193"/>
      <c r="H1" s="193"/>
      <c r="I1" s="193"/>
      <c r="J1" s="193"/>
      <c r="K1" s="360"/>
      <c r="L1" s="1380" t="s">
        <v>56</v>
      </c>
      <c r="M1" s="1380"/>
    </row>
    <row r="2" spans="1:27" s="195" customFormat="1" ht="15" customHeight="1">
      <c r="A2" s="1377" t="s">
        <v>55</v>
      </c>
      <c r="B2" s="1377"/>
      <c r="C2" s="1377"/>
      <c r="D2" s="1377"/>
      <c r="E2" s="1377"/>
      <c r="F2" s="179"/>
      <c r="G2" s="192"/>
      <c r="H2" s="192"/>
      <c r="I2" s="192"/>
      <c r="J2" s="192"/>
      <c r="K2" s="360"/>
      <c r="L2" s="1381" t="s">
        <v>417</v>
      </c>
      <c r="M2" s="1381"/>
      <c r="P2" s="197"/>
      <c r="Q2" s="197"/>
      <c r="R2" s="197"/>
      <c r="S2" s="197"/>
      <c r="T2" s="197"/>
    </row>
    <row r="3" spans="1:27" s="195" customFormat="1" ht="15" customHeight="1">
      <c r="A3" s="162"/>
      <c r="B3" s="162"/>
      <c r="C3" s="162"/>
      <c r="D3" s="162"/>
      <c r="E3" s="162"/>
      <c r="F3" s="179"/>
      <c r="G3" s="192"/>
      <c r="H3" s="192"/>
      <c r="I3" s="192"/>
      <c r="J3" s="192"/>
      <c r="L3" s="196"/>
      <c r="M3" s="196"/>
      <c r="P3" s="197"/>
      <c r="Q3" s="197"/>
      <c r="R3" s="197"/>
      <c r="S3" s="197"/>
      <c r="T3" s="197"/>
    </row>
    <row r="4" spans="1:27" s="130" customFormat="1" ht="15" customHeight="1">
      <c r="A4" s="1378" t="s">
        <v>780</v>
      </c>
      <c r="B4" s="1378"/>
      <c r="C4" s="1378"/>
      <c r="D4" s="1378"/>
      <c r="E4" s="1378"/>
      <c r="F4" s="163"/>
      <c r="G4" s="163"/>
      <c r="H4" s="195"/>
      <c r="I4" s="195"/>
      <c r="J4" s="163"/>
      <c r="K4" s="198"/>
      <c r="L4" s="198"/>
      <c r="M4" s="198"/>
      <c r="N4" s="198"/>
      <c r="O4" s="198"/>
      <c r="P4" s="198"/>
      <c r="Q4" s="198"/>
      <c r="R4" s="198"/>
      <c r="S4" s="198"/>
      <c r="T4" s="198"/>
      <c r="U4" s="195"/>
      <c r="V4" s="195"/>
      <c r="W4" s="195"/>
      <c r="X4" s="195"/>
      <c r="Y4" s="195"/>
      <c r="Z4" s="195"/>
      <c r="AA4" s="195"/>
    </row>
    <row r="5" spans="1:27" s="130" customFormat="1" ht="15" customHeight="1">
      <c r="A5" s="1379" t="s">
        <v>820</v>
      </c>
      <c r="B5" s="1379"/>
      <c r="C5" s="1379"/>
      <c r="D5" s="1379"/>
      <c r="E5" s="1379"/>
      <c r="F5" s="135"/>
      <c r="G5" s="135"/>
      <c r="H5" s="195"/>
      <c r="I5" s="195"/>
      <c r="J5" s="135"/>
      <c r="K5" s="198"/>
      <c r="L5" s="198"/>
      <c r="M5" s="198"/>
      <c r="N5" s="198"/>
      <c r="O5" s="198"/>
      <c r="P5" s="198"/>
      <c r="Q5" s="198"/>
      <c r="R5" s="198"/>
      <c r="S5" s="198"/>
      <c r="T5" s="198"/>
      <c r="U5" s="195"/>
      <c r="V5" s="195"/>
      <c r="W5" s="195"/>
      <c r="X5" s="195"/>
      <c r="Y5" s="195"/>
      <c r="Z5" s="195"/>
      <c r="AA5" s="195"/>
    </row>
    <row r="6" spans="1:27" ht="15.95" customHeight="1">
      <c r="A6" s="1391" t="s">
        <v>696</v>
      </c>
      <c r="B6" s="1392"/>
      <c r="C6" s="1389" t="s">
        <v>1119</v>
      </c>
      <c r="D6" s="1389" t="s">
        <v>873</v>
      </c>
      <c r="E6" s="1389" t="s">
        <v>874</v>
      </c>
      <c r="F6" s="1389"/>
      <c r="G6" s="1389"/>
      <c r="H6" s="1389" t="s">
        <v>875</v>
      </c>
      <c r="I6" s="1389" t="s">
        <v>1366</v>
      </c>
      <c r="J6" s="1389" t="s">
        <v>1118</v>
      </c>
      <c r="K6" s="1389" t="s">
        <v>695</v>
      </c>
      <c r="L6" s="1389"/>
      <c r="M6" s="1395"/>
      <c r="N6" s="111"/>
    </row>
    <row r="7" spans="1:27" ht="15.95" customHeight="1">
      <c r="A7" s="1393"/>
      <c r="B7" s="1394"/>
      <c r="C7" s="1384"/>
      <c r="D7" s="1384"/>
      <c r="E7" s="1384"/>
      <c r="F7" s="1384"/>
      <c r="G7" s="1384"/>
      <c r="H7" s="1384"/>
      <c r="I7" s="1384"/>
      <c r="J7" s="1384"/>
      <c r="K7" s="1384"/>
      <c r="L7" s="1384"/>
      <c r="M7" s="1396"/>
      <c r="N7" s="111"/>
    </row>
    <row r="8" spans="1:27" ht="15.95" customHeight="1">
      <c r="A8" s="1393"/>
      <c r="B8" s="1394"/>
      <c r="C8" s="1384"/>
      <c r="D8" s="1384"/>
      <c r="E8" s="1384"/>
      <c r="F8" s="1384"/>
      <c r="G8" s="1384"/>
      <c r="H8" s="1384"/>
      <c r="I8" s="1384"/>
      <c r="J8" s="1384"/>
      <c r="K8" s="1384"/>
      <c r="L8" s="1384"/>
      <c r="M8" s="1396"/>
      <c r="N8" s="111"/>
    </row>
    <row r="9" spans="1:27" ht="15.95" customHeight="1">
      <c r="A9" s="1393"/>
      <c r="B9" s="1394"/>
      <c r="C9" s="1384"/>
      <c r="D9" s="1384"/>
      <c r="E9" s="1384"/>
      <c r="F9" s="1384"/>
      <c r="G9" s="1384"/>
      <c r="H9" s="1384"/>
      <c r="I9" s="1384"/>
      <c r="J9" s="1384"/>
      <c r="K9" s="1384"/>
      <c r="L9" s="1384"/>
      <c r="M9" s="1396"/>
      <c r="N9" s="111"/>
    </row>
    <row r="10" spans="1:27" ht="15.95" customHeight="1">
      <c r="A10" s="1393"/>
      <c r="B10" s="1394"/>
      <c r="C10" s="1384"/>
      <c r="D10" s="1384"/>
      <c r="E10" s="1397"/>
      <c r="F10" s="1397"/>
      <c r="G10" s="1397"/>
      <c r="H10" s="1384"/>
      <c r="I10" s="1384"/>
      <c r="J10" s="1384"/>
      <c r="K10" s="1397"/>
      <c r="L10" s="1397"/>
      <c r="M10" s="1398"/>
      <c r="N10" s="111"/>
    </row>
    <row r="11" spans="1:27" ht="15.95" customHeight="1">
      <c r="A11" s="1393"/>
      <c r="B11" s="1394"/>
      <c r="C11" s="1384"/>
      <c r="D11" s="1384"/>
      <c r="E11" s="1383" t="s">
        <v>437</v>
      </c>
      <c r="F11" s="1385" t="s">
        <v>57</v>
      </c>
      <c r="G11" s="1385" t="s">
        <v>58</v>
      </c>
      <c r="H11" s="1384"/>
      <c r="I11" s="1384"/>
      <c r="J11" s="1384"/>
      <c r="K11" s="1383" t="s">
        <v>327</v>
      </c>
      <c r="L11" s="1385" t="s">
        <v>57</v>
      </c>
      <c r="M11" s="1387" t="s">
        <v>58</v>
      </c>
      <c r="N11" s="111"/>
    </row>
    <row r="12" spans="1:27" ht="15.95" customHeight="1">
      <c r="A12" s="1393"/>
      <c r="B12" s="1394"/>
      <c r="C12" s="1384"/>
      <c r="D12" s="1384"/>
      <c r="E12" s="1384"/>
      <c r="F12" s="1386"/>
      <c r="G12" s="1386"/>
      <c r="H12" s="1384"/>
      <c r="I12" s="1384"/>
      <c r="J12" s="1384"/>
      <c r="K12" s="1384"/>
      <c r="L12" s="1386"/>
      <c r="M12" s="1388"/>
      <c r="N12" s="111"/>
    </row>
    <row r="13" spans="1:27" ht="12" customHeight="1">
      <c r="A13" s="737"/>
      <c r="B13" s="738"/>
      <c r="C13" s="610"/>
      <c r="D13" s="610"/>
      <c r="E13" s="610"/>
      <c r="F13" s="611"/>
      <c r="G13" s="611"/>
      <c r="H13" s="610"/>
      <c r="I13" s="610"/>
      <c r="J13" s="610"/>
      <c r="K13" s="610"/>
      <c r="L13" s="611"/>
      <c r="M13" s="612"/>
      <c r="N13" s="111"/>
    </row>
    <row r="14" spans="1:27" s="111" customFormat="1" ht="12" customHeight="1">
      <c r="A14" s="492">
        <v>2015</v>
      </c>
      <c r="B14" s="115" t="s">
        <v>1188</v>
      </c>
      <c r="C14" s="926">
        <v>2307.6999999999998</v>
      </c>
      <c r="D14" s="841">
        <v>281.89999999999998</v>
      </c>
      <c r="E14" s="1202">
        <v>77.7</v>
      </c>
      <c r="F14" s="824">
        <v>80.3</v>
      </c>
      <c r="G14" s="1202" t="s">
        <v>268</v>
      </c>
      <c r="H14" s="824">
        <v>8.9</v>
      </c>
      <c r="I14" s="1202" t="s">
        <v>268</v>
      </c>
      <c r="J14" s="1202" t="s">
        <v>268</v>
      </c>
      <c r="K14" s="841">
        <v>287.39999999999998</v>
      </c>
      <c r="L14" s="937">
        <v>101.7</v>
      </c>
      <c r="M14" s="843" t="s">
        <v>268</v>
      </c>
    </row>
    <row r="15" spans="1:27" s="111" customFormat="1" ht="12" customHeight="1">
      <c r="A15" s="492">
        <v>2016</v>
      </c>
      <c r="B15" s="115" t="s">
        <v>1188</v>
      </c>
      <c r="C15" s="926">
        <v>2315.6</v>
      </c>
      <c r="D15" s="841">
        <v>286.8</v>
      </c>
      <c r="E15" s="1202">
        <v>64.099999999999994</v>
      </c>
      <c r="F15" s="824">
        <v>82.6</v>
      </c>
      <c r="G15" s="1202" t="s">
        <v>268</v>
      </c>
      <c r="H15" s="824">
        <v>7.3</v>
      </c>
      <c r="I15" s="1202" t="s">
        <v>268</v>
      </c>
      <c r="J15" s="1202" t="s">
        <v>268</v>
      </c>
      <c r="K15" s="841">
        <v>301.89999999999998</v>
      </c>
      <c r="L15" s="937">
        <v>105.1</v>
      </c>
      <c r="M15" s="843" t="s">
        <v>268</v>
      </c>
    </row>
    <row r="16" spans="1:27" s="111" customFormat="1" ht="12" customHeight="1">
      <c r="A16" s="529"/>
      <c r="B16" s="375"/>
      <c r="C16" s="1038"/>
      <c r="D16" s="925"/>
      <c r="E16" s="1203"/>
      <c r="F16" s="1203"/>
      <c r="G16" s="1203"/>
      <c r="H16" s="1203"/>
      <c r="I16" s="1204"/>
      <c r="J16" s="1204"/>
      <c r="K16" s="925"/>
      <c r="L16" s="925"/>
      <c r="M16" s="1002"/>
    </row>
    <row r="17" spans="1:13" s="111" customFormat="1" ht="12" customHeight="1">
      <c r="A17" s="492">
        <v>2016</v>
      </c>
      <c r="B17" s="115" t="s">
        <v>142</v>
      </c>
      <c r="C17" s="926" t="s">
        <v>269</v>
      </c>
      <c r="D17" s="926">
        <v>282.10000000000002</v>
      </c>
      <c r="E17" s="825">
        <v>82.4</v>
      </c>
      <c r="F17" s="813">
        <v>81</v>
      </c>
      <c r="G17" s="825">
        <v>106.1</v>
      </c>
      <c r="H17" s="828">
        <v>9.3000000000000007</v>
      </c>
      <c r="I17" s="825">
        <v>6164</v>
      </c>
      <c r="J17" s="825">
        <v>18</v>
      </c>
      <c r="K17" s="851">
        <v>296</v>
      </c>
      <c r="L17" s="851">
        <v>103.5</v>
      </c>
      <c r="M17" s="853">
        <v>102.4</v>
      </c>
    </row>
    <row r="18" spans="1:13" s="111" customFormat="1" ht="12" customHeight="1">
      <c r="A18" s="529"/>
      <c r="B18" s="115" t="s">
        <v>143</v>
      </c>
      <c r="C18" s="926" t="s">
        <v>269</v>
      </c>
      <c r="D18" s="926">
        <v>282.7</v>
      </c>
      <c r="E18" s="813">
        <v>82.6</v>
      </c>
      <c r="F18" s="825">
        <v>81.2</v>
      </c>
      <c r="G18" s="825">
        <v>100.2</v>
      </c>
      <c r="H18" s="828">
        <v>9.3000000000000007</v>
      </c>
      <c r="I18" s="825">
        <v>8632</v>
      </c>
      <c r="J18" s="825">
        <v>16</v>
      </c>
      <c r="K18" s="852">
        <v>297.2</v>
      </c>
      <c r="L18" s="851">
        <v>104.4</v>
      </c>
      <c r="M18" s="853">
        <v>100.4</v>
      </c>
    </row>
    <row r="19" spans="1:13" s="111" customFormat="1" ht="12" customHeight="1">
      <c r="A19" s="529"/>
      <c r="B19" s="115" t="s">
        <v>132</v>
      </c>
      <c r="C19" s="926" t="s">
        <v>269</v>
      </c>
      <c r="D19" s="926">
        <v>283.2</v>
      </c>
      <c r="E19" s="813">
        <v>79.3</v>
      </c>
      <c r="F19" s="813">
        <v>81</v>
      </c>
      <c r="G19" s="825">
        <v>96.1</v>
      </c>
      <c r="H19" s="828">
        <v>9</v>
      </c>
      <c r="I19" s="825">
        <v>10005</v>
      </c>
      <c r="J19" s="825">
        <v>12</v>
      </c>
      <c r="K19" s="852">
        <v>298.10000000000002</v>
      </c>
      <c r="L19" s="851">
        <v>104.3</v>
      </c>
      <c r="M19" s="853">
        <v>100.3</v>
      </c>
    </row>
    <row r="20" spans="1:13" s="111" customFormat="1" ht="12" customHeight="1">
      <c r="A20" s="529"/>
      <c r="B20" s="115" t="s">
        <v>133</v>
      </c>
      <c r="C20" s="926" t="s">
        <v>269</v>
      </c>
      <c r="D20" s="926">
        <v>283.7</v>
      </c>
      <c r="E20" s="813">
        <v>75.2</v>
      </c>
      <c r="F20" s="813">
        <v>80.599999999999994</v>
      </c>
      <c r="G20" s="825">
        <v>94.8</v>
      </c>
      <c r="H20" s="828">
        <v>8.5</v>
      </c>
      <c r="I20" s="825">
        <v>10274</v>
      </c>
      <c r="J20" s="825">
        <v>10</v>
      </c>
      <c r="K20" s="852">
        <v>298.39999999999998</v>
      </c>
      <c r="L20" s="851">
        <v>104.3</v>
      </c>
      <c r="M20" s="853">
        <v>100.1</v>
      </c>
    </row>
    <row r="21" spans="1:13" s="111" customFormat="1" ht="12" customHeight="1">
      <c r="A21" s="529"/>
      <c r="B21" s="115" t="s">
        <v>134</v>
      </c>
      <c r="C21" s="926" t="s">
        <v>269</v>
      </c>
      <c r="D21" s="926">
        <v>284.7</v>
      </c>
      <c r="E21" s="813">
        <v>71.099999999999994</v>
      </c>
      <c r="F21" s="813">
        <v>81.2</v>
      </c>
      <c r="G21" s="825">
        <v>94.6</v>
      </c>
      <c r="H21" s="828">
        <v>8.1</v>
      </c>
      <c r="I21" s="825">
        <v>10023</v>
      </c>
      <c r="J21" s="825">
        <v>9</v>
      </c>
      <c r="K21" s="852">
        <v>298.7</v>
      </c>
      <c r="L21" s="851">
        <v>104.4</v>
      </c>
      <c r="M21" s="853">
        <v>100.1</v>
      </c>
    </row>
    <row r="22" spans="1:13" s="111" customFormat="1" ht="12" customHeight="1">
      <c r="A22" s="529"/>
      <c r="B22" s="115" t="s">
        <v>135</v>
      </c>
      <c r="C22" s="926">
        <v>2311.4</v>
      </c>
      <c r="D22" s="926">
        <v>284.3</v>
      </c>
      <c r="E22" s="813">
        <v>66.900000000000006</v>
      </c>
      <c r="F22" s="813">
        <v>81.2</v>
      </c>
      <c r="G22" s="813">
        <v>94</v>
      </c>
      <c r="H22" s="828">
        <v>7.6</v>
      </c>
      <c r="I22" s="825">
        <v>11204</v>
      </c>
      <c r="J22" s="825">
        <v>8</v>
      </c>
      <c r="K22" s="852">
        <v>300.89999999999998</v>
      </c>
      <c r="L22" s="851">
        <v>105.1</v>
      </c>
      <c r="M22" s="853">
        <v>100.8</v>
      </c>
    </row>
    <row r="23" spans="1:13" s="111" customFormat="1" ht="12" customHeight="1">
      <c r="A23" s="529"/>
      <c r="B23" s="117" t="s">
        <v>136</v>
      </c>
      <c r="C23" s="926" t="s">
        <v>269</v>
      </c>
      <c r="D23" s="852">
        <v>285.10000000000002</v>
      </c>
      <c r="E23" s="825">
        <v>64.599999999999994</v>
      </c>
      <c r="F23" s="825">
        <v>81.599999999999994</v>
      </c>
      <c r="G23" s="825">
        <v>96.6</v>
      </c>
      <c r="H23" s="825">
        <v>7.4</v>
      </c>
      <c r="I23" s="825">
        <v>9103</v>
      </c>
      <c r="J23" s="825">
        <v>10</v>
      </c>
      <c r="K23" s="852">
        <v>301.3</v>
      </c>
      <c r="L23" s="894">
        <v>104.9</v>
      </c>
      <c r="M23" s="853">
        <v>100.1</v>
      </c>
    </row>
    <row r="24" spans="1:13" s="111" customFormat="1" ht="12" customHeight="1">
      <c r="A24" s="529"/>
      <c r="B24" s="117" t="s">
        <v>137</v>
      </c>
      <c r="C24" s="926" t="s">
        <v>269</v>
      </c>
      <c r="D24" s="852">
        <v>285.60000000000002</v>
      </c>
      <c r="E24" s="813">
        <v>64</v>
      </c>
      <c r="F24" s="825">
        <v>82.1</v>
      </c>
      <c r="G24" s="813">
        <v>99</v>
      </c>
      <c r="H24" s="825">
        <v>7.3</v>
      </c>
      <c r="I24" s="825">
        <v>10275</v>
      </c>
      <c r="J24" s="825">
        <v>8</v>
      </c>
      <c r="K24" s="852">
        <v>301.60000000000002</v>
      </c>
      <c r="L24" s="894">
        <v>105.2</v>
      </c>
      <c r="M24" s="853">
        <v>100.1</v>
      </c>
    </row>
    <row r="25" spans="1:13" s="111" customFormat="1" ht="12" customHeight="1">
      <c r="A25" s="529"/>
      <c r="B25" s="117" t="s">
        <v>138</v>
      </c>
      <c r="C25" s="926" t="s">
        <v>269</v>
      </c>
      <c r="D25" s="852">
        <v>285.7</v>
      </c>
      <c r="E25" s="825">
        <v>63.5</v>
      </c>
      <c r="F25" s="825">
        <v>82.2</v>
      </c>
      <c r="G25" s="825">
        <v>99.2</v>
      </c>
      <c r="H25" s="813">
        <v>7.3</v>
      </c>
      <c r="I25" s="825">
        <v>9790</v>
      </c>
      <c r="J25" s="825">
        <v>8</v>
      </c>
      <c r="K25" s="852">
        <v>302.60000000000002</v>
      </c>
      <c r="L25" s="852">
        <v>105.5</v>
      </c>
      <c r="M25" s="853">
        <v>100.3</v>
      </c>
    </row>
    <row r="26" spans="1:13" s="111" customFormat="1" ht="12" customHeight="1">
      <c r="A26" s="112"/>
      <c r="B26" s="115" t="s">
        <v>139</v>
      </c>
      <c r="C26" s="926" t="s">
        <v>269</v>
      </c>
      <c r="D26" s="851">
        <v>286</v>
      </c>
      <c r="E26" s="825">
        <v>62.7</v>
      </c>
      <c r="F26" s="825">
        <v>82.3</v>
      </c>
      <c r="G26" s="825">
        <v>98.8</v>
      </c>
      <c r="H26" s="813">
        <v>7.2</v>
      </c>
      <c r="I26" s="825">
        <v>8543</v>
      </c>
      <c r="J26" s="825">
        <v>10</v>
      </c>
      <c r="K26" s="852">
        <v>303.5</v>
      </c>
      <c r="L26" s="852">
        <v>105.3</v>
      </c>
      <c r="M26" s="853">
        <v>100.3</v>
      </c>
    </row>
    <row r="27" spans="1:13" s="111" customFormat="1" ht="12" customHeight="1">
      <c r="A27" s="112"/>
      <c r="B27" s="115" t="s">
        <v>140</v>
      </c>
      <c r="C27" s="926" t="s">
        <v>269</v>
      </c>
      <c r="D27" s="852">
        <v>286.39999999999998</v>
      </c>
      <c r="E27" s="825">
        <v>63.2</v>
      </c>
      <c r="F27" s="825">
        <v>82.3</v>
      </c>
      <c r="G27" s="825">
        <v>100.8</v>
      </c>
      <c r="H27" s="813">
        <v>7.2</v>
      </c>
      <c r="I27" s="825">
        <v>7869</v>
      </c>
      <c r="J27" s="825">
        <v>11</v>
      </c>
      <c r="K27" s="851">
        <v>304</v>
      </c>
      <c r="L27" s="852">
        <v>105.5</v>
      </c>
      <c r="M27" s="853">
        <v>100.2</v>
      </c>
    </row>
    <row r="28" spans="1:13" s="111" customFormat="1" ht="12" customHeight="1">
      <c r="A28" s="112"/>
      <c r="B28" s="115" t="s">
        <v>141</v>
      </c>
      <c r="C28" s="926">
        <v>2315.6</v>
      </c>
      <c r="D28" s="852">
        <v>286.8</v>
      </c>
      <c r="E28" s="825">
        <v>64.099999999999994</v>
      </c>
      <c r="F28" s="825">
        <v>82.6</v>
      </c>
      <c r="G28" s="825">
        <v>101.4</v>
      </c>
      <c r="H28" s="813">
        <v>7.3</v>
      </c>
      <c r="I28" s="825">
        <v>6451</v>
      </c>
      <c r="J28" s="825">
        <v>14</v>
      </c>
      <c r="K28" s="852">
        <v>304.60000000000002</v>
      </c>
      <c r="L28" s="852">
        <v>105.4</v>
      </c>
      <c r="M28" s="853">
        <v>100.2</v>
      </c>
    </row>
    <row r="29" spans="1:13" s="111" customFormat="1" ht="12" customHeight="1">
      <c r="A29" s="529"/>
      <c r="B29" s="375"/>
      <c r="C29" s="1038"/>
      <c r="D29" s="925"/>
      <c r="E29" s="1203"/>
      <c r="F29" s="1203"/>
      <c r="G29" s="1203"/>
      <c r="H29" s="1203"/>
      <c r="I29" s="1204"/>
      <c r="J29" s="1204"/>
      <c r="K29" s="925"/>
      <c r="L29" s="925"/>
      <c r="M29" s="1002"/>
    </row>
    <row r="30" spans="1:13" s="111" customFormat="1" ht="12" customHeight="1">
      <c r="A30" s="492">
        <v>2017</v>
      </c>
      <c r="B30" s="115" t="s">
        <v>142</v>
      </c>
      <c r="C30" s="926" t="s">
        <v>269</v>
      </c>
      <c r="D30" s="926">
        <v>286.7</v>
      </c>
      <c r="E30" s="825">
        <v>66.599999999999994</v>
      </c>
      <c r="F30" s="813">
        <v>80.900000000000006</v>
      </c>
      <c r="G30" s="825">
        <v>103.9</v>
      </c>
      <c r="H30" s="828">
        <v>7.5</v>
      </c>
      <c r="I30" s="825">
        <v>8474</v>
      </c>
      <c r="J30" s="825">
        <v>12</v>
      </c>
      <c r="K30" s="851">
        <v>315.5</v>
      </c>
      <c r="L30" s="851">
        <v>106.6</v>
      </c>
      <c r="M30" s="853">
        <v>103.6</v>
      </c>
    </row>
    <row r="31" spans="1:13" s="111" customFormat="1" ht="12" customHeight="1">
      <c r="A31" s="529"/>
      <c r="B31" s="115" t="s">
        <v>143</v>
      </c>
      <c r="C31" s="926" t="s">
        <v>269</v>
      </c>
      <c r="D31" s="926">
        <v>286.89999999999998</v>
      </c>
      <c r="E31" s="813">
        <v>65.5</v>
      </c>
      <c r="F31" s="825">
        <v>79.3</v>
      </c>
      <c r="G31" s="825">
        <v>98.3</v>
      </c>
      <c r="H31" s="828">
        <v>7.4</v>
      </c>
      <c r="I31" s="825">
        <v>9822</v>
      </c>
      <c r="J31" s="825">
        <v>10</v>
      </c>
      <c r="K31" s="852">
        <v>316.2</v>
      </c>
      <c r="L31" s="851">
        <v>106.4</v>
      </c>
      <c r="M31" s="853">
        <v>100.2</v>
      </c>
    </row>
    <row r="32" spans="1:13" s="111" customFormat="1" ht="12" customHeight="1">
      <c r="A32" s="529"/>
      <c r="B32" s="115" t="s">
        <v>132</v>
      </c>
      <c r="C32" s="926" t="s">
        <v>269</v>
      </c>
      <c r="D32" s="926">
        <v>287.7</v>
      </c>
      <c r="E32" s="813">
        <v>61.8</v>
      </c>
      <c r="F32" s="813">
        <v>77.900000000000006</v>
      </c>
      <c r="G32" s="825">
        <v>94.4</v>
      </c>
      <c r="H32" s="828">
        <v>7</v>
      </c>
      <c r="I32" s="825">
        <v>11625</v>
      </c>
      <c r="J32" s="825">
        <v>9</v>
      </c>
      <c r="K32" s="851">
        <v>316</v>
      </c>
      <c r="L32" s="851">
        <v>106</v>
      </c>
      <c r="M32" s="853">
        <v>99.9</v>
      </c>
    </row>
    <row r="33" spans="1:27" ht="30" customHeight="1">
      <c r="A33" s="1390" t="s">
        <v>1223</v>
      </c>
      <c r="B33" s="1390"/>
      <c r="C33" s="1390"/>
      <c r="D33" s="1390"/>
      <c r="E33" s="1390"/>
      <c r="F33" s="1390"/>
      <c r="G33" s="1390"/>
      <c r="H33" s="1390"/>
      <c r="I33" s="1390"/>
      <c r="J33" s="1390"/>
      <c r="K33" s="1390"/>
      <c r="L33" s="1390"/>
      <c r="M33" s="1390"/>
      <c r="N33" s="762"/>
      <c r="O33" s="38"/>
      <c r="P33" s="38"/>
      <c r="Q33" s="38"/>
      <c r="R33" s="38"/>
      <c r="S33" s="38"/>
      <c r="T33" s="38"/>
      <c r="U33" s="38"/>
      <c r="V33" s="38"/>
      <c r="W33" s="38"/>
      <c r="X33" s="38"/>
      <c r="Y33" s="38"/>
      <c r="Z33" s="38"/>
      <c r="AA33" s="38"/>
    </row>
    <row r="34" spans="1:27" ht="21" customHeight="1">
      <c r="A34" s="1382" t="s">
        <v>1270</v>
      </c>
      <c r="B34" s="1382"/>
      <c r="C34" s="1382"/>
      <c r="D34" s="1382"/>
      <c r="E34" s="1382"/>
      <c r="F34" s="1382"/>
      <c r="G34" s="1382"/>
      <c r="H34" s="1382"/>
      <c r="I34" s="1382"/>
      <c r="J34" s="1382"/>
      <c r="K34" s="1382"/>
      <c r="L34" s="1382"/>
      <c r="M34" s="1382"/>
      <c r="N34" s="764"/>
      <c r="O34" s="764"/>
      <c r="P34" s="764"/>
      <c r="Q34" s="764"/>
      <c r="R34" s="764"/>
      <c r="S34" s="764"/>
      <c r="T34" s="764"/>
      <c r="U34" s="764"/>
      <c r="V34" s="764"/>
      <c r="W34" s="764"/>
      <c r="X34" s="764"/>
      <c r="Y34" s="764"/>
      <c r="Z34" s="764"/>
      <c r="AA34" s="764"/>
    </row>
    <row r="35" spans="1:27" ht="14.25"/>
    <row r="36" spans="1:27" ht="14.25"/>
    <row r="37" spans="1:27" ht="14.25"/>
    <row r="38" spans="1:27" ht="14.25"/>
    <row r="39" spans="1:27" ht="14.25"/>
    <row r="40" spans="1:27" ht="14.25"/>
    <row r="41" spans="1:27" ht="14.25"/>
    <row r="42" spans="1:27" ht="14.25"/>
    <row r="43" spans="1:27" ht="14.25"/>
    <row r="44" spans="1:27" ht="14.25"/>
    <row r="45" spans="1:27" ht="14.25"/>
    <row r="46" spans="1:27" ht="14.25"/>
    <row r="47" spans="1:27" ht="14.25"/>
    <row r="48" spans="1:27" ht="14.25"/>
    <row r="49" ht="14.25"/>
    <row r="50" ht="14.25"/>
    <row r="51" ht="14.25"/>
    <row r="52" ht="14.25"/>
    <row r="53" ht="14.25"/>
    <row r="54" ht="14.25"/>
    <row r="55" ht="14.25"/>
    <row r="56" ht="14.25"/>
    <row r="57" ht="14.25"/>
    <row r="58" ht="14.25"/>
    <row r="59" ht="14.25"/>
    <row r="60" ht="14.25"/>
    <row r="61" ht="14.25"/>
    <row r="62" ht="14.25"/>
    <row r="63" ht="14.25"/>
    <row r="64" ht="14.25"/>
    <row r="65" ht="14.25"/>
    <row r="66" ht="14.25"/>
    <row r="67" ht="14.25"/>
    <row r="68" ht="14.25"/>
    <row r="69" ht="14.25"/>
    <row r="70" ht="14.25"/>
    <row r="71" ht="14.25"/>
    <row r="72" ht="14.25"/>
    <row r="73" ht="14.25"/>
    <row r="74" ht="14.25"/>
    <row r="75" ht="14.25"/>
    <row r="76" ht="14.25"/>
    <row r="77" ht="14.25"/>
    <row r="78" ht="14.25"/>
    <row r="79" ht="14.25"/>
    <row r="80" ht="14.25"/>
    <row r="81" ht="14.25"/>
    <row r="82" ht="14.25"/>
    <row r="83" ht="14.25"/>
    <row r="84" ht="14.25"/>
    <row r="85" ht="14.25"/>
    <row r="86" ht="14.25"/>
    <row r="87" ht="14.25"/>
    <row r="88" ht="14.25"/>
    <row r="89" ht="14.25"/>
    <row r="90" ht="14.25"/>
    <row r="91" ht="14.25"/>
    <row r="92" ht="14.25"/>
    <row r="93" ht="14.25"/>
    <row r="94" ht="14.25"/>
    <row r="95" ht="14.25"/>
  </sheetData>
  <mergeCells count="22">
    <mergeCell ref="A34:M34"/>
    <mergeCell ref="K11:K12"/>
    <mergeCell ref="L11:L12"/>
    <mergeCell ref="M11:M12"/>
    <mergeCell ref="F11:F12"/>
    <mergeCell ref="C6:C12"/>
    <mergeCell ref="D6:D12"/>
    <mergeCell ref="H6:H12"/>
    <mergeCell ref="J6:J12"/>
    <mergeCell ref="A33:M33"/>
    <mergeCell ref="E11:E12"/>
    <mergeCell ref="G11:G12"/>
    <mergeCell ref="A6:B12"/>
    <mergeCell ref="I6:I12"/>
    <mergeCell ref="K6:M10"/>
    <mergeCell ref="E6:G10"/>
    <mergeCell ref="A1:E1"/>
    <mergeCell ref="A2:E2"/>
    <mergeCell ref="A4:E4"/>
    <mergeCell ref="A5:E5"/>
    <mergeCell ref="L1:M1"/>
    <mergeCell ref="L2:M2"/>
  </mergeCells>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of tables"/>
    <hyperlink ref="L1:M2" location="'Spis tablic     List of tables'!A4" display="Powrót do spisu tablic"/>
  </hyperlinks>
  <pageMargins left="0.39370078740157483" right="0.39370078740157483" top="0.19685039370078741" bottom="0.19685039370078741" header="0.31496062992125984" footer="0.31496062992125984"/>
  <pageSetup paperSize="9" scale="94"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12" width="9.5" style="1" customWidth="1"/>
    <col min="13" max="13" width="10.625" style="1" customWidth="1"/>
    <col min="14" max="16384" width="9" style="65"/>
  </cols>
  <sheetData>
    <row r="1" spans="1:13" ht="15" customHeight="1">
      <c r="A1" s="1378" t="s">
        <v>871</v>
      </c>
      <c r="B1" s="1378"/>
      <c r="C1" s="1378"/>
      <c r="D1" s="1378"/>
      <c r="E1" s="6"/>
      <c r="F1" s="265"/>
      <c r="G1" s="265"/>
      <c r="H1" s="6"/>
      <c r="I1" s="6"/>
      <c r="J1" s="6"/>
      <c r="K1" s="347"/>
      <c r="L1" s="1431" t="s">
        <v>56</v>
      </c>
      <c r="M1" s="1431"/>
    </row>
    <row r="2" spans="1:13" ht="15" customHeight="1">
      <c r="A2" s="1379" t="s">
        <v>872</v>
      </c>
      <c r="B2" s="1379"/>
      <c r="C2" s="1379"/>
      <c r="D2" s="1379"/>
      <c r="E2" s="6"/>
      <c r="F2" s="265"/>
      <c r="G2" s="265"/>
      <c r="H2" s="6"/>
      <c r="I2" s="6"/>
      <c r="J2" s="6"/>
      <c r="K2" s="347"/>
      <c r="L2" s="1428" t="s">
        <v>417</v>
      </c>
      <c r="M2" s="1428"/>
    </row>
    <row r="3" spans="1:13" ht="15" customHeight="1">
      <c r="A3" s="1579" t="s">
        <v>1293</v>
      </c>
      <c r="B3" s="1580"/>
      <c r="C3" s="1605" t="s">
        <v>254</v>
      </c>
      <c r="D3" s="1606"/>
      <c r="E3" s="1606"/>
      <c r="F3" s="1607"/>
      <c r="G3" s="1608" t="s">
        <v>255</v>
      </c>
      <c r="H3" s="1609"/>
      <c r="I3" s="1609"/>
      <c r="J3" s="1609"/>
      <c r="K3" s="1609"/>
      <c r="L3" s="1609"/>
      <c r="M3" s="1609"/>
    </row>
    <row r="4" spans="1:13" ht="15" customHeight="1">
      <c r="A4" s="1581"/>
      <c r="B4" s="1604"/>
      <c r="C4" s="1610" t="s">
        <v>256</v>
      </c>
      <c r="D4" s="1611"/>
      <c r="E4" s="1611"/>
      <c r="F4" s="1612"/>
      <c r="G4" s="1616" t="s">
        <v>257</v>
      </c>
      <c r="H4" s="1617"/>
      <c r="I4" s="1617"/>
      <c r="J4" s="1617"/>
      <c r="K4" s="1617"/>
      <c r="L4" s="1617"/>
      <c r="M4" s="1617"/>
    </row>
    <row r="5" spans="1:13" ht="15" customHeight="1">
      <c r="A5" s="1581"/>
      <c r="B5" s="1604"/>
      <c r="C5" s="1618" t="s">
        <v>313</v>
      </c>
      <c r="D5" s="1613" t="s">
        <v>716</v>
      </c>
      <c r="E5" s="1614"/>
      <c r="F5" s="1615"/>
      <c r="G5" s="1593" t="s">
        <v>314</v>
      </c>
      <c r="H5" s="1620" t="s">
        <v>717</v>
      </c>
      <c r="I5" s="1621"/>
      <c r="J5" s="1621"/>
      <c r="K5" s="1621"/>
      <c r="L5" s="1621"/>
      <c r="M5" s="1621"/>
    </row>
    <row r="6" spans="1:13" ht="20.100000000000001" customHeight="1">
      <c r="A6" s="1581"/>
      <c r="B6" s="1604"/>
      <c r="C6" s="1619"/>
      <c r="D6" s="1601" t="s">
        <v>315</v>
      </c>
      <c r="E6" s="1600" t="s">
        <v>336</v>
      </c>
      <c r="F6" s="1601" t="s">
        <v>389</v>
      </c>
      <c r="G6" s="1593"/>
      <c r="H6" s="1593" t="s">
        <v>418</v>
      </c>
      <c r="I6" s="1593" t="s">
        <v>419</v>
      </c>
      <c r="J6" s="1593" t="s">
        <v>316</v>
      </c>
      <c r="K6" s="1593" t="s">
        <v>317</v>
      </c>
      <c r="L6" s="1594" t="s">
        <v>801</v>
      </c>
      <c r="M6" s="1595" t="s">
        <v>469</v>
      </c>
    </row>
    <row r="7" spans="1:13" ht="20.100000000000001" customHeight="1">
      <c r="A7" s="1581"/>
      <c r="B7" s="1604"/>
      <c r="C7" s="1619"/>
      <c r="D7" s="1602"/>
      <c r="E7" s="1593"/>
      <c r="F7" s="1602"/>
      <c r="G7" s="1593"/>
      <c r="H7" s="1593"/>
      <c r="I7" s="1593"/>
      <c r="J7" s="1593"/>
      <c r="K7" s="1593"/>
      <c r="L7" s="1594"/>
      <c r="M7" s="1595"/>
    </row>
    <row r="8" spans="1:13" ht="20.100000000000001" customHeight="1">
      <c r="A8" s="1581"/>
      <c r="B8" s="1604"/>
      <c r="C8" s="1619"/>
      <c r="D8" s="1602"/>
      <c r="E8" s="1593"/>
      <c r="F8" s="1602"/>
      <c r="G8" s="1593"/>
      <c r="H8" s="1593"/>
      <c r="I8" s="1593"/>
      <c r="J8" s="1593"/>
      <c r="K8" s="1593"/>
      <c r="L8" s="1594"/>
      <c r="M8" s="1595"/>
    </row>
    <row r="9" spans="1:13" ht="20.100000000000001" customHeight="1">
      <c r="A9" s="1581"/>
      <c r="B9" s="1604"/>
      <c r="C9" s="1619"/>
      <c r="D9" s="1602"/>
      <c r="E9" s="1593"/>
      <c r="F9" s="1602"/>
      <c r="G9" s="1593"/>
      <c r="H9" s="1593"/>
      <c r="I9" s="1593"/>
      <c r="J9" s="1593"/>
      <c r="K9" s="1593"/>
      <c r="L9" s="1594"/>
      <c r="M9" s="1595"/>
    </row>
    <row r="10" spans="1:13" ht="20.100000000000001" customHeight="1">
      <c r="A10" s="1581"/>
      <c r="B10" s="1604"/>
      <c r="C10" s="1619"/>
      <c r="D10" s="1602"/>
      <c r="E10" s="1593"/>
      <c r="F10" s="1602"/>
      <c r="G10" s="1593"/>
      <c r="H10" s="1593"/>
      <c r="I10" s="1593"/>
      <c r="J10" s="1593"/>
      <c r="K10" s="1593"/>
      <c r="L10" s="1594"/>
      <c r="M10" s="1595"/>
    </row>
    <row r="11" spans="1:13" ht="20.100000000000001" customHeight="1">
      <c r="A11" s="1581"/>
      <c r="B11" s="1604"/>
      <c r="C11" s="1619"/>
      <c r="D11" s="1602"/>
      <c r="E11" s="1593"/>
      <c r="F11" s="1602"/>
      <c r="G11" s="1593"/>
      <c r="H11" s="1593"/>
      <c r="I11" s="1593"/>
      <c r="J11" s="1593"/>
      <c r="K11" s="1593"/>
      <c r="L11" s="1594"/>
      <c r="M11" s="1595"/>
    </row>
    <row r="12" spans="1:13" ht="20.100000000000001" customHeight="1">
      <c r="A12" s="1581"/>
      <c r="B12" s="1604"/>
      <c r="C12" s="1619"/>
      <c r="D12" s="1602"/>
      <c r="E12" s="1593"/>
      <c r="F12" s="1602"/>
      <c r="G12" s="1593"/>
      <c r="H12" s="1593"/>
      <c r="I12" s="1593"/>
      <c r="J12" s="1593"/>
      <c r="K12" s="1593"/>
      <c r="L12" s="1594"/>
      <c r="M12" s="1595"/>
    </row>
    <row r="13" spans="1:13" ht="20.100000000000001" customHeight="1">
      <c r="A13" s="1581"/>
      <c r="B13" s="1604"/>
      <c r="C13" s="1619"/>
      <c r="D13" s="1602"/>
      <c r="E13" s="1593"/>
      <c r="F13" s="1602"/>
      <c r="G13" s="1593"/>
      <c r="H13" s="1593"/>
      <c r="I13" s="1593"/>
      <c r="J13" s="1593"/>
      <c r="K13" s="1593"/>
      <c r="L13" s="1594"/>
      <c r="M13" s="1595"/>
    </row>
    <row r="14" spans="1:13" ht="20.100000000000001" customHeight="1">
      <c r="A14" s="1581"/>
      <c r="B14" s="1604"/>
      <c r="C14" s="1619"/>
      <c r="D14" s="1602"/>
      <c r="E14" s="1593"/>
      <c r="F14" s="1602"/>
      <c r="G14" s="1593"/>
      <c r="H14" s="1593"/>
      <c r="I14" s="1593"/>
      <c r="J14" s="1593"/>
      <c r="K14" s="1593"/>
      <c r="L14" s="1594"/>
      <c r="M14" s="1595"/>
    </row>
    <row r="15" spans="1:13" ht="20.100000000000001" customHeight="1">
      <c r="A15" s="1581"/>
      <c r="B15" s="1604"/>
      <c r="C15" s="1619"/>
      <c r="D15" s="1602"/>
      <c r="E15" s="1593"/>
      <c r="F15" s="1602"/>
      <c r="G15" s="1593"/>
      <c r="H15" s="1593"/>
      <c r="I15" s="1593"/>
      <c r="J15" s="1593"/>
      <c r="K15" s="1593"/>
      <c r="L15" s="1594"/>
      <c r="M15" s="1595"/>
    </row>
    <row r="16" spans="1:13" ht="20.100000000000001" customHeight="1">
      <c r="A16" s="1581"/>
      <c r="B16" s="1604"/>
      <c r="C16" s="1619"/>
      <c r="D16" s="1602"/>
      <c r="E16" s="1593"/>
      <c r="F16" s="1602"/>
      <c r="G16" s="1593"/>
      <c r="H16" s="1593"/>
      <c r="I16" s="1593"/>
      <c r="J16" s="1593"/>
      <c r="K16" s="1593"/>
      <c r="L16" s="1594"/>
      <c r="M16" s="1595"/>
    </row>
    <row r="17" spans="1:13" ht="20.100000000000001" customHeight="1">
      <c r="A17" s="1581"/>
      <c r="B17" s="1604"/>
      <c r="C17" s="1619"/>
      <c r="D17" s="1602"/>
      <c r="E17" s="1593"/>
      <c r="F17" s="1602"/>
      <c r="G17" s="1593"/>
      <c r="H17" s="1603"/>
      <c r="I17" s="1603"/>
      <c r="J17" s="1593"/>
      <c r="K17" s="1593"/>
      <c r="L17" s="1594"/>
      <c r="M17" s="1595"/>
    </row>
    <row r="18" spans="1:13" s="72" customFormat="1" ht="15" customHeight="1">
      <c r="A18" s="1583"/>
      <c r="B18" s="1584"/>
      <c r="C18" s="1596" t="s">
        <v>1201</v>
      </c>
      <c r="D18" s="1597"/>
      <c r="E18" s="1597"/>
      <c r="F18" s="1598"/>
      <c r="G18" s="1599" t="s">
        <v>1120</v>
      </c>
      <c r="H18" s="1597"/>
      <c r="I18" s="1597"/>
      <c r="J18" s="1597"/>
      <c r="K18" s="1597"/>
      <c r="L18" s="1597"/>
      <c r="M18" s="1597"/>
    </row>
    <row r="19" spans="1:13" s="72" customFormat="1" ht="12" customHeight="1">
      <c r="A19" s="540"/>
      <c r="B19" s="541"/>
      <c r="C19" s="657"/>
      <c r="D19" s="657"/>
      <c r="E19" s="657"/>
      <c r="F19" s="657"/>
      <c r="G19" s="657"/>
      <c r="H19" s="657"/>
      <c r="I19" s="657"/>
      <c r="J19" s="657"/>
      <c r="K19" s="657"/>
      <c r="L19" s="657"/>
      <c r="M19" s="658"/>
    </row>
    <row r="20" spans="1:13" s="145" customFormat="1" ht="12" customHeight="1">
      <c r="A20" s="542">
        <v>2015</v>
      </c>
      <c r="B20" s="543" t="s">
        <v>1204</v>
      </c>
      <c r="C20" s="1068">
        <v>61</v>
      </c>
      <c r="D20" s="1068">
        <v>26</v>
      </c>
      <c r="E20" s="1068">
        <v>37</v>
      </c>
      <c r="F20" s="1068">
        <v>24</v>
      </c>
      <c r="G20" s="1069">
        <v>5.7</v>
      </c>
      <c r="H20" s="1069">
        <v>5.7</v>
      </c>
      <c r="I20" s="1069">
        <v>5.5</v>
      </c>
      <c r="J20" s="1069">
        <v>5.3</v>
      </c>
      <c r="K20" s="1069">
        <v>6.6</v>
      </c>
      <c r="L20" s="1069">
        <v>18.899999999999999</v>
      </c>
      <c r="M20" s="964">
        <v>8.6</v>
      </c>
    </row>
    <row r="21" spans="1:13" s="145" customFormat="1" ht="12" customHeight="1">
      <c r="A21" s="544"/>
      <c r="B21" s="125"/>
      <c r="C21" s="1041"/>
      <c r="D21" s="1041"/>
      <c r="E21" s="1041"/>
      <c r="F21" s="1041"/>
      <c r="G21" s="1041"/>
      <c r="H21" s="1041"/>
      <c r="I21" s="1041"/>
      <c r="J21" s="1041"/>
      <c r="K21" s="1041"/>
      <c r="L21" s="1041"/>
      <c r="M21" s="965"/>
    </row>
    <row r="22" spans="1:13" s="427" customFormat="1" ht="12" customHeight="1">
      <c r="A22" s="542">
        <v>2016</v>
      </c>
      <c r="B22" s="543" t="s">
        <v>197</v>
      </c>
      <c r="C22" s="966">
        <v>67</v>
      </c>
      <c r="D22" s="967">
        <v>35</v>
      </c>
      <c r="E22" s="967">
        <v>37</v>
      </c>
      <c r="F22" s="967">
        <v>30</v>
      </c>
      <c r="G22" s="827">
        <v>6.4</v>
      </c>
      <c r="H22" s="827">
        <v>5.5</v>
      </c>
      <c r="I22" s="827">
        <v>7.5</v>
      </c>
      <c r="J22" s="827">
        <v>5.3</v>
      </c>
      <c r="K22" s="827">
        <v>8.5</v>
      </c>
      <c r="L22" s="827">
        <v>22.2</v>
      </c>
      <c r="M22" s="968">
        <v>8.6999999999999993</v>
      </c>
    </row>
    <row r="23" spans="1:13" s="427" customFormat="1" ht="12" customHeight="1">
      <c r="A23" s="542"/>
      <c r="B23" s="546" t="s">
        <v>1200</v>
      </c>
      <c r="C23" s="966">
        <v>60</v>
      </c>
      <c r="D23" s="967">
        <v>31</v>
      </c>
      <c r="E23" s="967">
        <v>33</v>
      </c>
      <c r="F23" s="967">
        <v>27</v>
      </c>
      <c r="G23" s="827">
        <v>5.7</v>
      </c>
      <c r="H23" s="827">
        <v>5</v>
      </c>
      <c r="I23" s="827">
        <v>6.7</v>
      </c>
      <c r="J23" s="827">
        <v>4.8</v>
      </c>
      <c r="K23" s="827">
        <v>7.5</v>
      </c>
      <c r="L23" s="827">
        <v>14.9</v>
      </c>
      <c r="M23" s="968">
        <v>7.7</v>
      </c>
    </row>
    <row r="24" spans="1:13" s="427" customFormat="1" ht="12" customHeight="1">
      <c r="A24" s="542"/>
      <c r="B24" s="547" t="s">
        <v>1189</v>
      </c>
      <c r="C24" s="966">
        <v>54</v>
      </c>
      <c r="D24" s="967">
        <v>21</v>
      </c>
      <c r="E24" s="967">
        <v>34</v>
      </c>
      <c r="F24" s="967">
        <v>19</v>
      </c>
      <c r="G24" s="827">
        <v>5.2</v>
      </c>
      <c r="H24" s="827">
        <v>5.5</v>
      </c>
      <c r="I24" s="827">
        <v>4.5</v>
      </c>
      <c r="J24" s="827">
        <v>5</v>
      </c>
      <c r="K24" s="827">
        <v>5.2</v>
      </c>
      <c r="L24" s="827">
        <v>12</v>
      </c>
      <c r="M24" s="968">
        <v>8</v>
      </c>
    </row>
    <row r="25" spans="1:13" s="427" customFormat="1" ht="12" customHeight="1">
      <c r="A25" s="542"/>
      <c r="B25" s="543" t="s">
        <v>1204</v>
      </c>
      <c r="C25" s="966">
        <v>59</v>
      </c>
      <c r="D25" s="967">
        <v>26</v>
      </c>
      <c r="E25" s="967">
        <v>34</v>
      </c>
      <c r="F25" s="967">
        <v>25</v>
      </c>
      <c r="G25" s="827">
        <v>5.6</v>
      </c>
      <c r="H25" s="827">
        <v>5.6</v>
      </c>
      <c r="I25" s="827">
        <v>5.7</v>
      </c>
      <c r="J25" s="827">
        <v>5</v>
      </c>
      <c r="K25" s="827">
        <v>6.9</v>
      </c>
      <c r="L25" s="827">
        <v>20</v>
      </c>
      <c r="M25" s="968">
        <v>7.8</v>
      </c>
    </row>
    <row r="26" spans="1:13" s="149" customFormat="1" ht="12" customHeight="1">
      <c r="A26" s="544"/>
      <c r="B26" s="125"/>
      <c r="C26" s="970"/>
      <c r="D26" s="970"/>
      <c r="E26" s="970"/>
      <c r="F26" s="970"/>
      <c r="G26" s="970"/>
      <c r="H26" s="970"/>
      <c r="I26" s="970"/>
      <c r="J26" s="970"/>
      <c r="K26" s="970"/>
      <c r="L26" s="970"/>
      <c r="M26" s="971"/>
    </row>
    <row r="27" spans="1:13" s="149" customFormat="1" ht="12" customHeight="1">
      <c r="A27" s="542">
        <v>2017</v>
      </c>
      <c r="B27" s="543" t="s">
        <v>197</v>
      </c>
      <c r="C27" s="966">
        <v>45</v>
      </c>
      <c r="D27" s="967">
        <v>20</v>
      </c>
      <c r="E27" s="967">
        <v>26</v>
      </c>
      <c r="F27" s="967">
        <v>19</v>
      </c>
      <c r="G27" s="827">
        <v>4.3</v>
      </c>
      <c r="H27" s="827">
        <v>4.4000000000000004</v>
      </c>
      <c r="I27" s="827">
        <v>4.3</v>
      </c>
      <c r="J27" s="827">
        <v>3.8</v>
      </c>
      <c r="K27" s="827">
        <v>5.2</v>
      </c>
      <c r="L27" s="827">
        <v>14.1</v>
      </c>
      <c r="M27" s="968">
        <v>6.8</v>
      </c>
    </row>
    <row r="28" spans="1:13" ht="15" customHeight="1">
      <c r="A28" s="545"/>
      <c r="B28" s="243" t="s">
        <v>286</v>
      </c>
      <c r="C28" s="969">
        <f>C27/C22*100</f>
        <v>67.164179104477611</v>
      </c>
      <c r="D28" s="969">
        <f t="shared" ref="D28:F28" si="0">D27/D22*100</f>
        <v>57.142857142857139</v>
      </c>
      <c r="E28" s="969">
        <f t="shared" si="0"/>
        <v>70.270270270270274</v>
      </c>
      <c r="F28" s="969">
        <f t="shared" si="0"/>
        <v>63.333333333333329</v>
      </c>
      <c r="G28" s="974" t="s">
        <v>268</v>
      </c>
      <c r="H28" s="974" t="s">
        <v>268</v>
      </c>
      <c r="I28" s="974" t="s">
        <v>268</v>
      </c>
      <c r="J28" s="974" t="s">
        <v>268</v>
      </c>
      <c r="K28" s="974" t="s">
        <v>268</v>
      </c>
      <c r="L28" s="975" t="s">
        <v>268</v>
      </c>
      <c r="M28" s="971" t="s">
        <v>268</v>
      </c>
    </row>
    <row r="29" spans="1:13" ht="12" customHeight="1">
      <c r="A29" s="545"/>
      <c r="B29" s="243" t="s">
        <v>468</v>
      </c>
      <c r="C29" s="969">
        <f>C27/C25*100</f>
        <v>76.271186440677965</v>
      </c>
      <c r="D29" s="969">
        <f t="shared" ref="D29:E29" si="1">D27/D25*100</f>
        <v>76.923076923076934</v>
      </c>
      <c r="E29" s="969">
        <f t="shared" si="1"/>
        <v>76.470588235294116</v>
      </c>
      <c r="F29" s="969">
        <f>F27/F25*100</f>
        <v>76</v>
      </c>
      <c r="G29" s="974" t="s">
        <v>268</v>
      </c>
      <c r="H29" s="974" t="s">
        <v>268</v>
      </c>
      <c r="I29" s="974" t="s">
        <v>268</v>
      </c>
      <c r="J29" s="974" t="s">
        <v>268</v>
      </c>
      <c r="K29" s="974" t="s">
        <v>268</v>
      </c>
      <c r="L29" s="975" t="s">
        <v>268</v>
      </c>
      <c r="M29" s="971" t="s">
        <v>268</v>
      </c>
    </row>
    <row r="30" spans="1:13">
      <c r="A30" s="1591" t="s">
        <v>1412</v>
      </c>
      <c r="B30" s="1591"/>
      <c r="C30" s="1591"/>
      <c r="D30" s="1591"/>
      <c r="E30" s="1591"/>
      <c r="F30" s="1591"/>
      <c r="G30" s="1591"/>
      <c r="H30" s="1591"/>
      <c r="I30" s="1591"/>
      <c r="J30" s="1591"/>
      <c r="K30" s="1591"/>
      <c r="L30" s="1591"/>
      <c r="M30" s="1591"/>
    </row>
    <row r="31" spans="1:13">
      <c r="A31" s="1592" t="s">
        <v>1411</v>
      </c>
      <c r="B31" s="1592"/>
      <c r="C31" s="1592"/>
      <c r="D31" s="1592"/>
      <c r="E31" s="1592"/>
      <c r="F31" s="1592"/>
      <c r="G31" s="1592"/>
      <c r="H31" s="1592"/>
      <c r="I31" s="1592"/>
      <c r="J31" s="1592"/>
      <c r="K31" s="1592"/>
      <c r="L31" s="1592"/>
      <c r="M31" s="1592"/>
    </row>
    <row r="32" spans="1:13">
      <c r="A32" s="82"/>
      <c r="B32" s="82"/>
      <c r="C32" s="204"/>
      <c r="D32" s="204"/>
      <c r="E32" s="204"/>
      <c r="F32" s="204"/>
      <c r="G32" s="204"/>
      <c r="H32" s="204"/>
      <c r="I32" s="204"/>
      <c r="J32" s="204"/>
      <c r="K32" s="204"/>
      <c r="L32" s="204"/>
      <c r="M32" s="204"/>
    </row>
    <row r="33" spans="3:13">
      <c r="C33" s="203"/>
      <c r="D33" s="203"/>
      <c r="E33" s="203"/>
      <c r="F33" s="203"/>
      <c r="G33" s="203"/>
      <c r="H33" s="203"/>
      <c r="I33" s="203"/>
      <c r="J33" s="203"/>
      <c r="K33" s="203"/>
      <c r="L33" s="203"/>
      <c r="M33" s="203"/>
    </row>
  </sheetData>
  <mergeCells count="26">
    <mergeCell ref="A1:D1"/>
    <mergeCell ref="L1:M1"/>
    <mergeCell ref="A2:D2"/>
    <mergeCell ref="L2:M2"/>
    <mergeCell ref="H6:H17"/>
    <mergeCell ref="I6:I17"/>
    <mergeCell ref="A3:B18"/>
    <mergeCell ref="C3:F3"/>
    <mergeCell ref="G3:M3"/>
    <mergeCell ref="C4:F4"/>
    <mergeCell ref="D5:F5"/>
    <mergeCell ref="G4:M4"/>
    <mergeCell ref="C5:C17"/>
    <mergeCell ref="G5:G17"/>
    <mergeCell ref="H5:M5"/>
    <mergeCell ref="D6:D17"/>
    <mergeCell ref="A30:M30"/>
    <mergeCell ref="A31:M31"/>
    <mergeCell ref="J6:J17"/>
    <mergeCell ref="K6:K17"/>
    <mergeCell ref="L6:L17"/>
    <mergeCell ref="M6:M17"/>
    <mergeCell ref="C18:F18"/>
    <mergeCell ref="G18:M18"/>
    <mergeCell ref="E6:E17"/>
    <mergeCell ref="F6:F17"/>
  </mergeCells>
  <phoneticPr fontId="0" type="noConversion"/>
  <hyperlinks>
    <hyperlink ref="L1" location="'Spis tablic     List of tables'!A1" display="Powrót do spisu tablic"/>
    <hyperlink ref="L1:M1" location="'Spis tablic     List of tables'!A24" display="Powrót do spisu tablic"/>
    <hyperlink ref="L2" location="'Spis tablic     List of tables'!A1" display="Return to list tables"/>
    <hyperlink ref="L2:M2" location="'Spis tablic     List of tables'!A24" display="Return to list of tables"/>
    <hyperlink ref="L1:M2" location="'Spis tablic     List of tables'!A22" display="Powrót do spisu tablic"/>
  </hyperlinks>
  <pageMargins left="0.39370078740157483" right="0.39370078740157483" top="0.19685039370078741" bottom="0.19685039370078741" header="0.31496062992125984" footer="0.31496062992125984"/>
  <pageSetup paperSize="9" scale="94"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GridLines="0" view="pageBreakPreview" zoomScaleNormal="100" zoomScaleSheetLayoutView="100" workbookViewId="0">
      <selection sqref="A1:B1"/>
    </sheetView>
  </sheetViews>
  <sheetFormatPr defaultColWidth="13.625" defaultRowHeight="12.75"/>
  <cols>
    <col min="1" max="1" width="5.625" style="11" customWidth="1"/>
    <col min="2" max="2" width="15.625" style="11" customWidth="1"/>
    <col min="3" max="6" width="14.25" style="11" customWidth="1"/>
    <col min="7" max="7" width="18.5" style="11" customWidth="1"/>
    <col min="8" max="8" width="18" style="11" customWidth="1"/>
    <col min="9" max="9" width="13.5" style="11" customWidth="1"/>
    <col min="10" max="29" width="9.25" style="11" customWidth="1"/>
    <col min="30" max="30" width="8" style="11" customWidth="1"/>
    <col min="31" max="31" width="8.125" style="11" customWidth="1"/>
    <col min="32" max="32" width="8.25" style="11" customWidth="1"/>
    <col min="33" max="34" width="9.25" style="11" customWidth="1"/>
    <col min="35" max="16384" width="13.625" style="11"/>
  </cols>
  <sheetData>
    <row r="1" spans="1:9" ht="15" customHeight="1">
      <c r="A1" s="1633" t="s">
        <v>199</v>
      </c>
      <c r="B1" s="1633"/>
      <c r="C1" s="1633"/>
      <c r="D1" s="1633"/>
      <c r="E1" s="1633"/>
      <c r="F1" s="1633"/>
      <c r="G1" s="263"/>
      <c r="H1" s="1431" t="s">
        <v>56</v>
      </c>
      <c r="I1" s="1431"/>
    </row>
    <row r="2" spans="1:9" ht="15" customHeight="1">
      <c r="A2" s="1634" t="s">
        <v>200</v>
      </c>
      <c r="B2" s="1634"/>
      <c r="C2" s="1634"/>
      <c r="D2" s="1634"/>
      <c r="E2" s="1634"/>
      <c r="F2" s="1634"/>
      <c r="G2" s="263"/>
      <c r="H2" s="1428" t="s">
        <v>417</v>
      </c>
      <c r="I2" s="1428"/>
    </row>
    <row r="3" spans="1:9" ht="15" customHeight="1">
      <c r="A3" s="259"/>
      <c r="B3" s="259"/>
      <c r="C3" s="259"/>
      <c r="D3" s="259"/>
      <c r="E3" s="259"/>
      <c r="F3" s="259"/>
      <c r="G3" s="263"/>
      <c r="H3" s="199"/>
      <c r="I3" s="199"/>
    </row>
    <row r="4" spans="1:9" ht="15" customHeight="1">
      <c r="A4" s="1635" t="s">
        <v>657</v>
      </c>
      <c r="B4" s="1635"/>
      <c r="C4" s="1635"/>
      <c r="D4" s="1635"/>
      <c r="E4" s="1635"/>
      <c r="F4" s="1635"/>
      <c r="G4" s="1635"/>
      <c r="H4" s="1632"/>
      <c r="I4" s="1632"/>
    </row>
    <row r="5" spans="1:9" ht="15" customHeight="1">
      <c r="A5" s="1631" t="s">
        <v>839</v>
      </c>
      <c r="B5" s="1631"/>
      <c r="C5" s="1631"/>
      <c r="D5" s="1631"/>
      <c r="E5" s="1631"/>
      <c r="F5" s="1631"/>
      <c r="G5" s="1631"/>
      <c r="H5" s="1632"/>
      <c r="I5" s="1632"/>
    </row>
    <row r="6" spans="1:9" ht="15" customHeight="1">
      <c r="A6" s="1623" t="s">
        <v>1294</v>
      </c>
      <c r="B6" s="1624"/>
      <c r="C6" s="1627"/>
      <c r="D6" s="1627"/>
      <c r="E6" s="1627"/>
      <c r="F6" s="1627"/>
      <c r="G6" s="1627"/>
      <c r="H6" s="1627"/>
      <c r="I6" s="1628"/>
    </row>
    <row r="7" spans="1:9" ht="15" customHeight="1">
      <c r="A7" s="1452"/>
      <c r="B7" s="1625"/>
      <c r="C7" s="1484" t="s">
        <v>242</v>
      </c>
      <c r="D7" s="1629" t="s">
        <v>892</v>
      </c>
      <c r="E7" s="1629"/>
      <c r="F7" s="1629"/>
      <c r="G7" s="1629"/>
      <c r="H7" s="1629"/>
      <c r="I7" s="1630" t="s">
        <v>243</v>
      </c>
    </row>
    <row r="8" spans="1:9" ht="93" customHeight="1">
      <c r="A8" s="1452"/>
      <c r="B8" s="1625"/>
      <c r="C8" s="1471"/>
      <c r="D8" s="720" t="s">
        <v>234</v>
      </c>
      <c r="E8" s="720" t="s">
        <v>718</v>
      </c>
      <c r="F8" s="719" t="s">
        <v>280</v>
      </c>
      <c r="G8" s="260" t="s">
        <v>1549</v>
      </c>
      <c r="H8" s="260" t="s">
        <v>1548</v>
      </c>
      <c r="I8" s="1483"/>
    </row>
    <row r="9" spans="1:9" ht="15" customHeight="1">
      <c r="A9" s="1454"/>
      <c r="B9" s="1626"/>
      <c r="C9" s="1446" t="s">
        <v>738</v>
      </c>
      <c r="D9" s="1446"/>
      <c r="E9" s="1446"/>
      <c r="F9" s="1446"/>
      <c r="G9" s="1446"/>
      <c r="H9" s="1446"/>
      <c r="I9" s="1447"/>
    </row>
    <row r="10" spans="1:9" ht="12" customHeight="1">
      <c r="A10" s="594"/>
      <c r="B10" s="751"/>
      <c r="C10" s="655"/>
      <c r="D10" s="655"/>
      <c r="E10" s="655"/>
      <c r="F10" s="655"/>
      <c r="G10" s="655"/>
      <c r="H10" s="655"/>
      <c r="I10" s="725"/>
    </row>
    <row r="11" spans="1:9" s="61" customFormat="1" ht="12" customHeight="1">
      <c r="A11" s="525">
        <v>2015</v>
      </c>
      <c r="B11" s="98" t="s">
        <v>175</v>
      </c>
      <c r="C11" s="1053">
        <v>4171.76</v>
      </c>
      <c r="D11" s="1053">
        <v>4174.12</v>
      </c>
      <c r="E11" s="1053">
        <v>7224.83</v>
      </c>
      <c r="F11" s="1053">
        <v>4039.15</v>
      </c>
      <c r="G11" s="1053">
        <v>6674.68</v>
      </c>
      <c r="H11" s="1053">
        <v>4219.42</v>
      </c>
      <c r="I11" s="983">
        <v>3947.11</v>
      </c>
    </row>
    <row r="12" spans="1:9" s="61" customFormat="1" ht="12" customHeight="1">
      <c r="A12" s="525"/>
      <c r="B12" s="53" t="s">
        <v>69</v>
      </c>
      <c r="C12" s="1076">
        <v>105</v>
      </c>
      <c r="D12" s="1262">
        <v>103.1</v>
      </c>
      <c r="E12" s="1262">
        <v>90.2</v>
      </c>
      <c r="F12" s="1262">
        <v>103.6</v>
      </c>
      <c r="G12" s="1262">
        <v>104.8</v>
      </c>
      <c r="H12" s="1262">
        <v>99.5</v>
      </c>
      <c r="I12" s="985">
        <v>111.5</v>
      </c>
    </row>
    <row r="13" spans="1:9" s="61" customFormat="1" ht="12" customHeight="1">
      <c r="A13" s="525"/>
      <c r="B13" s="771"/>
      <c r="C13" s="1053"/>
      <c r="D13" s="1268"/>
      <c r="E13" s="1268"/>
      <c r="F13" s="1268"/>
      <c r="G13" s="1053"/>
      <c r="H13" s="1053"/>
      <c r="I13" s="983"/>
    </row>
    <row r="14" spans="1:9" s="61" customFormat="1" ht="12" customHeight="1">
      <c r="A14" s="525">
        <v>2016</v>
      </c>
      <c r="B14" s="98" t="s">
        <v>1194</v>
      </c>
      <c r="C14" s="1053">
        <v>4175.45</v>
      </c>
      <c r="D14" s="1053">
        <v>4148.21</v>
      </c>
      <c r="E14" s="1053">
        <v>8894.33</v>
      </c>
      <c r="F14" s="1053">
        <v>4017.58</v>
      </c>
      <c r="G14" s="1053">
        <v>6581.59</v>
      </c>
      <c r="H14" s="1053">
        <v>3954.78</v>
      </c>
      <c r="I14" s="983">
        <v>3711.14</v>
      </c>
    </row>
    <row r="15" spans="1:9" s="61" customFormat="1" ht="12" customHeight="1">
      <c r="A15" s="525"/>
      <c r="B15" s="771" t="s">
        <v>197</v>
      </c>
      <c r="C15" s="1053">
        <v>4281.79</v>
      </c>
      <c r="D15" s="1053">
        <v>4284.72</v>
      </c>
      <c r="E15" s="1268">
        <v>8002.3</v>
      </c>
      <c r="F15" s="1053">
        <v>4098.7299999999996</v>
      </c>
      <c r="G15" s="1053">
        <v>8144.79</v>
      </c>
      <c r="H15" s="1053">
        <v>4098.95</v>
      </c>
      <c r="I15" s="983">
        <v>3943.21</v>
      </c>
    </row>
    <row r="16" spans="1:9" s="61" customFormat="1" ht="12" customHeight="1">
      <c r="A16" s="525"/>
      <c r="B16" s="49" t="s">
        <v>1195</v>
      </c>
      <c r="C16" s="1053">
        <v>4301.8100000000004</v>
      </c>
      <c r="D16" s="1053">
        <v>4306.8900000000003</v>
      </c>
      <c r="E16" s="1053">
        <v>7654.74</v>
      </c>
      <c r="F16" s="1053">
        <v>4146.84</v>
      </c>
      <c r="G16" s="1053">
        <v>7666.14</v>
      </c>
      <c r="H16" s="1053">
        <v>4098.8599999999997</v>
      </c>
      <c r="I16" s="983">
        <v>3996.07</v>
      </c>
    </row>
    <row r="17" spans="1:9" s="61" customFormat="1" ht="12" customHeight="1">
      <c r="A17" s="525"/>
      <c r="B17" s="49" t="s">
        <v>1196</v>
      </c>
      <c r="C17" s="1053">
        <v>4318.03</v>
      </c>
      <c r="D17" s="1268">
        <v>4335</v>
      </c>
      <c r="E17" s="1053">
        <v>7643.64</v>
      </c>
      <c r="F17" s="1053">
        <v>4191.3900000000003</v>
      </c>
      <c r="G17" s="1053">
        <v>7325.91</v>
      </c>
      <c r="H17" s="1053">
        <v>4131.24</v>
      </c>
      <c r="I17" s="983">
        <v>4001.21</v>
      </c>
    </row>
    <row r="18" spans="1:9" s="61" customFormat="1" ht="12" customHeight="1">
      <c r="A18" s="525"/>
      <c r="B18" s="49" t="s">
        <v>196</v>
      </c>
      <c r="C18" s="1053">
        <v>4311.5200000000004</v>
      </c>
      <c r="D18" s="1053">
        <v>4319.04</v>
      </c>
      <c r="E18" s="1053">
        <v>8310.7900000000009</v>
      </c>
      <c r="F18" s="1053">
        <v>4172.2299999999996</v>
      </c>
      <c r="G18" s="1053">
        <v>7206.45</v>
      </c>
      <c r="H18" s="1053">
        <v>4180.47</v>
      </c>
      <c r="I18" s="983">
        <v>4015.33</v>
      </c>
    </row>
    <row r="19" spans="1:9" s="61" customFormat="1" ht="12" customHeight="1">
      <c r="A19" s="525"/>
      <c r="B19" s="49" t="s">
        <v>1197</v>
      </c>
      <c r="C19" s="1053">
        <v>4326.62</v>
      </c>
      <c r="D19" s="1053">
        <v>4326.58</v>
      </c>
      <c r="E19" s="1053">
        <v>8163.04</v>
      </c>
      <c r="F19" s="1053">
        <v>4186.13</v>
      </c>
      <c r="G19" s="1269">
        <v>7095.7</v>
      </c>
      <c r="H19" s="1053">
        <v>4182.42</v>
      </c>
      <c r="I19" s="983">
        <v>4064.99</v>
      </c>
    </row>
    <row r="20" spans="1:9" s="61" customFormat="1" ht="12" customHeight="1">
      <c r="A20" s="525"/>
      <c r="B20" s="49" t="s">
        <v>1198</v>
      </c>
      <c r="C20" s="1053">
        <v>4331.34</v>
      </c>
      <c r="D20" s="1053">
        <v>4323.46</v>
      </c>
      <c r="E20" s="1053">
        <v>8186.15</v>
      </c>
      <c r="F20" s="1053">
        <v>4184.34</v>
      </c>
      <c r="G20" s="1270">
        <v>7047.57</v>
      </c>
      <c r="H20" s="1053">
        <v>4187.87</v>
      </c>
      <c r="I20" s="983">
        <v>4087.74</v>
      </c>
    </row>
    <row r="21" spans="1:9" s="61" customFormat="1" ht="12" customHeight="1">
      <c r="A21" s="525"/>
      <c r="B21" s="49" t="s">
        <v>198</v>
      </c>
      <c r="C21" s="1053">
        <v>4337.0600000000004</v>
      </c>
      <c r="D21" s="1053">
        <v>4329.0600000000004</v>
      </c>
      <c r="E21" s="1053">
        <v>8030.42</v>
      </c>
      <c r="F21" s="1053">
        <v>4191.84</v>
      </c>
      <c r="G21" s="1270">
        <v>6958.81</v>
      </c>
      <c r="H21" s="1053">
        <v>4260.72</v>
      </c>
      <c r="I21" s="983">
        <v>4103.09</v>
      </c>
    </row>
    <row r="22" spans="1:9" s="61" customFormat="1" ht="12" customHeight="1">
      <c r="A22" s="525"/>
      <c r="B22" s="98" t="s">
        <v>1192</v>
      </c>
      <c r="C22" s="1053">
        <v>4336.47</v>
      </c>
      <c r="D22" s="1053">
        <v>4327.8100000000004</v>
      </c>
      <c r="E22" s="1053">
        <v>7922.21</v>
      </c>
      <c r="F22" s="1053">
        <v>4195.63</v>
      </c>
      <c r="G22" s="1269">
        <v>6881</v>
      </c>
      <c r="H22" s="1053">
        <v>4248.41</v>
      </c>
      <c r="I22" s="983">
        <v>4149.78</v>
      </c>
    </row>
    <row r="23" spans="1:9" s="61" customFormat="1" ht="12" customHeight="1">
      <c r="A23" s="525"/>
      <c r="B23" s="98" t="s">
        <v>1193</v>
      </c>
      <c r="C23" s="1053">
        <v>4337.08</v>
      </c>
      <c r="D23" s="1053">
        <v>4331.2700000000004</v>
      </c>
      <c r="E23" s="1053">
        <v>7852.91</v>
      </c>
      <c r="F23" s="1053">
        <v>4202.76</v>
      </c>
      <c r="G23" s="1269">
        <v>6828.3</v>
      </c>
      <c r="H23" s="1053">
        <v>4240.4799999999996</v>
      </c>
      <c r="I23" s="983">
        <v>4142.41</v>
      </c>
    </row>
    <row r="24" spans="1:9" s="61" customFormat="1" ht="12" customHeight="1">
      <c r="A24" s="525"/>
      <c r="B24" s="98" t="s">
        <v>175</v>
      </c>
      <c r="C24" s="1053">
        <v>4358.51</v>
      </c>
      <c r="D24" s="1053">
        <v>4353.67</v>
      </c>
      <c r="E24" s="1053">
        <v>7820.59</v>
      </c>
      <c r="F24" s="1269">
        <v>4221.8</v>
      </c>
      <c r="G24" s="1053">
        <v>6824.44</v>
      </c>
      <c r="H24" s="1053">
        <v>4363.3900000000003</v>
      </c>
      <c r="I24" s="983">
        <v>4097.05</v>
      </c>
    </row>
    <row r="25" spans="1:9" s="61" customFormat="1" ht="12" customHeight="1">
      <c r="A25" s="525"/>
      <c r="B25" s="1044" t="s">
        <v>69</v>
      </c>
      <c r="C25" s="1076">
        <v>104.5</v>
      </c>
      <c r="D25" s="1076">
        <v>104.3</v>
      </c>
      <c r="E25" s="1076">
        <v>108.2</v>
      </c>
      <c r="F25" s="1076">
        <v>104.5</v>
      </c>
      <c r="G25" s="1076">
        <v>102.2</v>
      </c>
      <c r="H25" s="1076">
        <v>103.4</v>
      </c>
      <c r="I25" s="987">
        <v>103.8</v>
      </c>
    </row>
    <row r="26" spans="1:9" s="61" customFormat="1" ht="12" customHeight="1">
      <c r="A26" s="525"/>
      <c r="B26" s="771"/>
      <c r="C26" s="1053"/>
      <c r="D26" s="1268"/>
      <c r="E26" s="1268"/>
      <c r="F26" s="1268"/>
      <c r="G26" s="1053"/>
      <c r="H26" s="1053"/>
      <c r="I26" s="983"/>
    </row>
    <row r="27" spans="1:9" s="146" customFormat="1" ht="12" customHeight="1">
      <c r="A27" s="525">
        <v>2017</v>
      </c>
      <c r="B27" s="98" t="s">
        <v>1194</v>
      </c>
      <c r="C27" s="1268">
        <v>4429.68</v>
      </c>
      <c r="D27" s="1268">
        <v>4387.8900000000003</v>
      </c>
      <c r="E27" s="1268">
        <v>6599.58</v>
      </c>
      <c r="F27" s="1269">
        <v>4198.1899999999996</v>
      </c>
      <c r="G27" s="1268">
        <v>8897.4599999999991</v>
      </c>
      <c r="H27" s="1268">
        <v>4097.47</v>
      </c>
      <c r="I27" s="992">
        <v>4053.62</v>
      </c>
    </row>
    <row r="28" spans="1:9" s="146" customFormat="1" ht="12" customHeight="1">
      <c r="A28" s="525"/>
      <c r="B28" s="771" t="s">
        <v>197</v>
      </c>
      <c r="C28" s="1268">
        <v>4539.72</v>
      </c>
      <c r="D28" s="1268">
        <v>4541.7299999999996</v>
      </c>
      <c r="E28" s="1268">
        <v>7049.82</v>
      </c>
      <c r="F28" s="1269">
        <v>4381.0200000000004</v>
      </c>
      <c r="G28" s="1268">
        <v>8353.1</v>
      </c>
      <c r="H28" s="1268">
        <v>4210.45</v>
      </c>
      <c r="I28" s="992">
        <v>4175.7299999999996</v>
      </c>
    </row>
    <row r="29" spans="1:9" s="146" customFormat="1" ht="12" customHeight="1">
      <c r="A29" s="525"/>
      <c r="B29" s="53" t="s">
        <v>69</v>
      </c>
      <c r="C29" s="1076">
        <v>106</v>
      </c>
      <c r="D29" s="1076">
        <v>106</v>
      </c>
      <c r="E29" s="1076">
        <v>88.1</v>
      </c>
      <c r="F29" s="1076">
        <v>106.9</v>
      </c>
      <c r="G29" s="1076">
        <v>102.6</v>
      </c>
      <c r="H29" s="1076">
        <v>102.7</v>
      </c>
      <c r="I29" s="987">
        <v>105.9</v>
      </c>
    </row>
    <row r="30" spans="1:9" s="421" customFormat="1" ht="12" customHeight="1">
      <c r="A30" s="525"/>
      <c r="B30" s="771"/>
      <c r="C30" s="1053"/>
      <c r="D30" s="1268"/>
      <c r="E30" s="1268"/>
      <c r="F30" s="1268"/>
      <c r="G30" s="1053"/>
      <c r="H30" s="1053"/>
      <c r="I30" s="983"/>
    </row>
    <row r="31" spans="1:9" s="596" customFormat="1" ht="12" customHeight="1">
      <c r="A31" s="525">
        <v>2016</v>
      </c>
      <c r="B31" s="771" t="s">
        <v>142</v>
      </c>
      <c r="C31" s="1268">
        <v>4121.4799999999996</v>
      </c>
      <c r="D31" s="1268">
        <v>4097.6899999999996</v>
      </c>
      <c r="E31" s="1268">
        <v>6438.56</v>
      </c>
      <c r="F31" s="1268">
        <v>3988.39</v>
      </c>
      <c r="G31" s="1268">
        <v>6375.96</v>
      </c>
      <c r="H31" s="1268">
        <v>3948.82</v>
      </c>
      <c r="I31" s="992">
        <v>3651.76</v>
      </c>
    </row>
    <row r="32" spans="1:9" s="596" customFormat="1" ht="12" customHeight="1">
      <c r="A32" s="525"/>
      <c r="B32" s="771" t="s">
        <v>143</v>
      </c>
      <c r="C32" s="1268">
        <v>4193.1400000000003</v>
      </c>
      <c r="D32" s="1268">
        <v>4154.55</v>
      </c>
      <c r="E32" s="1268">
        <v>11371.32</v>
      </c>
      <c r="F32" s="1268">
        <v>3999</v>
      </c>
      <c r="G32" s="1268">
        <v>6778.04</v>
      </c>
      <c r="H32" s="1268">
        <v>3950.08</v>
      </c>
      <c r="I32" s="992">
        <v>3752.38</v>
      </c>
    </row>
    <row r="33" spans="1:9" s="596" customFormat="1" ht="12" customHeight="1">
      <c r="A33" s="525"/>
      <c r="B33" s="771" t="s">
        <v>132</v>
      </c>
      <c r="C33" s="1268">
        <v>4441.7700000000004</v>
      </c>
      <c r="D33" s="1268">
        <v>4540.63</v>
      </c>
      <c r="E33" s="1268">
        <v>6150.51</v>
      </c>
      <c r="F33" s="1268">
        <v>4243.21</v>
      </c>
      <c r="G33" s="1268">
        <v>11262.9</v>
      </c>
      <c r="H33" s="1268">
        <v>4384.6000000000004</v>
      </c>
      <c r="I33" s="992">
        <v>4174.21</v>
      </c>
    </row>
    <row r="34" spans="1:9" s="763" customFormat="1" ht="12" customHeight="1">
      <c r="A34" s="525"/>
      <c r="B34" s="49" t="s">
        <v>133</v>
      </c>
      <c r="C34" s="1268">
        <v>4349.91</v>
      </c>
      <c r="D34" s="1268">
        <v>4384.1499999999996</v>
      </c>
      <c r="E34" s="1268">
        <v>6571.77</v>
      </c>
      <c r="F34" s="1268">
        <v>4302.12</v>
      </c>
      <c r="G34" s="1268">
        <v>6219.61</v>
      </c>
      <c r="H34" s="1268">
        <v>4122.21</v>
      </c>
      <c r="I34" s="992">
        <v>4069.98</v>
      </c>
    </row>
    <row r="35" spans="1:9" s="763" customFormat="1" ht="12" customHeight="1">
      <c r="A35" s="525"/>
      <c r="B35" s="402" t="s">
        <v>134</v>
      </c>
      <c r="C35" s="1268">
        <v>4339.76</v>
      </c>
      <c r="D35" s="1268">
        <v>4358.41</v>
      </c>
      <c r="E35" s="1268">
        <v>7530.87</v>
      </c>
      <c r="F35" s="1268">
        <v>4272.58</v>
      </c>
      <c r="G35" s="1268">
        <v>6007.61</v>
      </c>
      <c r="H35" s="1268">
        <v>4195.41</v>
      </c>
      <c r="I35" s="992">
        <v>4047.83</v>
      </c>
    </row>
    <row r="36" spans="1:9" s="763" customFormat="1" ht="12" customHeight="1">
      <c r="A36" s="525"/>
      <c r="B36" s="402" t="s">
        <v>135</v>
      </c>
      <c r="C36" s="1268">
        <v>4307.08</v>
      </c>
      <c r="D36" s="1268">
        <v>4306.38</v>
      </c>
      <c r="E36" s="1268">
        <v>11676.89</v>
      </c>
      <c r="F36" s="1268">
        <v>4149.8599999999997</v>
      </c>
      <c r="G36" s="1268">
        <v>6564.21</v>
      </c>
      <c r="H36" s="1268">
        <v>4444.5200000000004</v>
      </c>
      <c r="I36" s="992">
        <v>4066.98</v>
      </c>
    </row>
    <row r="37" spans="1:9" s="807" customFormat="1" ht="12" customHeight="1">
      <c r="A37" s="525"/>
      <c r="B37" s="402" t="s">
        <v>136</v>
      </c>
      <c r="C37" s="1268">
        <v>4397.4799999999996</v>
      </c>
      <c r="D37" s="1268">
        <v>4349.3500000000004</v>
      </c>
      <c r="E37" s="1268">
        <v>7307.54</v>
      </c>
      <c r="F37" s="1268">
        <v>4245.43</v>
      </c>
      <c r="G37" s="1268">
        <v>6459.59</v>
      </c>
      <c r="H37" s="1268">
        <v>4169.8900000000003</v>
      </c>
      <c r="I37" s="992">
        <v>4245.76</v>
      </c>
    </row>
    <row r="38" spans="1:9" s="807" customFormat="1" ht="12" customHeight="1">
      <c r="A38" s="525"/>
      <c r="B38" s="402" t="s">
        <v>137</v>
      </c>
      <c r="C38" s="1268">
        <v>4331.8599999999997</v>
      </c>
      <c r="D38" s="1268">
        <v>4275.16</v>
      </c>
      <c r="E38" s="1268">
        <v>8316.81</v>
      </c>
      <c r="F38" s="1268">
        <v>4147.38</v>
      </c>
      <c r="G38" s="1268">
        <v>6673.31</v>
      </c>
      <c r="H38" s="1268">
        <v>4169.62</v>
      </c>
      <c r="I38" s="992">
        <v>4305.47</v>
      </c>
    </row>
    <row r="39" spans="1:9" s="807" customFormat="1" ht="12" customHeight="1">
      <c r="A39" s="525"/>
      <c r="B39" s="402" t="s">
        <v>138</v>
      </c>
      <c r="C39" s="1268">
        <v>4321</v>
      </c>
      <c r="D39" s="1268">
        <v>4317.78</v>
      </c>
      <c r="E39" s="1268">
        <v>7084.14</v>
      </c>
      <c r="F39" s="1268">
        <v>4192.72</v>
      </c>
      <c r="G39" s="1268">
        <v>6239.72</v>
      </c>
      <c r="H39" s="1268">
        <v>4758.4799999999996</v>
      </c>
      <c r="I39" s="992">
        <v>4182.71</v>
      </c>
    </row>
    <row r="40" spans="1:9" s="61" customFormat="1" ht="12" customHeight="1">
      <c r="A40" s="525"/>
      <c r="B40" s="402" t="s">
        <v>139</v>
      </c>
      <c r="C40" s="1268">
        <v>4349.6099999999997</v>
      </c>
      <c r="D40" s="1268">
        <v>4294.51</v>
      </c>
      <c r="E40" s="1268">
        <v>6963.96</v>
      </c>
      <c r="F40" s="1268">
        <v>4202.13</v>
      </c>
      <c r="G40" s="1268">
        <v>6175.8</v>
      </c>
      <c r="H40" s="1268">
        <v>4154.49</v>
      </c>
      <c r="I40" s="992">
        <v>4247.63</v>
      </c>
    </row>
    <row r="41" spans="1:9" s="420" customFormat="1" ht="12" customHeight="1">
      <c r="A41" s="525"/>
      <c r="B41" s="402" t="s">
        <v>140</v>
      </c>
      <c r="C41" s="1268">
        <v>4355.66</v>
      </c>
      <c r="D41" s="1268">
        <v>4335.8900000000003</v>
      </c>
      <c r="E41" s="1268">
        <v>7025.84</v>
      </c>
      <c r="F41" s="1268">
        <v>4243.92</v>
      </c>
      <c r="G41" s="1268">
        <v>6262.86</v>
      </c>
      <c r="H41" s="1268">
        <v>4148.71</v>
      </c>
      <c r="I41" s="992">
        <v>4217.92</v>
      </c>
    </row>
    <row r="42" spans="1:9" ht="13.5" customHeight="1">
      <c r="A42" s="525"/>
      <c r="B42" s="402" t="s">
        <v>141</v>
      </c>
      <c r="C42" s="1268">
        <v>4678.68</v>
      </c>
      <c r="D42" s="1268">
        <v>4611.66</v>
      </c>
      <c r="E42" s="1268">
        <v>8023.03</v>
      </c>
      <c r="F42" s="1268">
        <v>4434.83</v>
      </c>
      <c r="G42" s="1268">
        <v>6847.25</v>
      </c>
      <c r="H42" s="1268">
        <v>5712.23</v>
      </c>
      <c r="I42" s="992">
        <v>4465.7700000000004</v>
      </c>
    </row>
    <row r="43" spans="1:9" ht="12" customHeight="1">
      <c r="A43" s="525"/>
      <c r="B43" s="771"/>
      <c r="C43" s="1053"/>
      <c r="D43" s="1268"/>
      <c r="E43" s="1268"/>
      <c r="F43" s="1268"/>
      <c r="G43" s="1053"/>
      <c r="H43" s="1053"/>
      <c r="I43" s="983"/>
    </row>
    <row r="44" spans="1:9">
      <c r="A44" s="525">
        <v>2017</v>
      </c>
      <c r="B44" s="771" t="s">
        <v>142</v>
      </c>
      <c r="C44" s="1053">
        <v>4338.46</v>
      </c>
      <c r="D44" s="1268">
        <v>4321.5</v>
      </c>
      <c r="E44" s="1053">
        <v>7042.92</v>
      </c>
      <c r="F44" s="1269">
        <v>4228.05</v>
      </c>
      <c r="G44" s="1053">
        <v>6310.55</v>
      </c>
      <c r="H44" s="1053">
        <v>4141.12</v>
      </c>
      <c r="I44" s="983">
        <v>3932.29</v>
      </c>
    </row>
    <row r="45" spans="1:9">
      <c r="A45" s="525"/>
      <c r="B45" s="771" t="s">
        <v>143</v>
      </c>
      <c r="C45" s="1053">
        <v>4525.17</v>
      </c>
      <c r="D45" s="1053">
        <v>4457.76</v>
      </c>
      <c r="E45" s="1053">
        <v>6141.89</v>
      </c>
      <c r="F45" s="1269">
        <v>4172.21</v>
      </c>
      <c r="G45" s="1053">
        <v>11499.23</v>
      </c>
      <c r="H45" s="1053">
        <v>4054.21</v>
      </c>
      <c r="I45" s="983">
        <v>4162.33</v>
      </c>
    </row>
    <row r="46" spans="1:9">
      <c r="A46" s="525"/>
      <c r="B46" s="771" t="s">
        <v>132</v>
      </c>
      <c r="C46" s="1268">
        <v>4715.5</v>
      </c>
      <c r="D46" s="1053">
        <v>4826.88</v>
      </c>
      <c r="E46" s="1053">
        <v>7919.72</v>
      </c>
      <c r="F46" s="1269">
        <v>4722.34</v>
      </c>
      <c r="G46" s="1053">
        <v>7288.12</v>
      </c>
      <c r="H46" s="1053">
        <v>4432.3599999999997</v>
      </c>
      <c r="I46" s="983">
        <v>4325.04</v>
      </c>
    </row>
    <row r="47" spans="1:9">
      <c r="A47" s="525"/>
      <c r="B47" s="53" t="s">
        <v>69</v>
      </c>
      <c r="C47" s="1076">
        <v>106.2</v>
      </c>
      <c r="D47" s="1076">
        <v>106.3</v>
      </c>
      <c r="E47" s="1076">
        <v>128.80000000000001</v>
      </c>
      <c r="F47" s="1076">
        <v>111.3</v>
      </c>
      <c r="G47" s="1076">
        <v>64.7</v>
      </c>
      <c r="H47" s="1076">
        <v>101.1</v>
      </c>
      <c r="I47" s="987">
        <v>103.6</v>
      </c>
    </row>
    <row r="48" spans="1:9">
      <c r="A48" s="525"/>
      <c r="B48" s="50" t="s">
        <v>70</v>
      </c>
      <c r="C48" s="1076">
        <v>104.2</v>
      </c>
      <c r="D48" s="1076">
        <v>108.3</v>
      </c>
      <c r="E48" s="1076">
        <v>128.9</v>
      </c>
      <c r="F48" s="1076">
        <v>113.2</v>
      </c>
      <c r="G48" s="1076">
        <v>63.4</v>
      </c>
      <c r="H48" s="1076">
        <v>109.3</v>
      </c>
      <c r="I48" s="987">
        <v>103.9</v>
      </c>
    </row>
    <row r="49" spans="1:9">
      <c r="A49" s="1622" t="s">
        <v>893</v>
      </c>
      <c r="B49" s="1622"/>
      <c r="C49" s="1622"/>
      <c r="D49" s="1622"/>
      <c r="E49" s="1622"/>
      <c r="F49" s="1622"/>
      <c r="G49" s="1622"/>
      <c r="H49" s="1622"/>
      <c r="I49" s="1622"/>
    </row>
    <row r="50" spans="1:9">
      <c r="A50" s="1473" t="s">
        <v>698</v>
      </c>
      <c r="B50" s="1473"/>
      <c r="C50" s="1473"/>
      <c r="D50" s="1473"/>
      <c r="E50" s="1473"/>
      <c r="F50" s="1473"/>
      <c r="G50" s="1473"/>
      <c r="H50" s="1473"/>
      <c r="I50" s="1473"/>
    </row>
  </sheetData>
  <mergeCells count="16">
    <mergeCell ref="A5:G5"/>
    <mergeCell ref="H4:I4"/>
    <mergeCell ref="H5:I5"/>
    <mergeCell ref="A1:F1"/>
    <mergeCell ref="A2:F2"/>
    <mergeCell ref="H1:I1"/>
    <mergeCell ref="H2:I2"/>
    <mergeCell ref="A4:G4"/>
    <mergeCell ref="A49:I49"/>
    <mergeCell ref="A50:I50"/>
    <mergeCell ref="C9:I9"/>
    <mergeCell ref="A6:B9"/>
    <mergeCell ref="C7:C8"/>
    <mergeCell ref="C6:I6"/>
    <mergeCell ref="D7:H7"/>
    <mergeCell ref="I7:I8"/>
  </mergeCells>
  <phoneticPr fontId="0" type="noConversion"/>
  <hyperlinks>
    <hyperlink ref="H1" location="'Spis tablic     List of tables'!A1" display="Powrót do spisu tablic"/>
    <hyperlink ref="H1:I1" location="'Spis tablic     List of tables'!A25" display="Powrót do spisu tablic"/>
    <hyperlink ref="H2" location="'Spis tablic     List of tables'!A1" display="Return to list tables"/>
    <hyperlink ref="H2:I2" location="'Spis tablic     List of tables'!A25" display="Return to list of tables"/>
    <hyperlink ref="H1:I2" location="'Spis tablic     List of tables'!A23" display="Powrót do spisu tablic"/>
  </hyperlinks>
  <printOptions gridLinesSet="0"/>
  <pageMargins left="0.7" right="0.7" top="0.75" bottom="0.75" header="0.3" footer="0.3"/>
  <pageSetup paperSize="9" scale="7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view="pageBreakPreview" topLeftCell="A13" zoomScaleNormal="100" zoomScaleSheetLayoutView="100" workbookViewId="0">
      <selection sqref="A1:B1"/>
    </sheetView>
  </sheetViews>
  <sheetFormatPr defaultColWidth="9" defaultRowHeight="14.25"/>
  <cols>
    <col min="1" max="1" width="5.625" style="81" customWidth="1"/>
    <col min="2" max="2" width="15.625" style="81" customWidth="1"/>
    <col min="3" max="8" width="17.5" style="81" customWidth="1"/>
    <col min="9" max="16384" width="9" style="81"/>
  </cols>
  <sheetData>
    <row r="1" spans="1:12" ht="15" customHeight="1">
      <c r="A1" s="1464" t="s">
        <v>658</v>
      </c>
      <c r="B1" s="1464"/>
      <c r="C1" s="1464"/>
      <c r="D1" s="1464"/>
      <c r="E1" s="1464"/>
      <c r="F1" s="1464"/>
      <c r="G1" s="352"/>
      <c r="H1" s="317" t="s">
        <v>56</v>
      </c>
      <c r="I1" s="224"/>
    </row>
    <row r="2" spans="1:12" ht="15" customHeight="1">
      <c r="A2" s="1637" t="s">
        <v>1287</v>
      </c>
      <c r="B2" s="1637"/>
      <c r="C2" s="1637"/>
      <c r="D2" s="1637"/>
      <c r="E2" s="1637"/>
      <c r="F2" s="1637"/>
      <c r="G2" s="359"/>
      <c r="H2" s="318" t="s">
        <v>417</v>
      </c>
      <c r="I2" s="223"/>
    </row>
    <row r="3" spans="1:12" ht="15" customHeight="1">
      <c r="A3" s="1623" t="s">
        <v>1295</v>
      </c>
      <c r="B3" s="1638"/>
      <c r="C3" s="754"/>
      <c r="D3" s="755"/>
      <c r="E3" s="755"/>
      <c r="F3" s="755"/>
      <c r="G3" s="755"/>
      <c r="H3" s="755"/>
      <c r="I3" s="48"/>
      <c r="K3" s="225"/>
      <c r="L3" s="225"/>
    </row>
    <row r="4" spans="1:12" ht="75" customHeight="1">
      <c r="A4" s="1452"/>
      <c r="B4" s="1625"/>
      <c r="C4" s="655" t="s">
        <v>1513</v>
      </c>
      <c r="D4" s="655" t="s">
        <v>490</v>
      </c>
      <c r="E4" s="655" t="s">
        <v>1514</v>
      </c>
      <c r="F4" s="655" t="s">
        <v>719</v>
      </c>
      <c r="G4" s="655" t="s">
        <v>1512</v>
      </c>
      <c r="H4" s="725" t="s">
        <v>1550</v>
      </c>
    </row>
    <row r="5" spans="1:12" ht="15" customHeight="1">
      <c r="A5" s="1454"/>
      <c r="B5" s="1626"/>
      <c r="C5" s="1636" t="s">
        <v>1181</v>
      </c>
      <c r="D5" s="1636"/>
      <c r="E5" s="1636"/>
      <c r="F5" s="1636"/>
      <c r="G5" s="1636"/>
      <c r="H5" s="1628"/>
    </row>
    <row r="6" spans="1:12" ht="12" customHeight="1">
      <c r="A6" s="594"/>
      <c r="B6" s="751"/>
      <c r="C6" s="655"/>
      <c r="D6" s="655"/>
      <c r="E6" s="655"/>
      <c r="F6" s="655"/>
      <c r="G6" s="655"/>
      <c r="H6" s="725"/>
    </row>
    <row r="7" spans="1:12" s="111" customFormat="1" ht="12" customHeight="1">
      <c r="A7" s="525">
        <v>2015</v>
      </c>
      <c r="B7" s="98" t="s">
        <v>175</v>
      </c>
      <c r="C7" s="854">
        <v>3810.96</v>
      </c>
      <c r="D7" s="854">
        <v>4561.33</v>
      </c>
      <c r="E7" s="854">
        <v>2664.02</v>
      </c>
      <c r="F7" s="854">
        <v>7297.3</v>
      </c>
      <c r="G7" s="854">
        <v>4484.3999999999996</v>
      </c>
      <c r="H7" s="993">
        <v>2881.67</v>
      </c>
    </row>
    <row r="8" spans="1:12" s="111" customFormat="1" ht="12" customHeight="1">
      <c r="A8" s="525"/>
      <c r="B8" s="53" t="s">
        <v>69</v>
      </c>
      <c r="C8" s="1136">
        <v>106</v>
      </c>
      <c r="D8" s="1136">
        <v>103.9</v>
      </c>
      <c r="E8" s="1136">
        <v>96.4</v>
      </c>
      <c r="F8" s="1136">
        <v>111.8</v>
      </c>
      <c r="G8" s="1136">
        <v>103.9</v>
      </c>
      <c r="H8" s="938">
        <v>110</v>
      </c>
    </row>
    <row r="9" spans="1:12" s="111" customFormat="1" ht="12" customHeight="1">
      <c r="A9" s="525"/>
      <c r="B9" s="51"/>
      <c r="C9" s="854"/>
      <c r="D9" s="854"/>
      <c r="E9" s="854"/>
      <c r="F9" s="854"/>
      <c r="G9" s="854"/>
      <c r="H9" s="993"/>
    </row>
    <row r="10" spans="1:12" s="111" customFormat="1" ht="12" customHeight="1">
      <c r="A10" s="525">
        <v>2016</v>
      </c>
      <c r="B10" s="98" t="s">
        <v>1194</v>
      </c>
      <c r="C10" s="854">
        <v>3872.23</v>
      </c>
      <c r="D10" s="854">
        <v>4575.45</v>
      </c>
      <c r="E10" s="854">
        <v>2840.12</v>
      </c>
      <c r="F10" s="854">
        <v>7948.99</v>
      </c>
      <c r="G10" s="854">
        <v>4220.55</v>
      </c>
      <c r="H10" s="993">
        <v>2865.6</v>
      </c>
    </row>
    <row r="11" spans="1:12" s="111" customFormat="1" ht="12" customHeight="1">
      <c r="A11" s="525"/>
      <c r="B11" s="51" t="s">
        <v>197</v>
      </c>
      <c r="C11" s="854">
        <v>3954.43</v>
      </c>
      <c r="D11" s="854">
        <v>4597.17</v>
      </c>
      <c r="E11" s="854">
        <v>2868.73</v>
      </c>
      <c r="F11" s="854">
        <v>7663.65</v>
      </c>
      <c r="G11" s="854">
        <v>4527.5600000000004</v>
      </c>
      <c r="H11" s="993">
        <v>2845.7</v>
      </c>
    </row>
    <row r="12" spans="1:12" s="111" customFormat="1" ht="12" customHeight="1">
      <c r="A12" s="525"/>
      <c r="B12" s="89" t="s">
        <v>1195</v>
      </c>
      <c r="C12" s="854">
        <v>3963.98</v>
      </c>
      <c r="D12" s="854">
        <v>4607.68</v>
      </c>
      <c r="E12" s="854">
        <v>2914.98</v>
      </c>
      <c r="F12" s="854">
        <v>7582.04</v>
      </c>
      <c r="G12" s="854">
        <v>4592.72</v>
      </c>
      <c r="H12" s="993">
        <v>2829.92</v>
      </c>
    </row>
    <row r="13" spans="1:12" s="111" customFormat="1" ht="12" customHeight="1">
      <c r="A13" s="525"/>
      <c r="B13" s="89" t="s">
        <v>1196</v>
      </c>
      <c r="C13" s="854">
        <v>3975.13</v>
      </c>
      <c r="D13" s="854">
        <v>4634.54</v>
      </c>
      <c r="E13" s="854">
        <v>2967.71</v>
      </c>
      <c r="F13" s="854">
        <v>7473.92</v>
      </c>
      <c r="G13" s="854">
        <v>4588.6000000000004</v>
      </c>
      <c r="H13" s="993">
        <v>2883.17</v>
      </c>
    </row>
    <row r="14" spans="1:12" s="111" customFormat="1" ht="12" customHeight="1">
      <c r="A14" s="525"/>
      <c r="B14" s="89" t="s">
        <v>196</v>
      </c>
      <c r="C14" s="854">
        <v>3962.82</v>
      </c>
      <c r="D14" s="854">
        <v>4676.01</v>
      </c>
      <c r="E14" s="854">
        <v>2988.7</v>
      </c>
      <c r="F14" s="854">
        <v>7421.27</v>
      </c>
      <c r="G14" s="854">
        <v>4589.25</v>
      </c>
      <c r="H14" s="993">
        <v>2895.43</v>
      </c>
    </row>
    <row r="15" spans="1:12" s="111" customFormat="1" ht="12" customHeight="1">
      <c r="A15" s="525"/>
      <c r="B15" s="89" t="s">
        <v>1197</v>
      </c>
      <c r="C15" s="854">
        <v>3971.14</v>
      </c>
      <c r="D15" s="854">
        <v>4710.7299999999996</v>
      </c>
      <c r="E15" s="854">
        <v>2986.93</v>
      </c>
      <c r="F15" s="854">
        <v>7464</v>
      </c>
      <c r="G15" s="854">
        <v>4601.6499999999996</v>
      </c>
      <c r="H15" s="993">
        <v>2902.06</v>
      </c>
    </row>
    <row r="16" spans="1:12" s="111" customFormat="1" ht="12" customHeight="1">
      <c r="A16" s="525"/>
      <c r="B16" s="89" t="s">
        <v>1198</v>
      </c>
      <c r="C16" s="854">
        <v>3989.43</v>
      </c>
      <c r="D16" s="854">
        <v>4728.3</v>
      </c>
      <c r="E16" s="854">
        <v>2995.31</v>
      </c>
      <c r="F16" s="854">
        <v>7491.28</v>
      </c>
      <c r="G16" s="854">
        <v>4599.75</v>
      </c>
      <c r="H16" s="993">
        <v>2894.79</v>
      </c>
    </row>
    <row r="17" spans="1:8" s="111" customFormat="1" ht="12" customHeight="1">
      <c r="A17" s="525"/>
      <c r="B17" s="89" t="s">
        <v>198</v>
      </c>
      <c r="C17" s="854">
        <v>4001.56</v>
      </c>
      <c r="D17" s="854">
        <v>4723.99</v>
      </c>
      <c r="E17" s="854">
        <v>2996.09</v>
      </c>
      <c r="F17" s="854">
        <v>7465.12</v>
      </c>
      <c r="G17" s="854">
        <v>4609.78</v>
      </c>
      <c r="H17" s="993">
        <v>2890.6</v>
      </c>
    </row>
    <row r="18" spans="1:8" s="111" customFormat="1" ht="12" customHeight="1">
      <c r="A18" s="525"/>
      <c r="B18" s="98" t="s">
        <v>1192</v>
      </c>
      <c r="C18" s="854">
        <v>3985.14</v>
      </c>
      <c r="D18" s="854">
        <v>4680.53</v>
      </c>
      <c r="E18" s="854">
        <v>3017</v>
      </c>
      <c r="F18" s="854">
        <v>7498.36</v>
      </c>
      <c r="G18" s="854">
        <v>4609.1099999999997</v>
      </c>
      <c r="H18" s="993">
        <v>2887.92</v>
      </c>
    </row>
    <row r="19" spans="1:8" s="111" customFormat="1" ht="12" customHeight="1">
      <c r="A19" s="525"/>
      <c r="B19" s="98" t="s">
        <v>1193</v>
      </c>
      <c r="C19" s="854">
        <v>3985.89</v>
      </c>
      <c r="D19" s="854">
        <v>4672.22</v>
      </c>
      <c r="E19" s="854">
        <v>3030.02</v>
      </c>
      <c r="F19" s="854">
        <v>7492.48</v>
      </c>
      <c r="G19" s="854">
        <v>4613.08</v>
      </c>
      <c r="H19" s="993">
        <v>2889.27</v>
      </c>
    </row>
    <row r="20" spans="1:8" s="111" customFormat="1" ht="12" customHeight="1">
      <c r="A20" s="525"/>
      <c r="B20" s="98" t="s">
        <v>175</v>
      </c>
      <c r="C20" s="854">
        <v>3986.71</v>
      </c>
      <c r="D20" s="854">
        <v>4698.33</v>
      </c>
      <c r="E20" s="854">
        <v>3067.52</v>
      </c>
      <c r="F20" s="854">
        <v>7496.37</v>
      </c>
      <c r="G20" s="854">
        <v>4673.34</v>
      </c>
      <c r="H20" s="993">
        <v>2936.64</v>
      </c>
    </row>
    <row r="21" spans="1:8" s="111" customFormat="1" ht="12" customHeight="1">
      <c r="A21" s="525"/>
      <c r="B21" s="1044" t="s">
        <v>69</v>
      </c>
      <c r="C21" s="941">
        <v>104.6</v>
      </c>
      <c r="D21" s="874">
        <v>103</v>
      </c>
      <c r="E21" s="874">
        <v>115.1</v>
      </c>
      <c r="F21" s="874">
        <v>102.7</v>
      </c>
      <c r="G21" s="874">
        <v>104.2</v>
      </c>
      <c r="H21" s="938">
        <v>101.9</v>
      </c>
    </row>
    <row r="22" spans="1:8" s="111" customFormat="1" ht="12" customHeight="1">
      <c r="A22" s="525"/>
      <c r="B22" s="771"/>
      <c r="C22" s="854"/>
      <c r="D22" s="854"/>
      <c r="E22" s="854"/>
      <c r="F22" s="854"/>
      <c r="G22" s="854"/>
      <c r="H22" s="993"/>
    </row>
    <row r="23" spans="1:8" ht="12" customHeight="1">
      <c r="A23" s="525">
        <v>2017</v>
      </c>
      <c r="B23" s="98" t="s">
        <v>1194</v>
      </c>
      <c r="C23" s="854">
        <v>4203.8999999999996</v>
      </c>
      <c r="D23" s="854">
        <v>4683.45</v>
      </c>
      <c r="E23" s="854">
        <v>3108.89</v>
      </c>
      <c r="F23" s="854">
        <v>8237.65</v>
      </c>
      <c r="G23" s="854">
        <v>4518.9399999999996</v>
      </c>
      <c r="H23" s="993">
        <v>2787.69</v>
      </c>
    </row>
    <row r="24" spans="1:8" ht="12" customHeight="1">
      <c r="A24" s="525"/>
      <c r="B24" s="771" t="s">
        <v>197</v>
      </c>
      <c r="C24" s="854">
        <v>4271.21</v>
      </c>
      <c r="D24" s="854">
        <v>4790.43</v>
      </c>
      <c r="E24" s="854">
        <v>3150.3</v>
      </c>
      <c r="F24" s="854">
        <v>7946.09</v>
      </c>
      <c r="G24" s="854">
        <v>4584.9399999999996</v>
      </c>
      <c r="H24" s="993">
        <v>2886.6</v>
      </c>
    </row>
    <row r="25" spans="1:8" ht="12" customHeight="1">
      <c r="A25" s="525"/>
      <c r="B25" s="53" t="s">
        <v>69</v>
      </c>
      <c r="C25" s="874">
        <v>108</v>
      </c>
      <c r="D25" s="874">
        <v>104.2</v>
      </c>
      <c r="E25" s="874">
        <v>109.8</v>
      </c>
      <c r="F25" s="874">
        <v>103.7</v>
      </c>
      <c r="G25" s="874">
        <v>101.3</v>
      </c>
      <c r="H25" s="938">
        <v>101.4</v>
      </c>
    </row>
    <row r="26" spans="1:8" ht="12" customHeight="1">
      <c r="A26" s="525"/>
      <c r="B26" s="51"/>
      <c r="C26" s="852"/>
      <c r="D26" s="852"/>
      <c r="E26" s="852"/>
      <c r="F26" s="854"/>
      <c r="G26" s="852"/>
      <c r="H26" s="853"/>
    </row>
    <row r="27" spans="1:8" ht="12" customHeight="1">
      <c r="A27" s="525">
        <v>2016</v>
      </c>
      <c r="B27" s="51" t="s">
        <v>142</v>
      </c>
      <c r="C27" s="854">
        <v>3834.27</v>
      </c>
      <c r="D27" s="854">
        <v>4788.16</v>
      </c>
      <c r="E27" s="854">
        <v>2816.27</v>
      </c>
      <c r="F27" s="854">
        <v>7673.59</v>
      </c>
      <c r="G27" s="854">
        <v>4207.12</v>
      </c>
      <c r="H27" s="993">
        <v>2570.0500000000002</v>
      </c>
    </row>
    <row r="28" spans="1:8" ht="12" customHeight="1">
      <c r="A28" s="525"/>
      <c r="B28" s="51" t="s">
        <v>143</v>
      </c>
      <c r="C28" s="854">
        <v>3946.74</v>
      </c>
      <c r="D28" s="854">
        <v>4409.08</v>
      </c>
      <c r="E28" s="854">
        <v>2851.44</v>
      </c>
      <c r="F28" s="854">
        <v>8386.73</v>
      </c>
      <c r="G28" s="854">
        <v>4236.54</v>
      </c>
      <c r="H28" s="993">
        <v>2807.63</v>
      </c>
    </row>
    <row r="29" spans="1:8" ht="12" customHeight="1">
      <c r="A29" s="525"/>
      <c r="B29" s="51" t="s">
        <v>132</v>
      </c>
      <c r="C29" s="854">
        <v>4107.8500000000004</v>
      </c>
      <c r="D29" s="854">
        <v>4568.38</v>
      </c>
      <c r="E29" s="854">
        <v>2860.89</v>
      </c>
      <c r="F29" s="854">
        <v>7061.43</v>
      </c>
      <c r="G29" s="854">
        <v>4772.07</v>
      </c>
      <c r="H29" s="993">
        <v>2810.24</v>
      </c>
    </row>
    <row r="30" spans="1:8" ht="12" customHeight="1">
      <c r="A30" s="525"/>
      <c r="B30" s="89" t="s">
        <v>133</v>
      </c>
      <c r="C30" s="854">
        <v>3975.86</v>
      </c>
      <c r="D30" s="854">
        <v>4618.1499999999996</v>
      </c>
      <c r="E30" s="854">
        <v>2891.7</v>
      </c>
      <c r="F30" s="854">
        <v>7332.43</v>
      </c>
      <c r="G30" s="854">
        <v>4645.79</v>
      </c>
      <c r="H30" s="993">
        <v>2894.38</v>
      </c>
    </row>
    <row r="31" spans="1:8" ht="12" customHeight="1">
      <c r="A31" s="525"/>
      <c r="B31" s="89" t="s">
        <v>134</v>
      </c>
      <c r="C31" s="854">
        <v>4052.65</v>
      </c>
      <c r="D31" s="854">
        <v>4758.46</v>
      </c>
      <c r="E31" s="854">
        <v>2988.16</v>
      </c>
      <c r="F31" s="854">
        <v>7087.77</v>
      </c>
      <c r="G31" s="854">
        <v>4564.87</v>
      </c>
      <c r="H31" s="993">
        <v>2891.41</v>
      </c>
    </row>
    <row r="32" spans="1:8" ht="12" customHeight="1">
      <c r="A32" s="525"/>
      <c r="B32" s="89" t="s">
        <v>135</v>
      </c>
      <c r="C32" s="854">
        <v>3914.3</v>
      </c>
      <c r="D32" s="854">
        <v>4795.29</v>
      </c>
      <c r="E32" s="854">
        <v>2988.05</v>
      </c>
      <c r="F32" s="854">
        <v>7066.35</v>
      </c>
      <c r="G32" s="854">
        <v>4586.3</v>
      </c>
      <c r="H32" s="993">
        <v>2981.73</v>
      </c>
    </row>
    <row r="33" spans="1:8" ht="12" customHeight="1">
      <c r="A33" s="525"/>
      <c r="B33" s="89" t="s">
        <v>136</v>
      </c>
      <c r="C33" s="854">
        <v>4043.21</v>
      </c>
      <c r="D33" s="854">
        <v>4883.5600000000004</v>
      </c>
      <c r="E33" s="854">
        <v>3055.43</v>
      </c>
      <c r="F33" s="854">
        <v>7706.65</v>
      </c>
      <c r="G33" s="854">
        <v>4671.2299999999996</v>
      </c>
      <c r="H33" s="993">
        <v>2875.17</v>
      </c>
    </row>
    <row r="34" spans="1:8" ht="12" customHeight="1">
      <c r="A34" s="525"/>
      <c r="B34" s="89" t="s">
        <v>137</v>
      </c>
      <c r="C34" s="854">
        <v>3967.48</v>
      </c>
      <c r="D34" s="854">
        <v>4841.3599999999997</v>
      </c>
      <c r="E34" s="854">
        <v>3013.57</v>
      </c>
      <c r="F34" s="854">
        <v>7572.26</v>
      </c>
      <c r="G34" s="854">
        <v>4539.21</v>
      </c>
      <c r="H34" s="993">
        <v>2906.98</v>
      </c>
    </row>
    <row r="35" spans="1:8" ht="12" customHeight="1">
      <c r="A35" s="525"/>
      <c r="B35" s="89" t="s">
        <v>138</v>
      </c>
      <c r="C35" s="854">
        <v>4019.94</v>
      </c>
      <c r="D35" s="854">
        <v>4630.57</v>
      </c>
      <c r="E35" s="854">
        <v>2949.07</v>
      </c>
      <c r="F35" s="854">
        <v>7153.62</v>
      </c>
      <c r="G35" s="854">
        <v>4660.43</v>
      </c>
      <c r="H35" s="993">
        <v>2838.88</v>
      </c>
    </row>
    <row r="36" spans="1:8" ht="12" customHeight="1">
      <c r="A36" s="525"/>
      <c r="B36" s="98" t="s">
        <v>139</v>
      </c>
      <c r="C36" s="854">
        <v>4087.4</v>
      </c>
      <c r="D36" s="854">
        <v>4673.4399999999996</v>
      </c>
      <c r="E36" s="854">
        <v>2943.17</v>
      </c>
      <c r="F36" s="854">
        <v>7464.63</v>
      </c>
      <c r="G36" s="854">
        <v>4589.88</v>
      </c>
      <c r="H36" s="993">
        <v>2904.82</v>
      </c>
    </row>
    <row r="37" spans="1:8" ht="12" customHeight="1">
      <c r="A37" s="525"/>
      <c r="B37" s="98" t="s">
        <v>140</v>
      </c>
      <c r="C37" s="854">
        <v>4046.75</v>
      </c>
      <c r="D37" s="854">
        <v>4624.3</v>
      </c>
      <c r="E37" s="854">
        <v>3058.09</v>
      </c>
      <c r="F37" s="854">
        <v>7528.07</v>
      </c>
      <c r="G37" s="854">
        <v>4673.67</v>
      </c>
      <c r="H37" s="993">
        <v>2891.63</v>
      </c>
    </row>
    <row r="38" spans="1:8">
      <c r="A38" s="525"/>
      <c r="B38" s="98" t="s">
        <v>141</v>
      </c>
      <c r="C38" s="854">
        <v>4164.17</v>
      </c>
      <c r="D38" s="854">
        <v>4988.76</v>
      </c>
      <c r="E38" s="854">
        <v>3071.1</v>
      </c>
      <c r="F38" s="854">
        <v>7480.79</v>
      </c>
      <c r="G38" s="854">
        <v>5554.37</v>
      </c>
      <c r="H38" s="993">
        <v>3032.39</v>
      </c>
    </row>
    <row r="39" spans="1:8">
      <c r="A39" s="525"/>
      <c r="B39" s="771"/>
      <c r="C39" s="852"/>
      <c r="D39" s="852"/>
      <c r="E39" s="852"/>
      <c r="F39" s="854"/>
      <c r="G39" s="852"/>
      <c r="H39" s="853"/>
    </row>
    <row r="40" spans="1:8">
      <c r="A40" s="525">
        <v>2017</v>
      </c>
      <c r="B40" s="771" t="s">
        <v>142</v>
      </c>
      <c r="C40" s="854">
        <v>4078.86</v>
      </c>
      <c r="D40" s="854">
        <v>4740.8500000000004</v>
      </c>
      <c r="E40" s="854">
        <v>3199.03</v>
      </c>
      <c r="F40" s="854">
        <v>7206.11</v>
      </c>
      <c r="G40" s="854">
        <v>4627</v>
      </c>
      <c r="H40" s="993">
        <v>2730.44</v>
      </c>
    </row>
    <row r="41" spans="1:8">
      <c r="A41" s="525"/>
      <c r="B41" s="771" t="s">
        <v>143</v>
      </c>
      <c r="C41" s="854">
        <v>4345.8900000000003</v>
      </c>
      <c r="D41" s="854">
        <v>4618.95</v>
      </c>
      <c r="E41" s="854">
        <v>3089.28</v>
      </c>
      <c r="F41" s="854">
        <v>9193.4599999999991</v>
      </c>
      <c r="G41" s="854">
        <v>4420.4399999999996</v>
      </c>
      <c r="H41" s="993">
        <v>2859.47</v>
      </c>
    </row>
    <row r="42" spans="1:8">
      <c r="A42" s="525"/>
      <c r="B42" s="771" t="s">
        <v>132</v>
      </c>
      <c r="C42" s="854">
        <v>4421.8999999999996</v>
      </c>
      <c r="D42" s="854">
        <v>4995.66</v>
      </c>
      <c r="E42" s="854">
        <v>3099.68</v>
      </c>
      <c r="F42" s="854">
        <v>7260.43</v>
      </c>
      <c r="G42" s="854">
        <v>4702.82</v>
      </c>
      <c r="H42" s="993">
        <v>2899.56</v>
      </c>
    </row>
    <row r="43" spans="1:8">
      <c r="A43" s="525"/>
      <c r="B43" s="50" t="s">
        <v>69</v>
      </c>
      <c r="C43" s="1136">
        <v>107.6</v>
      </c>
      <c r="D43" s="1136">
        <v>109.4</v>
      </c>
      <c r="E43" s="1136">
        <v>108.3</v>
      </c>
      <c r="F43" s="1235">
        <v>102.8</v>
      </c>
      <c r="G43" s="1136">
        <v>98.5</v>
      </c>
      <c r="H43" s="988">
        <v>103.2</v>
      </c>
    </row>
    <row r="44" spans="1:8">
      <c r="A44" s="525"/>
      <c r="B44" s="50" t="s">
        <v>70</v>
      </c>
      <c r="C44" s="1136">
        <v>101.7</v>
      </c>
      <c r="D44" s="1136">
        <v>108.2</v>
      </c>
      <c r="E44" s="1136">
        <v>100.3</v>
      </c>
      <c r="F44" s="1136">
        <v>79</v>
      </c>
      <c r="G44" s="1136">
        <v>106.4</v>
      </c>
      <c r="H44" s="982">
        <v>101.4</v>
      </c>
    </row>
    <row r="45" spans="1:8">
      <c r="A45" s="205"/>
      <c r="B45" s="206"/>
      <c r="C45" s="83"/>
      <c r="D45" s="83"/>
      <c r="E45" s="83"/>
      <c r="F45" s="83"/>
      <c r="G45" s="83"/>
      <c r="H45" s="83"/>
    </row>
    <row r="46" spans="1:8">
      <c r="A46" s="83"/>
      <c r="B46" s="83"/>
      <c r="C46" s="83"/>
      <c r="D46" s="83"/>
      <c r="E46" s="83"/>
      <c r="F46" s="83"/>
      <c r="G46" s="83"/>
      <c r="H46" s="83"/>
    </row>
  </sheetData>
  <mergeCells count="4">
    <mergeCell ref="C5:H5"/>
    <mergeCell ref="A2:F2"/>
    <mergeCell ref="A3:B5"/>
    <mergeCell ref="A1:F1"/>
  </mergeCells>
  <phoneticPr fontId="0" type="noConversion"/>
  <hyperlinks>
    <hyperlink ref="H1:I1" location="'Spis tablic     List of tables'!A26" display="Powrót do spisu tablic"/>
    <hyperlink ref="H2:I2" location="'Spis tablic     List of tables'!A26" display="Return to list of tables"/>
    <hyperlink ref="H1" location="'Spis tablic     List of tables'!A1" display="Powrót do spisu tablic"/>
    <hyperlink ref="H2" location="'Spis tablic     List of tables'!A1" display="Return to list tables"/>
    <hyperlink ref="H1:H2" location="'Spis tablic     List of tables'!A24"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10" width="13" style="65" customWidth="1"/>
    <col min="11" max="16384" width="9" style="65"/>
  </cols>
  <sheetData>
    <row r="1" spans="1:10" ht="15" customHeight="1">
      <c r="A1" s="1378" t="s">
        <v>909</v>
      </c>
      <c r="B1" s="1378"/>
      <c r="C1" s="1378"/>
      <c r="D1" s="133"/>
      <c r="E1" s="133"/>
      <c r="F1" s="133"/>
      <c r="G1" s="3"/>
      <c r="H1" s="281"/>
      <c r="I1" s="1431" t="s">
        <v>56</v>
      </c>
      <c r="J1" s="1431"/>
    </row>
    <row r="2" spans="1:10" ht="15" customHeight="1">
      <c r="A2" s="1644" t="s">
        <v>910</v>
      </c>
      <c r="B2" s="1644"/>
      <c r="C2" s="1644"/>
      <c r="D2" s="113"/>
      <c r="E2" s="113"/>
      <c r="F2" s="113"/>
      <c r="G2" s="5"/>
      <c r="H2" s="281"/>
      <c r="I2" s="1477" t="s">
        <v>417</v>
      </c>
      <c r="J2" s="1477"/>
    </row>
    <row r="3" spans="1:10" ht="15" customHeight="1">
      <c r="A3" s="1650" t="s">
        <v>337</v>
      </c>
      <c r="B3" s="1650"/>
      <c r="C3" s="1589" t="s">
        <v>911</v>
      </c>
      <c r="D3" s="1639"/>
      <c r="E3" s="1640"/>
      <c r="F3" s="1589" t="s">
        <v>1414</v>
      </c>
      <c r="G3" s="1639"/>
      <c r="H3" s="1639"/>
      <c r="I3" s="1639"/>
      <c r="J3" s="1639"/>
    </row>
    <row r="4" spans="1:10" ht="15" customHeight="1">
      <c r="A4" s="1648"/>
      <c r="B4" s="1648"/>
      <c r="C4" s="1641"/>
      <c r="D4" s="1642"/>
      <c r="E4" s="1643"/>
      <c r="F4" s="1590"/>
      <c r="G4" s="1647"/>
      <c r="H4" s="1647"/>
      <c r="I4" s="1647"/>
      <c r="J4" s="1647"/>
    </row>
    <row r="5" spans="1:10" ht="15" customHeight="1">
      <c r="A5" s="1648"/>
      <c r="B5" s="1648"/>
      <c r="C5" s="1600" t="s">
        <v>367</v>
      </c>
      <c r="D5" s="1600" t="s">
        <v>721</v>
      </c>
      <c r="E5" s="1600" t="s">
        <v>338</v>
      </c>
      <c r="F5" s="1602" t="s">
        <v>439</v>
      </c>
      <c r="G5" s="1648"/>
      <c r="H5" s="1648"/>
      <c r="I5" s="1648"/>
      <c r="J5" s="1595" t="s">
        <v>442</v>
      </c>
    </row>
    <row r="6" spans="1:10" ht="15" customHeight="1">
      <c r="A6" s="1648"/>
      <c r="B6" s="1648"/>
      <c r="C6" s="1593"/>
      <c r="D6" s="1593"/>
      <c r="E6" s="1593"/>
      <c r="F6" s="1649"/>
      <c r="G6" s="1642"/>
      <c r="H6" s="1642"/>
      <c r="I6" s="1642"/>
      <c r="J6" s="1595"/>
    </row>
    <row r="7" spans="1:10" ht="15" customHeight="1">
      <c r="A7" s="1648"/>
      <c r="B7" s="1648"/>
      <c r="C7" s="1593"/>
      <c r="D7" s="1593"/>
      <c r="E7" s="1593"/>
      <c r="F7" s="1600" t="s">
        <v>367</v>
      </c>
      <c r="G7" s="1600" t="s">
        <v>339</v>
      </c>
      <c r="H7" s="1600" t="s">
        <v>440</v>
      </c>
      <c r="I7" s="1601" t="s">
        <v>441</v>
      </c>
      <c r="J7" s="1595"/>
    </row>
    <row r="8" spans="1:10" ht="15" customHeight="1">
      <c r="A8" s="1648"/>
      <c r="B8" s="1648"/>
      <c r="C8" s="1593"/>
      <c r="D8" s="1593"/>
      <c r="E8" s="1593"/>
      <c r="F8" s="1593"/>
      <c r="G8" s="1593"/>
      <c r="H8" s="1593"/>
      <c r="I8" s="1602"/>
      <c r="J8" s="1595"/>
    </row>
    <row r="9" spans="1:10" ht="15" customHeight="1">
      <c r="A9" s="1648"/>
      <c r="B9" s="1648"/>
      <c r="C9" s="1593"/>
      <c r="D9" s="1593"/>
      <c r="E9" s="1593"/>
      <c r="F9" s="1593"/>
      <c r="G9" s="1593"/>
      <c r="H9" s="1593"/>
      <c r="I9" s="1602"/>
      <c r="J9" s="1595"/>
    </row>
    <row r="10" spans="1:10" ht="15" customHeight="1">
      <c r="A10" s="1648"/>
      <c r="B10" s="1648"/>
      <c r="C10" s="1593"/>
      <c r="D10" s="1593"/>
      <c r="E10" s="1593"/>
      <c r="F10" s="1593"/>
      <c r="G10" s="1593"/>
      <c r="H10" s="1593"/>
      <c r="I10" s="1602"/>
      <c r="J10" s="1595"/>
    </row>
    <row r="11" spans="1:10" ht="15" customHeight="1">
      <c r="A11" s="1648"/>
      <c r="B11" s="1648"/>
      <c r="C11" s="1593"/>
      <c r="D11" s="1593"/>
      <c r="E11" s="1593"/>
      <c r="F11" s="1593"/>
      <c r="G11" s="1593"/>
      <c r="H11" s="1593"/>
      <c r="I11" s="1602"/>
      <c r="J11" s="1595"/>
    </row>
    <row r="12" spans="1:10" ht="15" customHeight="1">
      <c r="A12" s="1648"/>
      <c r="B12" s="1648"/>
      <c r="C12" s="1593"/>
      <c r="D12" s="1593"/>
      <c r="E12" s="1593"/>
      <c r="F12" s="1593"/>
      <c r="G12" s="1593"/>
      <c r="H12" s="1593"/>
      <c r="I12" s="1602"/>
      <c r="J12" s="1595"/>
    </row>
    <row r="13" spans="1:10" ht="15" customHeight="1">
      <c r="A13" s="1648"/>
      <c r="B13" s="1648"/>
      <c r="C13" s="1593"/>
      <c r="D13" s="1593"/>
      <c r="E13" s="1593"/>
      <c r="F13" s="1593"/>
      <c r="G13" s="1593"/>
      <c r="H13" s="1593"/>
      <c r="I13" s="1602"/>
      <c r="J13" s="1595"/>
    </row>
    <row r="14" spans="1:10" ht="15" customHeight="1">
      <c r="A14" s="1642"/>
      <c r="B14" s="1642"/>
      <c r="C14" s="1603"/>
      <c r="D14" s="1603"/>
      <c r="E14" s="1603"/>
      <c r="F14" s="1603"/>
      <c r="G14" s="1603"/>
      <c r="H14" s="1603"/>
      <c r="I14" s="1649"/>
      <c r="J14" s="1641"/>
    </row>
    <row r="15" spans="1:10" ht="12" customHeight="1">
      <c r="A15" s="539"/>
      <c r="B15" s="538"/>
      <c r="C15" s="630"/>
      <c r="D15" s="630"/>
      <c r="E15" s="630"/>
      <c r="F15" s="630"/>
      <c r="G15" s="630"/>
      <c r="H15" s="630"/>
      <c r="I15" s="630"/>
      <c r="J15" s="631"/>
    </row>
    <row r="16" spans="1:10" ht="12" customHeight="1">
      <c r="A16" s="413">
        <v>2015</v>
      </c>
      <c r="B16" s="548" t="s">
        <v>1188</v>
      </c>
      <c r="C16" s="1040">
        <v>448.8</v>
      </c>
      <c r="D16" s="1040">
        <v>411.1</v>
      </c>
      <c r="E16" s="1040">
        <v>37.799999999999997</v>
      </c>
      <c r="F16" s="1040">
        <v>1955.84</v>
      </c>
      <c r="G16" s="1040">
        <v>2066.7800000000002</v>
      </c>
      <c r="H16" s="1040">
        <v>1593.51</v>
      </c>
      <c r="I16" s="1040">
        <v>1799.54</v>
      </c>
      <c r="J16" s="632">
        <v>1186.54</v>
      </c>
    </row>
    <row r="17" spans="1:10" ht="12" customHeight="1">
      <c r="A17" s="413"/>
      <c r="B17" s="549" t="s">
        <v>69</v>
      </c>
      <c r="C17" s="1041">
        <v>100.4</v>
      </c>
      <c r="D17" s="1041">
        <v>100.4</v>
      </c>
      <c r="E17" s="1041">
        <v>99.8</v>
      </c>
      <c r="F17" s="1041">
        <v>102.9</v>
      </c>
      <c r="G17" s="1041">
        <v>102.5</v>
      </c>
      <c r="H17" s="1041">
        <v>103.2</v>
      </c>
      <c r="I17" s="1041">
        <v>103.2</v>
      </c>
      <c r="J17" s="965">
        <v>103.1</v>
      </c>
    </row>
    <row r="18" spans="1:10" s="7" customFormat="1" ht="12" customHeight="1">
      <c r="A18" s="550"/>
      <c r="B18" s="125"/>
      <c r="C18" s="1041"/>
      <c r="D18" s="1041"/>
      <c r="E18" s="1041"/>
      <c r="F18" s="1041"/>
      <c r="G18" s="1041"/>
      <c r="H18" s="1041"/>
      <c r="I18" s="1041"/>
      <c r="J18" s="965"/>
    </row>
    <row r="19" spans="1:10" s="7" customFormat="1" ht="12" customHeight="1">
      <c r="A19" s="413">
        <v>2016</v>
      </c>
      <c r="B19" s="332" t="s">
        <v>1191</v>
      </c>
      <c r="C19" s="926">
        <v>450.2</v>
      </c>
      <c r="D19" s="926">
        <v>412.5</v>
      </c>
      <c r="E19" s="926">
        <v>37.799999999999997</v>
      </c>
      <c r="F19" s="1042">
        <v>1980.68</v>
      </c>
      <c r="G19" s="1042">
        <v>2090.9699999999998</v>
      </c>
      <c r="H19" s="1042">
        <v>1609.07</v>
      </c>
      <c r="I19" s="1042">
        <v>1818</v>
      </c>
      <c r="J19" s="1004">
        <v>1188.42</v>
      </c>
    </row>
    <row r="20" spans="1:10" s="7" customFormat="1" ht="12" customHeight="1">
      <c r="A20" s="413"/>
      <c r="B20" s="551" t="s">
        <v>196</v>
      </c>
      <c r="C20" s="926">
        <v>450.5</v>
      </c>
      <c r="D20" s="926">
        <v>412.8</v>
      </c>
      <c r="E20" s="926">
        <v>37.700000000000003</v>
      </c>
      <c r="F20" s="1042">
        <v>1984.62</v>
      </c>
      <c r="G20" s="1042">
        <v>2094.21</v>
      </c>
      <c r="H20" s="1042">
        <v>1611.94</v>
      </c>
      <c r="I20" s="1042">
        <v>1821.96</v>
      </c>
      <c r="J20" s="1004">
        <v>1190.8599999999999</v>
      </c>
    </row>
    <row r="21" spans="1:10" s="7" customFormat="1" ht="12" customHeight="1">
      <c r="A21" s="413"/>
      <c r="B21" s="551" t="s">
        <v>198</v>
      </c>
      <c r="C21" s="926">
        <v>450.6</v>
      </c>
      <c r="D21" s="926">
        <v>412.9</v>
      </c>
      <c r="E21" s="926">
        <v>37.6</v>
      </c>
      <c r="F21" s="1042">
        <v>1988.06</v>
      </c>
      <c r="G21" s="1042">
        <v>2097.14</v>
      </c>
      <c r="H21" s="1042">
        <v>1614.37</v>
      </c>
      <c r="I21" s="1042">
        <v>1825.03</v>
      </c>
      <c r="J21" s="1004">
        <v>1191.3399999999999</v>
      </c>
    </row>
    <row r="22" spans="1:10" s="7" customFormat="1" ht="12" customHeight="1">
      <c r="A22" s="413"/>
      <c r="B22" s="548" t="s">
        <v>1188</v>
      </c>
      <c r="C22" s="926">
        <v>450.8</v>
      </c>
      <c r="D22" s="926">
        <v>413.2</v>
      </c>
      <c r="E22" s="926">
        <v>37.6</v>
      </c>
      <c r="F22" s="1042">
        <v>1991.44</v>
      </c>
      <c r="G22" s="1042">
        <v>2099.4299999999998</v>
      </c>
      <c r="H22" s="1042">
        <v>1627.23</v>
      </c>
      <c r="I22" s="1042">
        <v>1822.83</v>
      </c>
      <c r="J22" s="1004">
        <v>1192.1400000000001</v>
      </c>
    </row>
    <row r="23" spans="1:10" s="7" customFormat="1" ht="12" customHeight="1">
      <c r="A23" s="550"/>
      <c r="B23" s="549" t="s">
        <v>69</v>
      </c>
      <c r="C23" s="1041">
        <v>100.4</v>
      </c>
      <c r="D23" s="1041">
        <v>100.5</v>
      </c>
      <c r="E23" s="1041">
        <v>99.5</v>
      </c>
      <c r="F23" s="1041">
        <v>101.8</v>
      </c>
      <c r="G23" s="1041">
        <v>101.6</v>
      </c>
      <c r="H23" s="1041">
        <v>102.1</v>
      </c>
      <c r="I23" s="1041">
        <v>101.3</v>
      </c>
      <c r="J23" s="965">
        <v>100.5</v>
      </c>
    </row>
    <row r="24" spans="1:10" s="7" customFormat="1" ht="12" customHeight="1">
      <c r="A24" s="550"/>
      <c r="B24" s="1077"/>
      <c r="C24" s="1041"/>
      <c r="D24" s="1041"/>
      <c r="E24" s="1041"/>
      <c r="F24" s="1041"/>
      <c r="G24" s="1041"/>
      <c r="H24" s="1041"/>
      <c r="I24" s="1041"/>
      <c r="J24" s="965"/>
    </row>
    <row r="25" spans="1:10" ht="15" customHeight="1">
      <c r="A25" s="413">
        <v>2017</v>
      </c>
      <c r="B25" s="332" t="s">
        <v>1191</v>
      </c>
      <c r="C25" s="926">
        <v>451.6</v>
      </c>
      <c r="D25" s="926">
        <v>414.2</v>
      </c>
      <c r="E25" s="926">
        <v>37.4</v>
      </c>
      <c r="F25" s="1042">
        <v>2013.91</v>
      </c>
      <c r="G25" s="1042">
        <v>2117.87</v>
      </c>
      <c r="H25" s="1042">
        <v>1643.34</v>
      </c>
      <c r="I25" s="1042">
        <v>1850.8</v>
      </c>
      <c r="J25" s="1004">
        <v>1197.98</v>
      </c>
    </row>
    <row r="26" spans="1:10" ht="12" customHeight="1">
      <c r="A26" s="413"/>
      <c r="B26" s="549" t="s">
        <v>69</v>
      </c>
      <c r="C26" s="1041">
        <v>100.3</v>
      </c>
      <c r="D26" s="1041">
        <v>100.4</v>
      </c>
      <c r="E26" s="1041">
        <v>99.2</v>
      </c>
      <c r="F26" s="1041">
        <v>101.7</v>
      </c>
      <c r="G26" s="1041">
        <v>101.3</v>
      </c>
      <c r="H26" s="1041">
        <v>102.1</v>
      </c>
      <c r="I26" s="1041">
        <v>101.8</v>
      </c>
      <c r="J26" s="965">
        <v>100.8</v>
      </c>
    </row>
    <row r="27" spans="1:10">
      <c r="A27" s="1645" t="s">
        <v>912</v>
      </c>
      <c r="B27" s="1645"/>
      <c r="C27" s="1645"/>
      <c r="D27" s="1645"/>
      <c r="E27" s="1645"/>
      <c r="F27" s="1645"/>
      <c r="G27" s="1645"/>
      <c r="H27" s="1645"/>
      <c r="I27" s="1645"/>
      <c r="J27" s="1645"/>
    </row>
    <row r="28" spans="1:10">
      <c r="A28" s="1646" t="s">
        <v>720</v>
      </c>
      <c r="B28" s="1646"/>
      <c r="C28" s="1646"/>
      <c r="D28" s="1646"/>
      <c r="E28" s="1646"/>
      <c r="F28" s="1646"/>
      <c r="G28" s="1646"/>
      <c r="H28" s="1646"/>
      <c r="I28" s="1646"/>
      <c r="J28" s="1646"/>
    </row>
    <row r="29" spans="1:10">
      <c r="A29" s="81"/>
      <c r="B29" s="81"/>
      <c r="C29" s="81"/>
      <c r="D29" s="81"/>
      <c r="E29" s="81"/>
      <c r="F29" s="81"/>
      <c r="G29" s="81"/>
      <c r="H29" s="81"/>
      <c r="I29" s="81"/>
      <c r="J29" s="81"/>
    </row>
  </sheetData>
  <mergeCells count="18">
    <mergeCell ref="A27:J27"/>
    <mergeCell ref="A28:J28"/>
    <mergeCell ref="I1:J1"/>
    <mergeCell ref="I2:J2"/>
    <mergeCell ref="J5:J14"/>
    <mergeCell ref="F3:J4"/>
    <mergeCell ref="F5:I6"/>
    <mergeCell ref="F7:F14"/>
    <mergeCell ref="G7:G14"/>
    <mergeCell ref="I7:I14"/>
    <mergeCell ref="E5:E14"/>
    <mergeCell ref="H7:H14"/>
    <mergeCell ref="A3:B14"/>
    <mergeCell ref="C3:E4"/>
    <mergeCell ref="C5:C14"/>
    <mergeCell ref="D5:D14"/>
    <mergeCell ref="A1:C1"/>
    <mergeCell ref="A2:C2"/>
  </mergeCells>
  <phoneticPr fontId="0" type="noConversion"/>
  <hyperlinks>
    <hyperlink ref="I1" location="'Spis tablic     List of tables'!A1" display="Powrót do spisu tablic"/>
    <hyperlink ref="I2" location="'Spis tablic     List of tables'!A27" display="Return to list of tables"/>
    <hyperlink ref="I1:J2" location="'Spis tablic     List of tables'!A2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9"/>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8" width="9.625" style="1" customWidth="1"/>
    <col min="9" max="13" width="9.625" style="65" customWidth="1"/>
    <col min="14" max="14" width="5.625" style="65" customWidth="1"/>
    <col min="15" max="24" width="9.625" style="1" customWidth="1"/>
    <col min="25" max="16384" width="9" style="65"/>
  </cols>
  <sheetData>
    <row r="1" spans="1:13" ht="15" customHeight="1">
      <c r="A1" s="1376" t="s">
        <v>72</v>
      </c>
      <c r="B1" s="1376"/>
      <c r="C1" s="1376"/>
      <c r="D1" s="1376"/>
      <c r="E1" s="86"/>
      <c r="F1" s="86"/>
      <c r="G1" s="86"/>
      <c r="H1" s="6"/>
      <c r="K1" s="358"/>
      <c r="L1" s="1431" t="s">
        <v>56</v>
      </c>
      <c r="M1" s="1431"/>
    </row>
    <row r="2" spans="1:13" ht="15" customHeight="1">
      <c r="A2" s="1441" t="s">
        <v>73</v>
      </c>
      <c r="B2" s="1441"/>
      <c r="C2" s="1441"/>
      <c r="D2" s="1441"/>
      <c r="E2" s="86"/>
      <c r="F2" s="86"/>
      <c r="G2" s="86"/>
      <c r="H2" s="6"/>
      <c r="K2" s="358"/>
      <c r="L2" s="1428" t="s">
        <v>417</v>
      </c>
      <c r="M2" s="1428"/>
    </row>
    <row r="3" spans="1:13" ht="15" customHeight="1">
      <c r="A3" s="127"/>
      <c r="B3" s="127"/>
      <c r="C3" s="127"/>
      <c r="D3" s="127"/>
      <c r="E3" s="86"/>
      <c r="F3" s="86"/>
      <c r="G3" s="86"/>
      <c r="H3" s="6"/>
      <c r="K3" s="139"/>
      <c r="L3" s="139"/>
    </row>
    <row r="4" spans="1:13" ht="15" customHeight="1">
      <c r="A4" s="1662" t="s">
        <v>913</v>
      </c>
      <c r="B4" s="1662"/>
      <c r="C4" s="1662"/>
      <c r="D4" s="1662"/>
      <c r="E4" s="1662"/>
      <c r="F4" s="183"/>
      <c r="G4" s="183"/>
      <c r="H4" s="86"/>
      <c r="I4" s="81"/>
      <c r="J4" s="81"/>
      <c r="K4" s="81"/>
      <c r="L4" s="81"/>
      <c r="M4" s="81"/>
    </row>
    <row r="5" spans="1:13" ht="15" customHeight="1">
      <c r="A5" s="1663" t="s">
        <v>914</v>
      </c>
      <c r="B5" s="1663"/>
      <c r="C5" s="1663"/>
      <c r="D5" s="1663"/>
      <c r="E5" s="1663"/>
      <c r="F5" s="147"/>
      <c r="G5" s="147"/>
      <c r="H5" s="86"/>
      <c r="I5" s="81"/>
      <c r="J5" s="81"/>
      <c r="K5" s="81"/>
      <c r="L5" s="81"/>
      <c r="M5" s="81"/>
    </row>
    <row r="6" spans="1:13" ht="15" customHeight="1">
      <c r="A6" s="1561" t="s">
        <v>340</v>
      </c>
      <c r="B6" s="1562"/>
      <c r="C6" s="1656" t="s">
        <v>341</v>
      </c>
      <c r="D6" s="1653"/>
      <c r="E6" s="1653"/>
      <c r="F6" s="1653"/>
      <c r="G6" s="1653"/>
      <c r="H6" s="1660"/>
      <c r="I6" s="1652" t="s">
        <v>342</v>
      </c>
      <c r="J6" s="1653"/>
      <c r="K6" s="1653"/>
      <c r="L6" s="1653"/>
      <c r="M6" s="1653"/>
    </row>
    <row r="7" spans="1:13" ht="15" customHeight="1">
      <c r="A7" s="1565"/>
      <c r="B7" s="1658"/>
      <c r="C7" s="1398"/>
      <c r="D7" s="1655"/>
      <c r="E7" s="1655"/>
      <c r="F7" s="1655"/>
      <c r="G7" s="1655"/>
      <c r="H7" s="1661"/>
      <c r="I7" s="1654"/>
      <c r="J7" s="1655"/>
      <c r="K7" s="1655"/>
      <c r="L7" s="1655"/>
      <c r="M7" s="1655"/>
    </row>
    <row r="8" spans="1:13" ht="15" customHeight="1">
      <c r="A8" s="1565"/>
      <c r="B8" s="1658"/>
      <c r="C8" s="1404" t="s">
        <v>343</v>
      </c>
      <c r="D8" s="1657" t="s">
        <v>633</v>
      </c>
      <c r="E8" s="1652" t="s">
        <v>634</v>
      </c>
      <c r="F8" s="554"/>
      <c r="G8" s="556"/>
      <c r="H8" s="1404" t="s">
        <v>637</v>
      </c>
      <c r="I8" s="1404" t="s">
        <v>638</v>
      </c>
      <c r="J8" s="1404" t="s">
        <v>639</v>
      </c>
      <c r="K8" s="1404" t="s">
        <v>640</v>
      </c>
      <c r="L8" s="1404" t="s">
        <v>641</v>
      </c>
      <c r="M8" s="1656" t="s">
        <v>642</v>
      </c>
    </row>
    <row r="9" spans="1:13" ht="15" customHeight="1">
      <c r="A9" s="1565"/>
      <c r="B9" s="1658"/>
      <c r="C9" s="1384"/>
      <c r="D9" s="1573"/>
      <c r="E9" s="1575"/>
      <c r="F9" s="1384" t="s">
        <v>635</v>
      </c>
      <c r="G9" s="1400" t="s">
        <v>636</v>
      </c>
      <c r="H9" s="1384"/>
      <c r="I9" s="1384"/>
      <c r="J9" s="1384"/>
      <c r="K9" s="1384"/>
      <c r="L9" s="1384"/>
      <c r="M9" s="1396"/>
    </row>
    <row r="10" spans="1:13" ht="15" customHeight="1">
      <c r="A10" s="1565"/>
      <c r="B10" s="1658"/>
      <c r="C10" s="1384"/>
      <c r="D10" s="1573"/>
      <c r="E10" s="1575"/>
      <c r="F10" s="1384"/>
      <c r="G10" s="1384"/>
      <c r="H10" s="1384"/>
      <c r="I10" s="1384"/>
      <c r="J10" s="1384"/>
      <c r="K10" s="1384"/>
      <c r="L10" s="1384"/>
      <c r="M10" s="1396"/>
    </row>
    <row r="11" spans="1:13" ht="15" customHeight="1">
      <c r="A11" s="1565"/>
      <c r="B11" s="1658"/>
      <c r="C11" s="1384"/>
      <c r="D11" s="1573"/>
      <c r="E11" s="1575"/>
      <c r="F11" s="1384"/>
      <c r="G11" s="1384"/>
      <c r="H11" s="1384"/>
      <c r="I11" s="1384"/>
      <c r="J11" s="1384"/>
      <c r="K11" s="1384"/>
      <c r="L11" s="1384"/>
      <c r="M11" s="1396"/>
    </row>
    <row r="12" spans="1:13" ht="15" customHeight="1">
      <c r="A12" s="1565"/>
      <c r="B12" s="1658"/>
      <c r="C12" s="1384"/>
      <c r="D12" s="1573"/>
      <c r="E12" s="1575"/>
      <c r="F12" s="1384"/>
      <c r="G12" s="1384"/>
      <c r="H12" s="1384"/>
      <c r="I12" s="1384"/>
      <c r="J12" s="1384"/>
      <c r="K12" s="1384"/>
      <c r="L12" s="1384"/>
      <c r="M12" s="1396"/>
    </row>
    <row r="13" spans="1:13" ht="15" customHeight="1">
      <c r="A13" s="1565"/>
      <c r="B13" s="1658"/>
      <c r="C13" s="1384"/>
      <c r="D13" s="1573"/>
      <c r="E13" s="1575"/>
      <c r="F13" s="1384"/>
      <c r="G13" s="1384"/>
      <c r="H13" s="1384"/>
      <c r="I13" s="1384"/>
      <c r="J13" s="1384"/>
      <c r="K13" s="1384"/>
      <c r="L13" s="1384"/>
      <c r="M13" s="1396"/>
    </row>
    <row r="14" spans="1:13" ht="15" customHeight="1">
      <c r="A14" s="1565"/>
      <c r="B14" s="1658"/>
      <c r="C14" s="1384"/>
      <c r="D14" s="1573"/>
      <c r="E14" s="1575"/>
      <c r="F14" s="1384"/>
      <c r="G14" s="1384"/>
      <c r="H14" s="1384"/>
      <c r="I14" s="1384"/>
      <c r="J14" s="1384"/>
      <c r="K14" s="1384"/>
      <c r="L14" s="1384"/>
      <c r="M14" s="1396"/>
    </row>
    <row r="15" spans="1:13" ht="15" customHeight="1">
      <c r="A15" s="1565"/>
      <c r="B15" s="1658"/>
      <c r="C15" s="1402"/>
      <c r="D15" s="1557"/>
      <c r="E15" s="1576"/>
      <c r="F15" s="1402"/>
      <c r="G15" s="1402"/>
      <c r="H15" s="1402"/>
      <c r="I15" s="1402"/>
      <c r="J15" s="1402"/>
      <c r="K15" s="1402"/>
      <c r="L15" s="1402"/>
      <c r="M15" s="1403"/>
    </row>
    <row r="16" spans="1:13" ht="15" customHeight="1">
      <c r="A16" s="1655"/>
      <c r="B16" s="1659"/>
      <c r="C16" s="1664" t="s">
        <v>1213</v>
      </c>
      <c r="D16" s="1665"/>
      <c r="E16" s="1665"/>
      <c r="F16" s="1665"/>
      <c r="G16" s="1665"/>
      <c r="H16" s="1665"/>
      <c r="I16" s="1665"/>
      <c r="J16" s="1665"/>
      <c r="K16" s="1665"/>
      <c r="L16" s="1665"/>
      <c r="M16" s="1665"/>
    </row>
    <row r="17" spans="1:24" ht="12" customHeight="1">
      <c r="A17" s="999"/>
      <c r="B17" s="995"/>
      <c r="C17" s="996"/>
      <c r="D17" s="996"/>
      <c r="E17" s="996"/>
      <c r="F17" s="996"/>
      <c r="G17" s="996"/>
      <c r="H17" s="996"/>
      <c r="I17" s="996"/>
      <c r="J17" s="996"/>
      <c r="K17" s="996"/>
      <c r="L17" s="996"/>
      <c r="M17" s="1001"/>
    </row>
    <row r="18" spans="1:24" s="37" customFormat="1" ht="12" customHeight="1">
      <c r="A18" s="114">
        <v>2015</v>
      </c>
      <c r="B18" s="115" t="s">
        <v>1188</v>
      </c>
      <c r="C18" s="1313">
        <v>152146.9</v>
      </c>
      <c r="D18" s="1137">
        <v>97886.1</v>
      </c>
      <c r="E18" s="1137">
        <v>50127</v>
      </c>
      <c r="F18" s="1137">
        <v>2172.8000000000002</v>
      </c>
      <c r="G18" s="1137">
        <v>377.2</v>
      </c>
      <c r="H18" s="1137">
        <v>1961</v>
      </c>
      <c r="I18" s="1137">
        <v>145011.5</v>
      </c>
      <c r="J18" s="1137">
        <v>96880</v>
      </c>
      <c r="K18" s="1137">
        <v>43769.599999999999</v>
      </c>
      <c r="L18" s="1137">
        <v>2076.9</v>
      </c>
      <c r="M18" s="1314">
        <v>2285.1</v>
      </c>
    </row>
    <row r="19" spans="1:24" s="37" customFormat="1" ht="12" customHeight="1">
      <c r="A19" s="114"/>
      <c r="B19" s="115"/>
      <c r="C19" s="1038"/>
      <c r="D19" s="1038"/>
      <c r="E19" s="1038"/>
      <c r="F19" s="1038"/>
      <c r="G19" s="1038"/>
      <c r="H19" s="1038"/>
      <c r="I19" s="1038"/>
      <c r="J19" s="1038"/>
      <c r="K19" s="1038"/>
      <c r="L19" s="1038"/>
      <c r="M19" s="1315"/>
    </row>
    <row r="20" spans="1:24" s="37" customFormat="1" ht="12" customHeight="1">
      <c r="A20" s="114">
        <v>2016</v>
      </c>
      <c r="B20" s="115" t="s">
        <v>1191</v>
      </c>
      <c r="C20" s="1137">
        <v>34455.9</v>
      </c>
      <c r="D20" s="1038">
        <v>22085.5</v>
      </c>
      <c r="E20" s="1038">
        <v>11325.4</v>
      </c>
      <c r="F20" s="1038">
        <v>525.6</v>
      </c>
      <c r="G20" s="1038">
        <v>92.6</v>
      </c>
      <c r="H20" s="1038">
        <v>519.4</v>
      </c>
      <c r="I20" s="1038">
        <v>32813.800000000003</v>
      </c>
      <c r="J20" s="1038">
        <v>22043.3</v>
      </c>
      <c r="K20" s="1038">
        <v>9847.6</v>
      </c>
      <c r="L20" s="1038">
        <v>372.7</v>
      </c>
      <c r="M20" s="1315">
        <v>550.20000000000005</v>
      </c>
    </row>
    <row r="21" spans="1:24" s="37" customFormat="1" ht="12" customHeight="1">
      <c r="A21" s="114"/>
      <c r="B21" s="169" t="s">
        <v>196</v>
      </c>
      <c r="C21" s="1137">
        <v>72638.3</v>
      </c>
      <c r="D21" s="1038">
        <v>46696.2</v>
      </c>
      <c r="E21" s="1038">
        <v>23619.4</v>
      </c>
      <c r="F21" s="1038">
        <v>1033.5999999999999</v>
      </c>
      <c r="G21" s="1038">
        <v>187.3</v>
      </c>
      <c r="H21" s="1038">
        <v>1289.2</v>
      </c>
      <c r="I21" s="1038">
        <v>69099.600000000006</v>
      </c>
      <c r="J21" s="1038">
        <v>46454.3</v>
      </c>
      <c r="K21" s="1038">
        <v>20396.8</v>
      </c>
      <c r="L21" s="1038">
        <v>777.8</v>
      </c>
      <c r="M21" s="1315">
        <v>1470.6</v>
      </c>
    </row>
    <row r="22" spans="1:24" s="37" customFormat="1" ht="12" customHeight="1">
      <c r="A22" s="114"/>
      <c r="B22" s="169" t="s">
        <v>198</v>
      </c>
      <c r="C22" s="1038">
        <v>114241.2</v>
      </c>
      <c r="D22" s="1038">
        <v>72334.5</v>
      </c>
      <c r="E22" s="1038">
        <v>38848.6</v>
      </c>
      <c r="F22" s="1038">
        <v>1453</v>
      </c>
      <c r="G22" s="1038">
        <v>308</v>
      </c>
      <c r="H22" s="1038">
        <v>1605.2</v>
      </c>
      <c r="I22" s="1038">
        <v>107935.5</v>
      </c>
      <c r="J22" s="1038">
        <v>72315.7</v>
      </c>
      <c r="K22" s="1038">
        <v>33034.5</v>
      </c>
      <c r="L22" s="1038">
        <v>985.4</v>
      </c>
      <c r="M22" s="1315">
        <v>1599.9</v>
      </c>
    </row>
    <row r="23" spans="1:24" s="37" customFormat="1" ht="12" customHeight="1">
      <c r="A23" s="114"/>
      <c r="B23" s="1080" t="s">
        <v>175</v>
      </c>
      <c r="C23" s="1038">
        <v>158491.70000000001</v>
      </c>
      <c r="D23" s="1038">
        <v>100723.2</v>
      </c>
      <c r="E23" s="1038">
        <v>52979.8</v>
      </c>
      <c r="F23" s="1038">
        <v>2165</v>
      </c>
      <c r="G23" s="1038">
        <v>446</v>
      </c>
      <c r="H23" s="1038">
        <v>2623.7</v>
      </c>
      <c r="I23" s="1038">
        <v>150567.9</v>
      </c>
      <c r="J23" s="1038">
        <v>99966.7</v>
      </c>
      <c r="K23" s="1038">
        <v>45874.6</v>
      </c>
      <c r="L23" s="1038">
        <v>1957.9</v>
      </c>
      <c r="M23" s="1315">
        <v>2768.7</v>
      </c>
    </row>
    <row r="24" spans="1:24" s="136" customFormat="1" ht="15" customHeight="1">
      <c r="A24" s="114"/>
      <c r="B24" s="115"/>
      <c r="C24" s="1038"/>
      <c r="D24" s="1038"/>
      <c r="E24" s="1038"/>
      <c r="F24" s="1038"/>
      <c r="G24" s="1038"/>
      <c r="H24" s="1038"/>
      <c r="I24" s="1038"/>
      <c r="J24" s="1038"/>
      <c r="K24" s="1038"/>
      <c r="L24" s="1038"/>
      <c r="M24" s="1315"/>
      <c r="N24" s="57"/>
      <c r="O24" s="144"/>
      <c r="P24" s="144"/>
      <c r="Q24" s="144"/>
      <c r="R24" s="144"/>
      <c r="S24" s="144"/>
      <c r="T24" s="144"/>
      <c r="U24" s="144"/>
      <c r="V24" s="144"/>
      <c r="W24" s="144"/>
      <c r="X24" s="144"/>
    </row>
    <row r="25" spans="1:24" ht="12" customHeight="1">
      <c r="A25" s="114">
        <v>2017</v>
      </c>
      <c r="B25" s="115" t="s">
        <v>1191</v>
      </c>
      <c r="C25" s="1137">
        <v>40461.5</v>
      </c>
      <c r="D25" s="1038">
        <v>25060.5</v>
      </c>
      <c r="E25" s="1038">
        <v>14037.3</v>
      </c>
      <c r="F25" s="1038">
        <v>444.7</v>
      </c>
      <c r="G25" s="1038">
        <v>102.7</v>
      </c>
      <c r="H25" s="1038">
        <v>919</v>
      </c>
      <c r="I25" s="1038">
        <v>38848.699999999997</v>
      </c>
      <c r="J25" s="1038">
        <v>25136.1</v>
      </c>
      <c r="K25" s="1038">
        <v>12408.9</v>
      </c>
      <c r="L25" s="1038">
        <v>355.3</v>
      </c>
      <c r="M25" s="1315">
        <v>948.3</v>
      </c>
      <c r="N25" s="57"/>
    </row>
    <row r="26" spans="1:24">
      <c r="A26" s="1651" t="s">
        <v>1846</v>
      </c>
      <c r="B26" s="1651"/>
      <c r="C26" s="1651"/>
      <c r="D26" s="1651"/>
      <c r="E26" s="1651"/>
      <c r="F26" s="1651"/>
      <c r="G26" s="1651"/>
      <c r="H26" s="1651"/>
      <c r="I26" s="1651"/>
      <c r="J26" s="1651"/>
      <c r="K26" s="1651"/>
      <c r="L26" s="1651"/>
      <c r="M26" s="1651"/>
      <c r="N26" s="57"/>
    </row>
    <row r="27" spans="1:24">
      <c r="A27" s="1425" t="s">
        <v>1847</v>
      </c>
      <c r="B27" s="1425"/>
      <c r="C27" s="1425"/>
      <c r="D27" s="1425"/>
      <c r="E27" s="1425"/>
      <c r="F27" s="1425"/>
      <c r="G27" s="1425"/>
      <c r="H27" s="1425"/>
      <c r="I27" s="1425"/>
      <c r="J27" s="1425"/>
      <c r="K27" s="1425"/>
      <c r="L27" s="1425"/>
      <c r="M27" s="1425"/>
      <c r="N27" s="57"/>
    </row>
    <row r="28" spans="1:24">
      <c r="A28" s="43"/>
      <c r="B28" s="43"/>
      <c r="C28" s="43"/>
      <c r="D28" s="43"/>
      <c r="E28" s="43"/>
      <c r="F28" s="43"/>
      <c r="G28" s="43"/>
      <c r="H28" s="43"/>
      <c r="I28" s="43"/>
      <c r="N28" s="57"/>
    </row>
    <row r="29" spans="1:24">
      <c r="A29" s="43"/>
      <c r="B29" s="43"/>
      <c r="C29" s="43"/>
      <c r="D29" s="43"/>
      <c r="E29" s="43"/>
      <c r="F29" s="43"/>
      <c r="G29" s="43"/>
      <c r="H29" s="43"/>
      <c r="I29" s="43"/>
      <c r="N29" s="57"/>
    </row>
    <row r="30" spans="1:24">
      <c r="A30" s="43"/>
      <c r="B30" s="43"/>
      <c r="C30" s="43"/>
      <c r="D30" s="43"/>
      <c r="E30" s="43"/>
      <c r="F30" s="43"/>
      <c r="G30" s="43"/>
      <c r="H30" s="43"/>
      <c r="I30" s="43"/>
      <c r="N30" s="57"/>
    </row>
    <row r="31" spans="1:24">
      <c r="A31" s="43"/>
      <c r="B31" s="43"/>
      <c r="C31" s="43"/>
      <c r="D31" s="43"/>
      <c r="E31" s="43"/>
      <c r="F31" s="43"/>
      <c r="G31" s="43"/>
      <c r="H31" s="43"/>
      <c r="I31" s="43"/>
      <c r="N31" s="57"/>
    </row>
    <row r="32" spans="1:24">
      <c r="A32" s="43"/>
      <c r="B32" s="43"/>
      <c r="C32" s="43"/>
      <c r="D32" s="43"/>
      <c r="E32" s="43"/>
      <c r="F32" s="43"/>
      <c r="G32" s="43"/>
      <c r="H32" s="43"/>
      <c r="I32" s="43"/>
      <c r="N32" s="57"/>
    </row>
    <row r="33" spans="1:14">
      <c r="A33" s="43"/>
      <c r="B33" s="43"/>
      <c r="C33" s="43"/>
      <c r="D33" s="43"/>
      <c r="E33" s="43"/>
      <c r="F33" s="43"/>
      <c r="G33" s="43"/>
      <c r="H33" s="43"/>
      <c r="I33" s="43"/>
      <c r="N33" s="57"/>
    </row>
    <row r="34" spans="1:14">
      <c r="A34" s="43"/>
      <c r="B34" s="43"/>
      <c r="C34" s="43"/>
      <c r="D34" s="43"/>
      <c r="E34" s="43"/>
      <c r="F34" s="43"/>
      <c r="G34" s="43"/>
      <c r="H34" s="43"/>
      <c r="I34" s="43"/>
      <c r="N34" s="57"/>
    </row>
    <row r="35" spans="1:14">
      <c r="A35" s="43"/>
      <c r="B35" s="43"/>
      <c r="C35" s="43"/>
      <c r="D35" s="43"/>
      <c r="E35" s="43"/>
      <c r="F35" s="43"/>
      <c r="G35" s="43"/>
      <c r="H35" s="43"/>
      <c r="I35" s="43"/>
      <c r="N35" s="57"/>
    </row>
    <row r="36" spans="1:14">
      <c r="A36" s="43"/>
      <c r="B36" s="43"/>
      <c r="C36" s="43"/>
      <c r="D36" s="43"/>
      <c r="E36" s="43"/>
      <c r="F36" s="43"/>
      <c r="G36" s="43"/>
      <c r="H36" s="43"/>
      <c r="I36" s="43"/>
      <c r="N36" s="57"/>
    </row>
    <row r="37" spans="1:14">
      <c r="A37" s="43"/>
      <c r="B37" s="43"/>
      <c r="C37" s="43"/>
      <c r="D37" s="43"/>
      <c r="E37" s="43"/>
      <c r="F37" s="43"/>
      <c r="G37" s="43"/>
      <c r="H37" s="43"/>
      <c r="I37" s="43"/>
    </row>
    <row r="38" spans="1:14">
      <c r="A38" s="43"/>
      <c r="B38" s="43"/>
      <c r="C38" s="43"/>
      <c r="D38" s="43"/>
      <c r="E38" s="43"/>
      <c r="F38" s="43"/>
      <c r="G38" s="43"/>
      <c r="H38" s="43"/>
      <c r="I38" s="43"/>
    </row>
    <row r="39" spans="1:14">
      <c r="A39" s="43"/>
      <c r="B39" s="43"/>
      <c r="C39" s="43"/>
      <c r="D39" s="43"/>
      <c r="E39" s="43"/>
      <c r="F39" s="43"/>
      <c r="G39" s="43"/>
      <c r="H39" s="43"/>
      <c r="I39" s="43"/>
    </row>
  </sheetData>
  <mergeCells count="23">
    <mergeCell ref="A27:M27"/>
    <mergeCell ref="A1:D1"/>
    <mergeCell ref="A2:D2"/>
    <mergeCell ref="L1:M1"/>
    <mergeCell ref="L2:M2"/>
    <mergeCell ref="D8:D15"/>
    <mergeCell ref="A6:B16"/>
    <mergeCell ref="C6:H7"/>
    <mergeCell ref="I8:I15"/>
    <mergeCell ref="G9:G15"/>
    <mergeCell ref="A4:E4"/>
    <mergeCell ref="A5:E5"/>
    <mergeCell ref="J8:J15"/>
    <mergeCell ref="K8:K15"/>
    <mergeCell ref="C16:M16"/>
    <mergeCell ref="L8:L15"/>
    <mergeCell ref="A26:M26"/>
    <mergeCell ref="I6:M7"/>
    <mergeCell ref="E8:E15"/>
    <mergeCell ref="C8:C15"/>
    <mergeCell ref="H8:H15"/>
    <mergeCell ref="M8:M15"/>
    <mergeCell ref="F9:F15"/>
  </mergeCells>
  <phoneticPr fontId="0" type="noConversion"/>
  <hyperlinks>
    <hyperlink ref="L1" location="'Spis tablic     List of tables'!A1" display="Powrót do spisu tablic"/>
    <hyperlink ref="L2" location="'Spis tablic     List of tables'!A28" display="Return to list of tables"/>
    <hyperlink ref="L1:M2" location="'Spis tablic     List of tables'!A2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12" width="10.625" style="65" customWidth="1"/>
    <col min="13" max="16384" width="9" style="65"/>
  </cols>
  <sheetData>
    <row r="1" spans="1:12" ht="15" customHeight="1">
      <c r="A1" s="1667" t="s">
        <v>916</v>
      </c>
      <c r="B1" s="1668"/>
      <c r="C1" s="1668"/>
      <c r="D1" s="1668"/>
      <c r="E1" s="1668"/>
      <c r="F1" s="147"/>
      <c r="G1" s="147"/>
      <c r="H1" s="1"/>
      <c r="J1" s="357"/>
      <c r="K1" s="1536" t="s">
        <v>56</v>
      </c>
      <c r="L1" s="1536"/>
    </row>
    <row r="2" spans="1:12" ht="15" customHeight="1">
      <c r="A2" s="1663" t="s">
        <v>915</v>
      </c>
      <c r="B2" s="1663"/>
      <c r="C2" s="1663"/>
      <c r="D2" s="1663"/>
      <c r="E2" s="1663"/>
      <c r="F2" s="184"/>
      <c r="G2" s="184"/>
      <c r="H2" s="1"/>
      <c r="J2" s="357"/>
      <c r="K2" s="1666" t="s">
        <v>417</v>
      </c>
      <c r="L2" s="1666"/>
    </row>
    <row r="3" spans="1:12" ht="15" customHeight="1">
      <c r="A3" s="1653" t="s">
        <v>340</v>
      </c>
      <c r="B3" s="1660"/>
      <c r="C3" s="1660" t="s">
        <v>643</v>
      </c>
      <c r="D3" s="1671" t="s">
        <v>644</v>
      </c>
      <c r="E3" s="1400" t="s">
        <v>1359</v>
      </c>
      <c r="F3" s="1401" t="s">
        <v>648</v>
      </c>
      <c r="G3" s="1561"/>
      <c r="H3" s="1562"/>
      <c r="I3" s="1404" t="s">
        <v>1446</v>
      </c>
      <c r="J3" s="1656" t="s">
        <v>652</v>
      </c>
      <c r="K3" s="1653"/>
      <c r="L3" s="1653"/>
    </row>
    <row r="4" spans="1:12" ht="15" customHeight="1">
      <c r="A4" s="1565"/>
      <c r="B4" s="1669"/>
      <c r="C4" s="1669"/>
      <c r="D4" s="1672"/>
      <c r="E4" s="1384"/>
      <c r="F4" s="1396"/>
      <c r="G4" s="1565"/>
      <c r="H4" s="1675"/>
      <c r="I4" s="1384"/>
      <c r="J4" s="1396"/>
      <c r="K4" s="1565"/>
      <c r="L4" s="1565"/>
    </row>
    <row r="5" spans="1:12" ht="15" customHeight="1">
      <c r="A5" s="1565"/>
      <c r="B5" s="1669"/>
      <c r="C5" s="1669"/>
      <c r="D5" s="1672"/>
      <c r="E5" s="1384"/>
      <c r="F5" s="1396"/>
      <c r="G5" s="1565"/>
      <c r="H5" s="1675"/>
      <c r="I5" s="1384"/>
      <c r="J5" s="1396"/>
      <c r="K5" s="1565"/>
      <c r="L5" s="1565"/>
    </row>
    <row r="6" spans="1:12" ht="15" customHeight="1">
      <c r="A6" s="1565"/>
      <c r="B6" s="1669"/>
      <c r="C6" s="1669"/>
      <c r="D6" s="1672"/>
      <c r="E6" s="1384"/>
      <c r="F6" s="1396"/>
      <c r="G6" s="1565"/>
      <c r="H6" s="1675"/>
      <c r="I6" s="1384"/>
      <c r="J6" s="1396"/>
      <c r="K6" s="1565"/>
      <c r="L6" s="1565"/>
    </row>
    <row r="7" spans="1:12" ht="15" customHeight="1">
      <c r="A7" s="1565"/>
      <c r="B7" s="1669"/>
      <c r="C7" s="1669"/>
      <c r="D7" s="1672"/>
      <c r="E7" s="1384"/>
      <c r="F7" s="1398"/>
      <c r="G7" s="1655"/>
      <c r="H7" s="1659"/>
      <c r="I7" s="1384"/>
      <c r="J7" s="1396"/>
      <c r="K7" s="1565"/>
      <c r="L7" s="1565"/>
    </row>
    <row r="8" spans="1:12" ht="15" customHeight="1">
      <c r="A8" s="1565"/>
      <c r="B8" s="1669"/>
      <c r="C8" s="1669"/>
      <c r="D8" s="1672"/>
      <c r="E8" s="1384"/>
      <c r="F8" s="1404" t="s">
        <v>645</v>
      </c>
      <c r="G8" s="1404" t="s">
        <v>646</v>
      </c>
      <c r="H8" s="1404" t="s">
        <v>647</v>
      </c>
      <c r="I8" s="1384"/>
      <c r="J8" s="1400" t="s">
        <v>649</v>
      </c>
      <c r="K8" s="1674" t="s">
        <v>650</v>
      </c>
      <c r="L8" s="1401" t="s">
        <v>651</v>
      </c>
    </row>
    <row r="9" spans="1:12" ht="15" customHeight="1">
      <c r="A9" s="1565"/>
      <c r="B9" s="1669"/>
      <c r="C9" s="1669"/>
      <c r="D9" s="1672"/>
      <c r="E9" s="1384"/>
      <c r="F9" s="1384"/>
      <c r="G9" s="1384"/>
      <c r="H9" s="1384"/>
      <c r="I9" s="1384"/>
      <c r="J9" s="1384"/>
      <c r="K9" s="1384"/>
      <c r="L9" s="1396"/>
    </row>
    <row r="10" spans="1:12" ht="15" customHeight="1">
      <c r="A10" s="1565"/>
      <c r="B10" s="1669"/>
      <c r="C10" s="1669"/>
      <c r="D10" s="1672"/>
      <c r="E10" s="1384"/>
      <c r="F10" s="1384"/>
      <c r="G10" s="1384"/>
      <c r="H10" s="1384"/>
      <c r="I10" s="1384"/>
      <c r="J10" s="1384"/>
      <c r="K10" s="1384"/>
      <c r="L10" s="1396"/>
    </row>
    <row r="11" spans="1:12" ht="15" customHeight="1">
      <c r="A11" s="1565"/>
      <c r="B11" s="1669"/>
      <c r="C11" s="1669"/>
      <c r="D11" s="1672"/>
      <c r="E11" s="1384"/>
      <c r="F11" s="1384"/>
      <c r="G11" s="1384"/>
      <c r="H11" s="1384"/>
      <c r="I11" s="1384"/>
      <c r="J11" s="1384"/>
      <c r="K11" s="1384"/>
      <c r="L11" s="1396"/>
    </row>
    <row r="12" spans="1:12" ht="31.5" customHeight="1">
      <c r="A12" s="1565"/>
      <c r="B12" s="1669"/>
      <c r="C12" s="1670"/>
      <c r="D12" s="1673"/>
      <c r="E12" s="1402"/>
      <c r="F12" s="1402"/>
      <c r="G12" s="1402"/>
      <c r="H12" s="1402"/>
      <c r="I12" s="1402"/>
      <c r="J12" s="1402"/>
      <c r="K12" s="1402"/>
      <c r="L12" s="1403"/>
    </row>
    <row r="13" spans="1:12" ht="15" customHeight="1">
      <c r="A13" s="1655"/>
      <c r="B13" s="1661"/>
      <c r="C13" s="1676" t="s">
        <v>1215</v>
      </c>
      <c r="D13" s="1665"/>
      <c r="E13" s="1665"/>
      <c r="F13" s="1665"/>
      <c r="G13" s="1665"/>
      <c r="H13" s="1665"/>
      <c r="I13" s="1665"/>
      <c r="J13" s="1665"/>
      <c r="K13" s="1665"/>
      <c r="L13" s="1665"/>
    </row>
    <row r="14" spans="1:12" s="62" customFormat="1" ht="12" customHeight="1">
      <c r="A14" s="114"/>
      <c r="B14" s="115"/>
      <c r="C14" s="286"/>
      <c r="D14" s="286"/>
      <c r="E14" s="286"/>
      <c r="F14" s="286"/>
      <c r="G14" s="286"/>
      <c r="H14" s="286"/>
      <c r="I14" s="286"/>
      <c r="J14" s="286"/>
      <c r="K14" s="286"/>
      <c r="L14" s="287"/>
    </row>
    <row r="15" spans="1:12" s="187" customFormat="1" ht="12" customHeight="1">
      <c r="A15" s="114">
        <v>2015</v>
      </c>
      <c r="B15" s="115" t="s">
        <v>1188</v>
      </c>
      <c r="C15" s="1137">
        <v>7363.5</v>
      </c>
      <c r="D15" s="704">
        <v>7135.4</v>
      </c>
      <c r="E15" s="1137">
        <v>0.4</v>
      </c>
      <c r="F15" s="1038">
        <v>7135.8</v>
      </c>
      <c r="G15" s="1137">
        <v>7759</v>
      </c>
      <c r="H15" s="1137">
        <v>623.29999999999995</v>
      </c>
      <c r="I15" s="1137">
        <v>1075.9000000000001</v>
      </c>
      <c r="J15" s="1038">
        <v>6059.8</v>
      </c>
      <c r="K15" s="1137">
        <v>6675.2</v>
      </c>
      <c r="L15" s="1314">
        <v>615.4</v>
      </c>
    </row>
    <row r="16" spans="1:12" s="187" customFormat="1" ht="12" customHeight="1">
      <c r="A16" s="114"/>
      <c r="B16" s="115"/>
      <c r="C16" s="1038"/>
      <c r="D16" s="705"/>
      <c r="E16" s="1038"/>
      <c r="F16" s="1038"/>
      <c r="G16" s="1038"/>
      <c r="H16" s="1038"/>
      <c r="I16" s="1038"/>
      <c r="J16" s="1038"/>
      <c r="K16" s="1038"/>
      <c r="L16" s="1315"/>
    </row>
    <row r="17" spans="1:12" s="7" customFormat="1" ht="12" customHeight="1">
      <c r="A17" s="114">
        <v>2016</v>
      </c>
      <c r="B17" s="115" t="s">
        <v>1191</v>
      </c>
      <c r="C17" s="1038">
        <v>1520</v>
      </c>
      <c r="D17" s="705">
        <v>1642.1</v>
      </c>
      <c r="E17" s="926" t="s">
        <v>268</v>
      </c>
      <c r="F17" s="1038">
        <v>1642.1</v>
      </c>
      <c r="G17" s="1038">
        <v>2266.4</v>
      </c>
      <c r="H17" s="1038">
        <v>624.29999999999995</v>
      </c>
      <c r="I17" s="1038">
        <v>264.5</v>
      </c>
      <c r="J17" s="1038">
        <v>1377.6</v>
      </c>
      <c r="K17" s="1137">
        <v>1980.4</v>
      </c>
      <c r="L17" s="1314">
        <v>602.79999999999995</v>
      </c>
    </row>
    <row r="18" spans="1:12" s="7" customFormat="1" ht="12" customHeight="1">
      <c r="A18" s="114"/>
      <c r="B18" s="392" t="s">
        <v>196</v>
      </c>
      <c r="C18" s="1038">
        <v>3464.5</v>
      </c>
      <c r="D18" s="1038">
        <v>3538.8</v>
      </c>
      <c r="E18" s="926" t="s">
        <v>268</v>
      </c>
      <c r="F18" s="1038">
        <v>3538.8</v>
      </c>
      <c r="G18" s="1038">
        <v>4526.3</v>
      </c>
      <c r="H18" s="1038">
        <v>987.5</v>
      </c>
      <c r="I18" s="1038">
        <v>530.70000000000005</v>
      </c>
      <c r="J18" s="705">
        <v>3008.1</v>
      </c>
      <c r="K18" s="704">
        <v>3947</v>
      </c>
      <c r="L18" s="653">
        <v>939</v>
      </c>
    </row>
    <row r="19" spans="1:12" s="7" customFormat="1" ht="12" customHeight="1">
      <c r="A19" s="114"/>
      <c r="B19" s="392" t="s">
        <v>198</v>
      </c>
      <c r="C19" s="1038">
        <v>5832.9</v>
      </c>
      <c r="D19" s="705">
        <v>6305.7</v>
      </c>
      <c r="E19" s="926" t="s">
        <v>268</v>
      </c>
      <c r="F19" s="705">
        <v>6305.7</v>
      </c>
      <c r="G19" s="1038">
        <v>7345.5</v>
      </c>
      <c r="H19" s="1038">
        <v>1039.8</v>
      </c>
      <c r="I19" s="1038">
        <v>932.2</v>
      </c>
      <c r="J19" s="1038">
        <v>5373.5</v>
      </c>
      <c r="K19" s="1038">
        <v>6417.9</v>
      </c>
      <c r="L19" s="1315">
        <v>1044.4000000000001</v>
      </c>
    </row>
    <row r="20" spans="1:12" s="7" customFormat="1" ht="12" customHeight="1">
      <c r="A20" s="114"/>
      <c r="B20" s="1082" t="s">
        <v>175</v>
      </c>
      <c r="C20" s="1038">
        <v>7861.7</v>
      </c>
      <c r="D20" s="705">
        <v>7923.8</v>
      </c>
      <c r="E20" s="926" t="s">
        <v>268</v>
      </c>
      <c r="F20" s="705">
        <v>7923.8</v>
      </c>
      <c r="G20" s="1038">
        <v>9168.5</v>
      </c>
      <c r="H20" s="1038">
        <v>1244.7</v>
      </c>
      <c r="I20" s="1038">
        <v>1313.3</v>
      </c>
      <c r="J20" s="1038">
        <v>6610.5</v>
      </c>
      <c r="K20" s="1038">
        <v>7826.2</v>
      </c>
      <c r="L20" s="1081">
        <v>1215.7</v>
      </c>
    </row>
    <row r="21" spans="1:12" ht="15" customHeight="1">
      <c r="A21" s="114"/>
      <c r="B21" s="115"/>
      <c r="C21" s="1038"/>
      <c r="D21" s="705"/>
      <c r="E21" s="1038"/>
      <c r="F21" s="1038"/>
      <c r="G21" s="1038"/>
      <c r="H21" s="1038"/>
      <c r="I21" s="1038"/>
      <c r="J21" s="1038"/>
      <c r="K21" s="1038"/>
      <c r="L21" s="1081"/>
    </row>
    <row r="22" spans="1:12" ht="12" customHeight="1">
      <c r="A22" s="114">
        <v>2017</v>
      </c>
      <c r="B22" s="115" t="s">
        <v>1191</v>
      </c>
      <c r="C22" s="1038">
        <v>1552.8</v>
      </c>
      <c r="D22" s="705">
        <v>1612.8</v>
      </c>
      <c r="E22" s="926" t="s">
        <v>268</v>
      </c>
      <c r="F22" s="1038">
        <v>1612.8</v>
      </c>
      <c r="G22" s="1038">
        <v>2564.6999999999998</v>
      </c>
      <c r="H22" s="1038">
        <v>951.9</v>
      </c>
      <c r="I22" s="1038">
        <v>348</v>
      </c>
      <c r="J22" s="1038">
        <v>1264.8</v>
      </c>
      <c r="K22" s="1137">
        <v>2184.6</v>
      </c>
      <c r="L22" s="1012">
        <v>919.8</v>
      </c>
    </row>
    <row r="23" spans="1:12">
      <c r="A23" s="1651" t="s">
        <v>1848</v>
      </c>
      <c r="B23" s="1651"/>
      <c r="C23" s="1651"/>
      <c r="D23" s="1651"/>
      <c r="E23" s="1651"/>
      <c r="F23" s="1651"/>
      <c r="G23" s="1651"/>
      <c r="H23" s="1651"/>
      <c r="I23" s="1651"/>
      <c r="J23" s="1651"/>
      <c r="K23" s="1651"/>
      <c r="L23" s="1651"/>
    </row>
    <row r="24" spans="1:12">
      <c r="A24" s="1425" t="s">
        <v>1849</v>
      </c>
      <c r="B24" s="1425"/>
      <c r="C24" s="1425"/>
      <c r="D24" s="1425"/>
      <c r="E24" s="1425"/>
      <c r="F24" s="1425"/>
      <c r="G24" s="1425"/>
      <c r="H24" s="1425"/>
      <c r="I24" s="1425"/>
      <c r="J24" s="1425"/>
      <c r="K24" s="1425"/>
      <c r="L24" s="1425"/>
    </row>
  </sheetData>
  <mergeCells count="20">
    <mergeCell ref="A24:L24"/>
    <mergeCell ref="A23:L23"/>
    <mergeCell ref="E3:E12"/>
    <mergeCell ref="F3:H7"/>
    <mergeCell ref="C13:L13"/>
    <mergeCell ref="I3:I12"/>
    <mergeCell ref="K1:L1"/>
    <mergeCell ref="K2:L2"/>
    <mergeCell ref="A1:E1"/>
    <mergeCell ref="A2:E2"/>
    <mergeCell ref="G8:G12"/>
    <mergeCell ref="H8:H12"/>
    <mergeCell ref="A3:B13"/>
    <mergeCell ref="C3:C12"/>
    <mergeCell ref="D3:D12"/>
    <mergeCell ref="F8:F12"/>
    <mergeCell ref="J3:L7"/>
    <mergeCell ref="J8:J12"/>
    <mergeCell ref="K8:K12"/>
    <mergeCell ref="L8:L12"/>
  </mergeCells>
  <phoneticPr fontId="0" type="noConversion"/>
  <hyperlinks>
    <hyperlink ref="K1" location="'Spis tablic     List of tables'!A1" display="Powrót do spisu tablic"/>
    <hyperlink ref="K2" location="'Spis tablic     List of tables'!A29" display="Return to list of tables"/>
    <hyperlink ref="K1:L2" location="'Spis tablic     List of tables'!A2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7" width="11.25" style="11" customWidth="1"/>
    <col min="8" max="8" width="13.75" style="11" customWidth="1"/>
    <col min="9"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ht="15" customHeight="1">
      <c r="A1" s="1478" t="s">
        <v>722</v>
      </c>
      <c r="B1" s="1478"/>
      <c r="C1" s="1478"/>
      <c r="D1" s="1478"/>
      <c r="E1" s="1478"/>
      <c r="F1" s="1478"/>
      <c r="G1" s="34"/>
      <c r="H1" s="34"/>
      <c r="I1" s="34"/>
      <c r="J1" s="355"/>
      <c r="K1" s="1536" t="s">
        <v>56</v>
      </c>
      <c r="L1" s="1536"/>
    </row>
    <row r="2" spans="1:12" ht="15" customHeight="1">
      <c r="A2" s="1677" t="s">
        <v>917</v>
      </c>
      <c r="B2" s="1677"/>
      <c r="C2" s="1677"/>
      <c r="D2" s="1677"/>
      <c r="E2" s="1677"/>
      <c r="F2" s="1677"/>
      <c r="G2" s="71"/>
      <c r="H2" s="71"/>
      <c r="I2" s="71"/>
      <c r="J2" s="355"/>
      <c r="K2" s="1442" t="s">
        <v>417</v>
      </c>
      <c r="L2" s="1442"/>
    </row>
    <row r="3" spans="1:12" ht="15" customHeight="1">
      <c r="A3" s="1678" t="s">
        <v>840</v>
      </c>
      <c r="B3" s="1677"/>
      <c r="C3" s="1677"/>
      <c r="D3" s="1677"/>
      <c r="E3" s="1677"/>
      <c r="F3" s="1677"/>
      <c r="G3" s="71"/>
      <c r="H3" s="71"/>
    </row>
    <row r="4" spans="1:12" ht="15" customHeight="1">
      <c r="A4" s="1637" t="s">
        <v>918</v>
      </c>
      <c r="B4" s="1679"/>
      <c r="C4" s="1679"/>
      <c r="D4" s="1679"/>
      <c r="E4" s="1679"/>
      <c r="F4" s="1679"/>
      <c r="G4" s="77"/>
      <c r="H4" s="77"/>
    </row>
    <row r="5" spans="1:12" s="15" customFormat="1" ht="15" customHeight="1">
      <c r="A5" s="1466" t="s">
        <v>295</v>
      </c>
      <c r="B5" s="1467"/>
      <c r="C5" s="1462" t="s">
        <v>298</v>
      </c>
      <c r="D5" s="26"/>
      <c r="E5" s="26"/>
      <c r="F5" s="26"/>
      <c r="G5" s="26"/>
      <c r="H5" s="26"/>
      <c r="I5" s="26"/>
      <c r="J5" s="26"/>
      <c r="K5" s="26"/>
      <c r="L5" s="26"/>
    </row>
    <row r="6" spans="1:12" s="15" customFormat="1" ht="15" customHeight="1">
      <c r="A6" s="1686"/>
      <c r="B6" s="1681"/>
      <c r="C6" s="1465"/>
      <c r="D6" s="1470" t="s">
        <v>280</v>
      </c>
      <c r="E6" s="1470" t="s">
        <v>1515</v>
      </c>
      <c r="F6" s="1470" t="s">
        <v>1551</v>
      </c>
      <c r="G6" s="1467" t="s">
        <v>243</v>
      </c>
      <c r="H6" s="1470" t="s">
        <v>1552</v>
      </c>
      <c r="I6" s="1470" t="s">
        <v>653</v>
      </c>
      <c r="J6" s="1470" t="s">
        <v>1520</v>
      </c>
      <c r="K6" s="1470" t="s">
        <v>802</v>
      </c>
      <c r="L6" s="1462" t="s">
        <v>1522</v>
      </c>
    </row>
    <row r="7" spans="1:12" s="15" customFormat="1" ht="15" customHeight="1">
      <c r="A7" s="1686"/>
      <c r="B7" s="1681"/>
      <c r="C7" s="1465"/>
      <c r="D7" s="1484"/>
      <c r="E7" s="1484"/>
      <c r="F7" s="1484"/>
      <c r="G7" s="1681"/>
      <c r="H7" s="1484"/>
      <c r="I7" s="1484"/>
      <c r="J7" s="1484"/>
      <c r="K7" s="1484"/>
      <c r="L7" s="1465"/>
    </row>
    <row r="8" spans="1:12" s="15" customFormat="1" ht="125.1" customHeight="1">
      <c r="A8" s="1468"/>
      <c r="B8" s="1469"/>
      <c r="C8" s="1463"/>
      <c r="D8" s="1471"/>
      <c r="E8" s="1471"/>
      <c r="F8" s="1471"/>
      <c r="G8" s="1469"/>
      <c r="H8" s="1471"/>
      <c r="I8" s="1471"/>
      <c r="J8" s="1471"/>
      <c r="K8" s="1471"/>
      <c r="L8" s="1463"/>
    </row>
    <row r="9" spans="1:12" s="95" customFormat="1" ht="14.1" customHeight="1">
      <c r="A9" s="1680" t="s">
        <v>75</v>
      </c>
      <c r="B9" s="1680"/>
      <c r="C9" s="1680"/>
      <c r="D9" s="1680"/>
      <c r="E9" s="1680"/>
      <c r="F9" s="1680"/>
      <c r="G9" s="1680"/>
      <c r="H9" s="1680"/>
      <c r="I9" s="1680"/>
      <c r="J9" s="1680"/>
      <c r="K9" s="1680"/>
      <c r="L9" s="1680"/>
    </row>
    <row r="10" spans="1:12" s="95" customFormat="1" ht="14.1" customHeight="1">
      <c r="A10" s="1682" t="s">
        <v>659</v>
      </c>
      <c r="B10" s="1682"/>
      <c r="C10" s="1682"/>
      <c r="D10" s="1682"/>
      <c r="E10" s="1682"/>
      <c r="F10" s="1682"/>
      <c r="G10" s="1682"/>
      <c r="H10" s="1682"/>
      <c r="I10" s="1682"/>
      <c r="J10" s="1682"/>
      <c r="K10" s="1682"/>
      <c r="L10" s="1682"/>
    </row>
    <row r="11" spans="1:12" s="95" customFormat="1" ht="12" customHeight="1">
      <c r="A11" s="772">
        <v>2015</v>
      </c>
      <c r="B11" s="1043" t="s">
        <v>1188</v>
      </c>
      <c r="C11" s="621">
        <v>148013.1</v>
      </c>
      <c r="D11" s="841">
        <v>72373.600000000006</v>
      </c>
      <c r="E11" s="1048">
        <v>11926.1</v>
      </c>
      <c r="F11" s="1048">
        <v>1066.0999999999999</v>
      </c>
      <c r="G11" s="841">
        <v>6116.5</v>
      </c>
      <c r="H11" s="841">
        <v>38112.9</v>
      </c>
      <c r="I11" s="841">
        <v>6970.3</v>
      </c>
      <c r="J11" s="841">
        <v>397.5</v>
      </c>
      <c r="K11" s="841">
        <v>3832.4</v>
      </c>
      <c r="L11" s="621">
        <v>1761.6</v>
      </c>
    </row>
    <row r="12" spans="1:12" s="95" customFormat="1" ht="12" customHeight="1">
      <c r="A12" s="772"/>
      <c r="B12" s="1043"/>
      <c r="C12" s="841"/>
      <c r="D12" s="841"/>
      <c r="E12" s="1048"/>
      <c r="F12" s="1048"/>
      <c r="G12" s="841"/>
      <c r="H12" s="841"/>
      <c r="I12" s="841"/>
      <c r="J12" s="841"/>
      <c r="K12" s="841"/>
      <c r="L12" s="1010"/>
    </row>
    <row r="13" spans="1:12" s="95" customFormat="1" ht="12" customHeight="1">
      <c r="A13" s="772">
        <v>2016</v>
      </c>
      <c r="B13" s="1043" t="s">
        <v>1191</v>
      </c>
      <c r="C13" s="841">
        <v>33410.9</v>
      </c>
      <c r="D13" s="841">
        <v>16086.9</v>
      </c>
      <c r="E13" s="1048">
        <v>3173.2</v>
      </c>
      <c r="F13" s="1048">
        <v>261.3</v>
      </c>
      <c r="G13" s="841">
        <v>1008.6</v>
      </c>
      <c r="H13" s="841">
        <v>8407.6</v>
      </c>
      <c r="I13" s="841">
        <v>1678.5</v>
      </c>
      <c r="J13" s="841">
        <v>87.8</v>
      </c>
      <c r="K13" s="841">
        <v>983.8</v>
      </c>
      <c r="L13" s="1010">
        <v>434.6</v>
      </c>
    </row>
    <row r="14" spans="1:12" s="95" customFormat="1" ht="12" customHeight="1">
      <c r="A14" s="772"/>
      <c r="B14" s="1047" t="s">
        <v>196</v>
      </c>
      <c r="C14" s="841">
        <v>70315.600000000006</v>
      </c>
      <c r="D14" s="841">
        <v>34421.1</v>
      </c>
      <c r="E14" s="1048">
        <v>5828.3</v>
      </c>
      <c r="F14" s="1048">
        <v>535.6</v>
      </c>
      <c r="G14" s="841">
        <v>2176.9</v>
      </c>
      <c r="H14" s="841">
        <v>18147.900000000001</v>
      </c>
      <c r="I14" s="841">
        <v>3531.5</v>
      </c>
      <c r="J14" s="841">
        <v>206.6</v>
      </c>
      <c r="K14" s="841">
        <v>1874.5</v>
      </c>
      <c r="L14" s="1010">
        <v>855.7</v>
      </c>
    </row>
    <row r="15" spans="1:12" s="95" customFormat="1" ht="12" customHeight="1">
      <c r="A15" s="94"/>
      <c r="B15" s="1046" t="s">
        <v>198</v>
      </c>
      <c r="C15" s="1137">
        <v>111183.1</v>
      </c>
      <c r="D15" s="1137">
        <v>53632.4</v>
      </c>
      <c r="E15" s="1137">
        <v>8494</v>
      </c>
      <c r="F15" s="1137">
        <v>830.9</v>
      </c>
      <c r="G15" s="1137">
        <v>3513.2</v>
      </c>
      <c r="H15" s="1137">
        <v>30290.9</v>
      </c>
      <c r="I15" s="1137">
        <v>5567.6</v>
      </c>
      <c r="J15" s="1046">
        <v>369.4</v>
      </c>
      <c r="K15" s="1046">
        <v>3024.6</v>
      </c>
      <c r="L15" s="94">
        <v>1235.2</v>
      </c>
    </row>
    <row r="16" spans="1:12" s="775" customFormat="1" ht="12" customHeight="1">
      <c r="A16" s="94"/>
      <c r="B16" s="1046" t="s">
        <v>175</v>
      </c>
      <c r="C16" s="1137">
        <v>153703</v>
      </c>
      <c r="D16" s="1137">
        <v>74883.8</v>
      </c>
      <c r="E16" s="1137">
        <v>11822.1</v>
      </c>
      <c r="F16" s="1137">
        <v>1123.9000000000001</v>
      </c>
      <c r="G16" s="1137">
        <v>5184.2</v>
      </c>
      <c r="H16" s="1137">
        <v>40931.199999999997</v>
      </c>
      <c r="I16" s="1137">
        <v>7551.4</v>
      </c>
      <c r="J16" s="1046">
        <v>559.29999999999995</v>
      </c>
      <c r="K16" s="1046">
        <v>4205.8</v>
      </c>
      <c r="L16" s="94">
        <v>1685</v>
      </c>
    </row>
    <row r="17" spans="1:12" s="95" customFormat="1" ht="14.1" customHeight="1">
      <c r="A17" s="772"/>
      <c r="B17" s="1043"/>
      <c r="C17" s="841"/>
      <c r="D17" s="841"/>
      <c r="E17" s="1048"/>
      <c r="F17" s="1048"/>
      <c r="G17" s="841"/>
      <c r="H17" s="841"/>
      <c r="I17" s="841"/>
      <c r="J17" s="841"/>
      <c r="K17" s="841"/>
      <c r="L17" s="1010"/>
    </row>
    <row r="18" spans="1:12" s="95" customFormat="1" ht="14.1" customHeight="1">
      <c r="A18" s="772">
        <v>2017</v>
      </c>
      <c r="B18" s="1043" t="s">
        <v>1191</v>
      </c>
      <c r="C18" s="841">
        <v>39097.800000000003</v>
      </c>
      <c r="D18" s="841">
        <v>18781.400000000001</v>
      </c>
      <c r="E18" s="1048">
        <v>3267.8</v>
      </c>
      <c r="F18" s="1048">
        <v>272.60000000000002</v>
      </c>
      <c r="G18" s="841">
        <v>820.7</v>
      </c>
      <c r="H18" s="841">
        <v>10973.8</v>
      </c>
      <c r="I18" s="841">
        <v>1998.2</v>
      </c>
      <c r="J18" s="841">
        <v>117.4</v>
      </c>
      <c r="K18" s="841">
        <v>1045.4000000000001</v>
      </c>
      <c r="L18" s="1010">
        <v>429.7</v>
      </c>
    </row>
    <row r="19" spans="1:12" s="95" customFormat="1" ht="12" customHeight="1">
      <c r="A19" s="1684" t="s">
        <v>1845</v>
      </c>
      <c r="B19" s="1684"/>
      <c r="C19" s="1684"/>
      <c r="D19" s="1684"/>
      <c r="E19" s="1684"/>
      <c r="F19" s="1684"/>
      <c r="G19" s="1684"/>
      <c r="H19" s="1684"/>
      <c r="I19" s="1684"/>
      <c r="J19" s="1684"/>
      <c r="K19" s="1684"/>
      <c r="L19" s="1684"/>
    </row>
    <row r="20" spans="1:12" s="552" customFormat="1" ht="12" customHeight="1">
      <c r="A20" s="1682" t="s">
        <v>344</v>
      </c>
      <c r="B20" s="1682"/>
      <c r="C20" s="1682"/>
      <c r="D20" s="1682"/>
      <c r="E20" s="1682"/>
      <c r="F20" s="1682"/>
      <c r="G20" s="1682"/>
      <c r="H20" s="1682"/>
      <c r="I20" s="1682"/>
      <c r="J20" s="1682"/>
      <c r="K20" s="1682"/>
      <c r="L20" s="1682"/>
    </row>
    <row r="21" spans="1:12" s="95" customFormat="1" ht="12" customHeight="1">
      <c r="A21" s="772">
        <v>2015</v>
      </c>
      <c r="B21" s="1043" t="s">
        <v>1188</v>
      </c>
      <c r="C21" s="621">
        <v>140649.60000000001</v>
      </c>
      <c r="D21" s="841">
        <v>68939.600000000006</v>
      </c>
      <c r="E21" s="1048">
        <v>10325.700000000001</v>
      </c>
      <c r="F21" s="1048">
        <v>1041.3</v>
      </c>
      <c r="G21" s="841">
        <v>5839.2</v>
      </c>
      <c r="H21" s="841">
        <v>37267.199999999997</v>
      </c>
      <c r="I21" s="841">
        <v>6512.6</v>
      </c>
      <c r="J21" s="841">
        <v>367.7</v>
      </c>
      <c r="K21" s="841">
        <v>3531.3</v>
      </c>
      <c r="L21" s="621">
        <v>1589.5</v>
      </c>
    </row>
    <row r="22" spans="1:12" s="95" customFormat="1" ht="12" customHeight="1">
      <c r="A22" s="772"/>
      <c r="B22" s="1043"/>
      <c r="C22" s="841"/>
      <c r="D22" s="841"/>
      <c r="E22" s="1048"/>
      <c r="F22" s="1048"/>
      <c r="G22" s="841"/>
      <c r="H22" s="841"/>
      <c r="I22" s="841"/>
      <c r="J22" s="841"/>
      <c r="K22" s="841"/>
      <c r="L22" s="1010"/>
    </row>
    <row r="23" spans="1:12" s="95" customFormat="1" ht="12" customHeight="1">
      <c r="A23" s="772">
        <v>2016</v>
      </c>
      <c r="B23" s="1043" t="s">
        <v>1191</v>
      </c>
      <c r="C23" s="841">
        <v>31890.9</v>
      </c>
      <c r="D23" s="841">
        <v>15268.1</v>
      </c>
      <c r="E23" s="1048">
        <v>2794.8</v>
      </c>
      <c r="F23" s="1048">
        <v>252.8</v>
      </c>
      <c r="G23" s="841">
        <v>1001.6</v>
      </c>
      <c r="H23" s="841">
        <v>8372.5</v>
      </c>
      <c r="I23" s="841">
        <v>1549.5</v>
      </c>
      <c r="J23" s="841">
        <v>85.6</v>
      </c>
      <c r="K23" s="841">
        <v>895.4</v>
      </c>
      <c r="L23" s="1010">
        <v>399.6</v>
      </c>
    </row>
    <row r="24" spans="1:12" s="552" customFormat="1" ht="14.1" customHeight="1">
      <c r="A24" s="772"/>
      <c r="B24" s="1047" t="s">
        <v>196</v>
      </c>
      <c r="C24" s="841">
        <v>66851.100000000006</v>
      </c>
      <c r="D24" s="841">
        <v>32305.8</v>
      </c>
      <c r="E24" s="1048">
        <v>5338.1</v>
      </c>
      <c r="F24" s="1048">
        <v>518.29999999999995</v>
      </c>
      <c r="G24" s="841">
        <v>2136.8000000000002</v>
      </c>
      <c r="H24" s="841">
        <v>17940.2</v>
      </c>
      <c r="I24" s="841">
        <v>3252.7</v>
      </c>
      <c r="J24" s="841">
        <v>193.9</v>
      </c>
      <c r="K24" s="841">
        <v>1711.5</v>
      </c>
      <c r="L24" s="1010">
        <v>781.4</v>
      </c>
    </row>
    <row r="25" spans="1:12" s="95" customFormat="1" ht="14.1" customHeight="1">
      <c r="A25" s="94"/>
      <c r="B25" s="1046" t="s">
        <v>198</v>
      </c>
      <c r="C25" s="1137">
        <v>105350.2</v>
      </c>
      <c r="D25" s="1137">
        <v>50564.3</v>
      </c>
      <c r="E25" s="1137">
        <v>7953.4</v>
      </c>
      <c r="F25" s="1137">
        <v>796.8</v>
      </c>
      <c r="G25" s="1137">
        <v>3388.8</v>
      </c>
      <c r="H25" s="1137">
        <v>29096.5</v>
      </c>
      <c r="I25" s="1137">
        <v>5137.8999999999996</v>
      </c>
      <c r="J25" s="1046">
        <v>318.39999999999998</v>
      </c>
      <c r="K25" s="1046">
        <v>2867.6</v>
      </c>
      <c r="L25" s="94">
        <v>1131.5</v>
      </c>
    </row>
    <row r="26" spans="1:12" s="775" customFormat="1" ht="14.1" customHeight="1">
      <c r="A26" s="94"/>
      <c r="B26" s="1046" t="s">
        <v>175</v>
      </c>
      <c r="C26" s="1137">
        <v>145841.29999999999</v>
      </c>
      <c r="D26" s="1137">
        <v>70382.899999999994</v>
      </c>
      <c r="E26" s="1137">
        <v>10714.2</v>
      </c>
      <c r="F26" s="1137">
        <v>1096.0999999999999</v>
      </c>
      <c r="G26" s="1137">
        <v>4838.1000000000004</v>
      </c>
      <c r="H26" s="1137">
        <v>40216.1</v>
      </c>
      <c r="I26" s="1137">
        <v>7031.4</v>
      </c>
      <c r="J26" s="1046">
        <v>510.8</v>
      </c>
      <c r="K26" s="1046">
        <v>3918.4</v>
      </c>
      <c r="L26" s="94">
        <v>1564.7</v>
      </c>
    </row>
    <row r="27" spans="1:12" s="552" customFormat="1" ht="12" customHeight="1">
      <c r="A27" s="772"/>
      <c r="B27" s="1043"/>
      <c r="C27" s="841"/>
      <c r="D27" s="841"/>
      <c r="E27" s="1048"/>
      <c r="F27" s="1048"/>
      <c r="G27" s="841"/>
      <c r="H27" s="841"/>
      <c r="I27" s="841"/>
      <c r="J27" s="841"/>
      <c r="K27" s="841"/>
      <c r="L27" s="1010"/>
    </row>
    <row r="28" spans="1:12" s="552" customFormat="1" ht="12" customHeight="1">
      <c r="A28" s="772">
        <v>2017</v>
      </c>
      <c r="B28" s="1043" t="s">
        <v>1191</v>
      </c>
      <c r="C28" s="841">
        <v>37545</v>
      </c>
      <c r="D28" s="841">
        <v>17669.8</v>
      </c>
      <c r="E28" s="1048">
        <v>2796.2</v>
      </c>
      <c r="F28" s="1048">
        <v>266.3</v>
      </c>
      <c r="G28" s="841">
        <v>785.2</v>
      </c>
      <c r="H28" s="841">
        <v>10927.7</v>
      </c>
      <c r="I28" s="841">
        <v>1890</v>
      </c>
      <c r="J28" s="841">
        <v>125.6</v>
      </c>
      <c r="K28" s="841">
        <v>1301.5</v>
      </c>
      <c r="L28" s="1010">
        <v>398</v>
      </c>
    </row>
    <row r="29" spans="1:12" s="95" customFormat="1" ht="12" customHeight="1">
      <c r="A29" s="1684" t="s">
        <v>74</v>
      </c>
      <c r="B29" s="1684"/>
      <c r="C29" s="1684"/>
      <c r="D29" s="1684"/>
      <c r="E29" s="1684"/>
      <c r="F29" s="1684"/>
      <c r="G29" s="1684"/>
      <c r="H29" s="1684"/>
      <c r="I29" s="1684"/>
      <c r="J29" s="1684"/>
      <c r="K29" s="1684"/>
      <c r="L29" s="1684"/>
    </row>
    <row r="30" spans="1:12" s="95" customFormat="1" ht="12" customHeight="1">
      <c r="A30" s="1685" t="s">
        <v>345</v>
      </c>
      <c r="B30" s="1685"/>
      <c r="C30" s="1685"/>
      <c r="D30" s="1685"/>
      <c r="E30" s="1685"/>
      <c r="F30" s="1685"/>
      <c r="G30" s="1685"/>
      <c r="H30" s="1685"/>
      <c r="I30" s="1685"/>
      <c r="J30" s="1685"/>
      <c r="K30" s="1685"/>
      <c r="L30" s="1685"/>
    </row>
    <row r="31" spans="1:12" s="95" customFormat="1" ht="12" customHeight="1">
      <c r="A31" s="772">
        <v>2015</v>
      </c>
      <c r="B31" s="1043" t="s">
        <v>1188</v>
      </c>
      <c r="C31" s="621">
        <v>7363.5</v>
      </c>
      <c r="D31" s="841">
        <v>3434</v>
      </c>
      <c r="E31" s="1048">
        <v>1600.4</v>
      </c>
      <c r="F31" s="1048">
        <v>24.8</v>
      </c>
      <c r="G31" s="841">
        <v>277.3</v>
      </c>
      <c r="H31" s="841">
        <v>845.7</v>
      </c>
      <c r="I31" s="841">
        <v>457.7</v>
      </c>
      <c r="J31" s="841">
        <v>29.8</v>
      </c>
      <c r="K31" s="841">
        <v>301</v>
      </c>
      <c r="L31" s="621">
        <v>172.2</v>
      </c>
    </row>
    <row r="32" spans="1:12" ht="15" customHeight="1">
      <c r="A32" s="772"/>
      <c r="B32" s="1043"/>
      <c r="C32" s="841"/>
      <c r="D32" s="841"/>
      <c r="E32" s="1048"/>
      <c r="F32" s="1048"/>
      <c r="G32" s="841"/>
      <c r="H32" s="841"/>
      <c r="I32" s="841"/>
      <c r="J32" s="841"/>
      <c r="K32" s="841"/>
      <c r="L32" s="1010"/>
    </row>
    <row r="33" spans="1:12" ht="12" customHeight="1">
      <c r="A33" s="772">
        <v>2016</v>
      </c>
      <c r="B33" s="1043" t="s">
        <v>1191</v>
      </c>
      <c r="C33" s="841">
        <v>1520</v>
      </c>
      <c r="D33" s="841">
        <v>818.8</v>
      </c>
      <c r="E33" s="1048">
        <v>378.4</v>
      </c>
      <c r="F33" s="1048">
        <v>8.5</v>
      </c>
      <c r="G33" s="841">
        <v>7</v>
      </c>
      <c r="H33" s="841">
        <v>35.1</v>
      </c>
      <c r="I33" s="841">
        <v>129</v>
      </c>
      <c r="J33" s="841">
        <v>2.2000000000000002</v>
      </c>
      <c r="K33" s="841">
        <v>88.4</v>
      </c>
      <c r="L33" s="1010">
        <v>35</v>
      </c>
    </row>
    <row r="34" spans="1:12">
      <c r="A34" s="772"/>
      <c r="B34" s="1047" t="s">
        <v>196</v>
      </c>
      <c r="C34" s="841">
        <v>3464.5</v>
      </c>
      <c r="D34" s="841">
        <v>2115.3000000000002</v>
      </c>
      <c r="E34" s="1048">
        <v>490.2</v>
      </c>
      <c r="F34" s="1048">
        <v>17.3</v>
      </c>
      <c r="G34" s="841">
        <v>40.1</v>
      </c>
      <c r="H34" s="841">
        <v>207.7</v>
      </c>
      <c r="I34" s="841">
        <v>278.89999999999998</v>
      </c>
      <c r="J34" s="841">
        <v>12.7</v>
      </c>
      <c r="K34" s="841">
        <v>163</v>
      </c>
      <c r="L34" s="1010">
        <v>74.3</v>
      </c>
    </row>
    <row r="35" spans="1:12">
      <c r="A35" s="94"/>
      <c r="B35" s="1046" t="s">
        <v>198</v>
      </c>
      <c r="C35" s="1137">
        <v>5832.9</v>
      </c>
      <c r="D35" s="1137">
        <v>3068.2</v>
      </c>
      <c r="E35" s="1137">
        <v>540.6</v>
      </c>
      <c r="F35" s="1137">
        <v>34.1</v>
      </c>
      <c r="G35" s="1137">
        <v>124.4</v>
      </c>
      <c r="H35" s="1137">
        <v>1194.4000000000001</v>
      </c>
      <c r="I35" s="1137">
        <v>429.7</v>
      </c>
      <c r="J35" s="1046">
        <v>51</v>
      </c>
      <c r="K35" s="1046">
        <v>157</v>
      </c>
      <c r="L35" s="94">
        <v>103.7</v>
      </c>
    </row>
    <row r="36" spans="1:12" s="1074" customFormat="1">
      <c r="A36" s="94"/>
      <c r="B36" s="1046" t="s">
        <v>175</v>
      </c>
      <c r="C36" s="1137">
        <v>7861.7</v>
      </c>
      <c r="D36" s="1137">
        <v>4501</v>
      </c>
      <c r="E36" s="1137">
        <v>1107.9000000000001</v>
      </c>
      <c r="F36" s="1137">
        <v>27.8</v>
      </c>
      <c r="G36" s="1137">
        <v>346.2</v>
      </c>
      <c r="H36" s="1137">
        <v>715.1</v>
      </c>
      <c r="I36" s="1137">
        <v>520</v>
      </c>
      <c r="J36" s="1046">
        <v>48.5</v>
      </c>
      <c r="K36" s="1046">
        <v>287.39999999999998</v>
      </c>
      <c r="L36" s="94">
        <v>120.3</v>
      </c>
    </row>
    <row r="37" spans="1:12">
      <c r="A37" s="772"/>
      <c r="B37" s="1043"/>
      <c r="C37" s="841"/>
      <c r="D37" s="841"/>
      <c r="E37" s="1048"/>
      <c r="F37" s="1048"/>
      <c r="G37" s="841"/>
      <c r="H37" s="841"/>
      <c r="I37" s="841"/>
      <c r="J37" s="841"/>
      <c r="K37" s="841"/>
      <c r="L37" s="1010"/>
    </row>
    <row r="38" spans="1:12">
      <c r="A38" s="772">
        <v>2017</v>
      </c>
      <c r="B38" s="1043" t="s">
        <v>1191</v>
      </c>
      <c r="C38" s="841">
        <v>1552.8</v>
      </c>
      <c r="D38" s="841">
        <v>1111.7</v>
      </c>
      <c r="E38" s="1048">
        <v>471.6</v>
      </c>
      <c r="F38" s="1048">
        <v>6.3</v>
      </c>
      <c r="G38" s="841">
        <v>35.5</v>
      </c>
      <c r="H38" s="841">
        <v>46.1</v>
      </c>
      <c r="I38" s="841">
        <v>108.3</v>
      </c>
      <c r="J38" s="841">
        <v>-8.1999999999999993</v>
      </c>
      <c r="K38" s="841">
        <v>-256.10000000000002</v>
      </c>
      <c r="L38" s="1010">
        <v>31.7</v>
      </c>
    </row>
    <row r="39" spans="1:12">
      <c r="A39" s="1683" t="s">
        <v>1850</v>
      </c>
      <c r="B39" s="1683"/>
      <c r="C39" s="1683"/>
      <c r="D39" s="1683"/>
      <c r="E39" s="1683"/>
      <c r="F39" s="1683"/>
      <c r="G39" s="1683"/>
      <c r="H39" s="1683"/>
      <c r="I39" s="1683"/>
      <c r="J39" s="1683"/>
      <c r="K39" s="1683"/>
      <c r="L39" s="1683"/>
    </row>
    <row r="40" spans="1:12">
      <c r="A40" s="1473" t="s">
        <v>1851</v>
      </c>
      <c r="B40" s="1473"/>
      <c r="C40" s="1473"/>
      <c r="D40" s="1473"/>
      <c r="E40" s="1473"/>
      <c r="F40" s="555"/>
      <c r="G40" s="555"/>
      <c r="H40" s="555"/>
      <c r="I40" s="555"/>
      <c r="J40" s="555"/>
      <c r="K40" s="555"/>
      <c r="L40" s="555"/>
    </row>
  </sheetData>
  <mergeCells count="25">
    <mergeCell ref="A9:L9"/>
    <mergeCell ref="G6:G8"/>
    <mergeCell ref="L6:L8"/>
    <mergeCell ref="A40:E40"/>
    <mergeCell ref="A10:L10"/>
    <mergeCell ref="A39:L39"/>
    <mergeCell ref="A19:L19"/>
    <mergeCell ref="A20:L20"/>
    <mergeCell ref="A29:L29"/>
    <mergeCell ref="A30:L30"/>
    <mergeCell ref="A5:B8"/>
    <mergeCell ref="D6:D8"/>
    <mergeCell ref="I6:I8"/>
    <mergeCell ref="H6:H8"/>
    <mergeCell ref="E6:E8"/>
    <mergeCell ref="J6:J8"/>
    <mergeCell ref="K6:K8"/>
    <mergeCell ref="C5:C8"/>
    <mergeCell ref="F6:F8"/>
    <mergeCell ref="A1:F1"/>
    <mergeCell ref="A2:F2"/>
    <mergeCell ref="A3:F3"/>
    <mergeCell ref="A4:F4"/>
    <mergeCell ref="K1:L1"/>
    <mergeCell ref="K2:L2"/>
  </mergeCells>
  <phoneticPr fontId="0" type="noConversion"/>
  <hyperlinks>
    <hyperlink ref="K1" location="'Spis tablic     List of tables'!A1" display="Powrót do spisu tablic"/>
    <hyperlink ref="K1:L1" location="'Spis tablic     List of tables'!A30" display="Powrót do spisu tablic"/>
    <hyperlink ref="K2" location="'Spis tablic     List of tables'!A1" display="Return to list tables"/>
    <hyperlink ref="K2:L2" location="'Spis tablic     List of tables'!A30" display="Return to list of tables"/>
    <hyperlink ref="K1:L2" location="'Spis tablic     List of tables'!A28" display="Powrót do spisu tablic"/>
  </hyperlinks>
  <printOptions gridLinesSet="0"/>
  <pageMargins left="0.39370078740157483" right="0.39370078740157483" top="0.19685039370078741" bottom="0.19685039370078741" header="0.31496062992125984" footer="0.31496062992125984"/>
  <pageSetup paperSize="9" scale="8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0"/>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2" width="11.25" style="11" customWidth="1"/>
    <col min="13" max="38" width="13.625" style="11" customWidth="1"/>
    <col min="39" max="39" width="9" style="11"/>
    <col min="40" max="40" width="2.375" style="11" customWidth="1"/>
    <col min="41" max="41" width="9" style="11"/>
    <col min="42" max="42" width="2.375" style="11" customWidth="1"/>
    <col min="43" max="43" width="9" style="11"/>
    <col min="44" max="44" width="2.375" style="11" customWidth="1"/>
    <col min="45" max="45" width="9" style="11"/>
    <col min="46" max="46" width="2.375" style="11" customWidth="1"/>
    <col min="47" max="47" width="9" style="11"/>
    <col min="48" max="48" width="2.375" style="11" customWidth="1"/>
    <col min="49" max="49" width="9" style="11"/>
    <col min="50" max="50" width="2.375" style="11" customWidth="1"/>
    <col min="51" max="51" width="9" style="11"/>
    <col min="52" max="52" width="2.375" style="11" customWidth="1"/>
    <col min="53" max="53" width="9" style="11"/>
    <col min="54" max="54" width="2.375" style="11" customWidth="1"/>
    <col min="55" max="55" width="9" style="11"/>
    <col min="56" max="56" width="2.375" style="11" customWidth="1"/>
    <col min="57" max="16384" width="9" style="11"/>
  </cols>
  <sheetData>
    <row r="1" spans="1:12" ht="15" customHeight="1">
      <c r="A1" s="1478" t="s">
        <v>723</v>
      </c>
      <c r="B1" s="1478"/>
      <c r="C1" s="1478"/>
      <c r="D1" s="1478"/>
      <c r="E1" s="1478"/>
      <c r="F1" s="1478"/>
      <c r="G1" s="1478"/>
      <c r="H1" s="130"/>
      <c r="I1" s="44"/>
      <c r="J1" s="356"/>
      <c r="K1" s="1431" t="s">
        <v>56</v>
      </c>
      <c r="L1" s="1431"/>
    </row>
    <row r="2" spans="1:12" ht="15" customHeight="1">
      <c r="A2" s="1677" t="s">
        <v>919</v>
      </c>
      <c r="B2" s="1677"/>
      <c r="C2" s="1677"/>
      <c r="D2" s="1677"/>
      <c r="E2" s="1677"/>
      <c r="F2" s="1677"/>
      <c r="G2" s="1677"/>
      <c r="H2" s="71"/>
      <c r="J2" s="352" t="s">
        <v>68</v>
      </c>
      <c r="K2" s="1428" t="s">
        <v>417</v>
      </c>
      <c r="L2" s="1428"/>
    </row>
    <row r="3" spans="1:12" ht="15" customHeight="1">
      <c r="A3" s="1678" t="s">
        <v>841</v>
      </c>
      <c r="B3" s="1678"/>
      <c r="C3" s="1678"/>
      <c r="D3" s="1678"/>
      <c r="E3" s="1678"/>
      <c r="F3" s="1678"/>
      <c r="G3" s="1678"/>
      <c r="H3" s="71"/>
    </row>
    <row r="4" spans="1:12" ht="15" customHeight="1">
      <c r="A4" s="1637" t="s">
        <v>920</v>
      </c>
      <c r="B4" s="1637"/>
      <c r="C4" s="1637"/>
      <c r="D4" s="1637"/>
      <c r="E4" s="1637"/>
      <c r="F4" s="1637"/>
      <c r="G4" s="1637"/>
      <c r="H4" s="77"/>
    </row>
    <row r="5" spans="1:12" s="15" customFormat="1" ht="15" customHeight="1">
      <c r="A5" s="1466" t="s">
        <v>295</v>
      </c>
      <c r="B5" s="1467"/>
      <c r="C5" s="1462" t="s">
        <v>299</v>
      </c>
      <c r="D5" s="26"/>
      <c r="E5" s="26"/>
      <c r="F5" s="26"/>
      <c r="G5" s="26"/>
      <c r="H5" s="26"/>
      <c r="I5" s="26"/>
      <c r="J5" s="26"/>
      <c r="K5" s="26"/>
      <c r="L5" s="26"/>
    </row>
    <row r="6" spans="1:12" s="15" customFormat="1" ht="15" customHeight="1">
      <c r="A6" s="1686"/>
      <c r="B6" s="1681"/>
      <c r="C6" s="1465"/>
      <c r="D6" s="1470" t="s">
        <v>280</v>
      </c>
      <c r="E6" s="1470" t="s">
        <v>1515</v>
      </c>
      <c r="F6" s="1470" t="s">
        <v>1516</v>
      </c>
      <c r="G6" s="1467" t="s">
        <v>243</v>
      </c>
      <c r="H6" s="1470" t="s">
        <v>1524</v>
      </c>
      <c r="I6" s="1470" t="s">
        <v>653</v>
      </c>
      <c r="J6" s="1470" t="s">
        <v>1520</v>
      </c>
      <c r="K6" s="1470" t="s">
        <v>802</v>
      </c>
      <c r="L6" s="1462" t="s">
        <v>803</v>
      </c>
    </row>
    <row r="7" spans="1:12" s="15" customFormat="1" ht="15" customHeight="1">
      <c r="A7" s="1686"/>
      <c r="B7" s="1681"/>
      <c r="C7" s="1465"/>
      <c r="D7" s="1484"/>
      <c r="E7" s="1484"/>
      <c r="F7" s="1484"/>
      <c r="G7" s="1681"/>
      <c r="H7" s="1484"/>
      <c r="I7" s="1484"/>
      <c r="J7" s="1484"/>
      <c r="K7" s="1484"/>
      <c r="L7" s="1465"/>
    </row>
    <row r="8" spans="1:12" s="15" customFormat="1" ht="125.1" customHeight="1">
      <c r="A8" s="1468"/>
      <c r="B8" s="1469"/>
      <c r="C8" s="1463"/>
      <c r="D8" s="1471"/>
      <c r="E8" s="1471"/>
      <c r="F8" s="1471"/>
      <c r="G8" s="1469"/>
      <c r="H8" s="1471"/>
      <c r="I8" s="1471"/>
      <c r="J8" s="1471"/>
      <c r="K8" s="1471"/>
      <c r="L8" s="1463"/>
    </row>
    <row r="9" spans="1:12" s="95" customFormat="1" ht="14.1" customHeight="1">
      <c r="A9" s="1680" t="s">
        <v>201</v>
      </c>
      <c r="B9" s="1680"/>
      <c r="C9" s="1680"/>
      <c r="D9" s="1680"/>
      <c r="E9" s="1680"/>
      <c r="F9" s="1680"/>
      <c r="G9" s="1680"/>
      <c r="H9" s="1680"/>
      <c r="I9" s="1680"/>
      <c r="J9" s="1680"/>
      <c r="K9" s="1680"/>
      <c r="L9" s="1680"/>
    </row>
    <row r="10" spans="1:12" s="95" customFormat="1" ht="14.1" customHeight="1">
      <c r="A10" s="1688" t="s">
        <v>239</v>
      </c>
      <c r="B10" s="1688"/>
      <c r="C10" s="1688"/>
      <c r="D10" s="1688"/>
      <c r="E10" s="1688"/>
      <c r="F10" s="1688"/>
      <c r="G10" s="1688"/>
      <c r="H10" s="1688"/>
      <c r="I10" s="1688"/>
      <c r="J10" s="1688"/>
      <c r="K10" s="1688"/>
      <c r="L10" s="1688"/>
    </row>
    <row r="11" spans="1:12" s="95" customFormat="1" ht="12" customHeight="1">
      <c r="A11" s="772">
        <v>2015</v>
      </c>
      <c r="B11" s="1043" t="s">
        <v>1188</v>
      </c>
      <c r="C11" s="621">
        <v>7759</v>
      </c>
      <c r="D11" s="841">
        <v>3671.3</v>
      </c>
      <c r="E11" s="1048">
        <v>1191.3</v>
      </c>
      <c r="F11" s="1048">
        <v>73.2</v>
      </c>
      <c r="G11" s="841">
        <v>406.3</v>
      </c>
      <c r="H11" s="841">
        <v>997.9</v>
      </c>
      <c r="I11" s="841">
        <v>469.9</v>
      </c>
      <c r="J11" s="841">
        <v>26.9</v>
      </c>
      <c r="K11" s="841">
        <v>289.3</v>
      </c>
      <c r="L11" s="621">
        <v>247.2</v>
      </c>
    </row>
    <row r="12" spans="1:12" s="95" customFormat="1" ht="12" customHeight="1">
      <c r="A12" s="772"/>
      <c r="B12" s="1043"/>
      <c r="C12" s="841"/>
      <c r="D12" s="841"/>
      <c r="E12" s="1048"/>
      <c r="F12" s="1048"/>
      <c r="G12" s="841"/>
      <c r="H12" s="841"/>
      <c r="I12" s="841"/>
      <c r="J12" s="841"/>
      <c r="K12" s="841"/>
      <c r="L12" s="1010"/>
    </row>
    <row r="13" spans="1:12" s="95" customFormat="1" ht="12" customHeight="1">
      <c r="A13" s="772">
        <v>2016</v>
      </c>
      <c r="B13" s="1043" t="s">
        <v>1191</v>
      </c>
      <c r="C13" s="1316">
        <v>2266.4</v>
      </c>
      <c r="D13" s="1316">
        <v>1080.5999999999999</v>
      </c>
      <c r="E13" s="1316">
        <v>468.5</v>
      </c>
      <c r="F13" s="1316">
        <v>25.7</v>
      </c>
      <c r="G13" s="1316">
        <v>90.6</v>
      </c>
      <c r="H13" s="1316">
        <v>119.7</v>
      </c>
      <c r="I13" s="1316">
        <v>139.80000000000001</v>
      </c>
      <c r="J13" s="1316">
        <v>7.9</v>
      </c>
      <c r="K13" s="1316">
        <v>100.1</v>
      </c>
      <c r="L13" s="1079">
        <v>151</v>
      </c>
    </row>
    <row r="14" spans="1:12" s="95" customFormat="1" ht="12" customHeight="1">
      <c r="A14" s="102"/>
      <c r="B14" s="1053" t="s">
        <v>1203</v>
      </c>
      <c r="C14" s="1316">
        <v>4526.3</v>
      </c>
      <c r="D14" s="1316">
        <v>2439.3000000000002</v>
      </c>
      <c r="E14" s="1316">
        <v>692.7</v>
      </c>
      <c r="F14" s="1316">
        <v>48.7</v>
      </c>
      <c r="G14" s="1316">
        <v>125.4</v>
      </c>
      <c r="H14" s="1316">
        <v>392</v>
      </c>
      <c r="I14" s="1316">
        <v>259.8</v>
      </c>
      <c r="J14" s="1316">
        <v>15.1</v>
      </c>
      <c r="K14" s="706">
        <v>186.6</v>
      </c>
      <c r="L14" s="707">
        <v>198.7</v>
      </c>
    </row>
    <row r="15" spans="1:12" s="95" customFormat="1" ht="12" customHeight="1">
      <c r="A15" s="102"/>
      <c r="B15" s="1053" t="s">
        <v>198</v>
      </c>
      <c r="C15" s="1054">
        <v>7345.5</v>
      </c>
      <c r="D15" s="1054">
        <v>3627.6</v>
      </c>
      <c r="E15" s="1054">
        <v>832.9</v>
      </c>
      <c r="F15" s="1054">
        <v>76.900000000000006</v>
      </c>
      <c r="G15" s="1054">
        <v>218.7</v>
      </c>
      <c r="H15" s="1054">
        <v>1389</v>
      </c>
      <c r="I15" s="1054">
        <v>443.9</v>
      </c>
      <c r="J15" s="1054">
        <v>47.1</v>
      </c>
      <c r="K15" s="1054">
        <v>201.8</v>
      </c>
      <c r="L15" s="190">
        <v>254.9</v>
      </c>
    </row>
    <row r="16" spans="1:12" s="775" customFormat="1" ht="12" customHeight="1">
      <c r="A16" s="102"/>
      <c r="B16" s="1053" t="s">
        <v>175</v>
      </c>
      <c r="C16" s="1054">
        <v>9168.5</v>
      </c>
      <c r="D16" s="1054">
        <v>5129.8999999999996</v>
      </c>
      <c r="E16" s="1054">
        <v>1025.4000000000001</v>
      </c>
      <c r="F16" s="1054">
        <v>84.7</v>
      </c>
      <c r="G16" s="1054">
        <v>404</v>
      </c>
      <c r="H16" s="1054">
        <v>1056.8</v>
      </c>
      <c r="I16" s="1054">
        <v>498.6</v>
      </c>
      <c r="J16" s="1054">
        <v>43.7</v>
      </c>
      <c r="K16" s="1054">
        <v>301.89999999999998</v>
      </c>
      <c r="L16" s="190">
        <v>309.7</v>
      </c>
    </row>
    <row r="17" spans="1:12" s="95" customFormat="1" ht="14.1" customHeight="1">
      <c r="A17" s="772"/>
      <c r="B17" s="1043"/>
      <c r="C17" s="841"/>
      <c r="D17" s="841"/>
      <c r="E17" s="1048"/>
      <c r="F17" s="1048"/>
      <c r="G17" s="841"/>
      <c r="H17" s="841"/>
      <c r="I17" s="841"/>
      <c r="J17" s="841"/>
      <c r="K17" s="841"/>
      <c r="L17" s="1010"/>
    </row>
    <row r="18" spans="1:12" s="95" customFormat="1" ht="14.1" customHeight="1">
      <c r="A18" s="772">
        <v>2017</v>
      </c>
      <c r="B18" s="1043" t="s">
        <v>1191</v>
      </c>
      <c r="C18" s="1316">
        <v>2564.6999999999998</v>
      </c>
      <c r="D18" s="1316">
        <v>1447.6</v>
      </c>
      <c r="E18" s="1316">
        <v>411.1</v>
      </c>
      <c r="F18" s="1316">
        <v>23.4</v>
      </c>
      <c r="G18" s="1316">
        <v>68</v>
      </c>
      <c r="H18" s="1316">
        <v>183.9</v>
      </c>
      <c r="I18" s="1316">
        <v>202.8</v>
      </c>
      <c r="J18" s="1316">
        <v>10</v>
      </c>
      <c r="K18" s="1316">
        <v>66.599999999999994</v>
      </c>
      <c r="L18" s="1079">
        <v>66.5</v>
      </c>
    </row>
    <row r="19" spans="1:12" s="552" customFormat="1" ht="12" customHeight="1">
      <c r="A19" s="1689" t="s">
        <v>202</v>
      </c>
      <c r="B19" s="1689"/>
      <c r="C19" s="1689"/>
      <c r="D19" s="1689"/>
      <c r="E19" s="1689"/>
      <c r="F19" s="1689"/>
      <c r="G19" s="1689"/>
      <c r="H19" s="1689"/>
      <c r="I19" s="1689"/>
      <c r="J19" s="1689"/>
      <c r="K19" s="1689"/>
      <c r="L19" s="1689"/>
    </row>
    <row r="20" spans="1:12" s="552" customFormat="1" ht="12" customHeight="1">
      <c r="A20" s="1688" t="s">
        <v>240</v>
      </c>
      <c r="B20" s="1688"/>
      <c r="C20" s="1688"/>
      <c r="D20" s="1688"/>
      <c r="E20" s="1688"/>
      <c r="F20" s="1688"/>
      <c r="G20" s="1688"/>
      <c r="H20" s="1688"/>
      <c r="I20" s="1688"/>
      <c r="J20" s="1688"/>
      <c r="K20" s="1688"/>
      <c r="L20" s="1688"/>
    </row>
    <row r="21" spans="1:12" s="95" customFormat="1" ht="12" customHeight="1">
      <c r="A21" s="772">
        <v>2015</v>
      </c>
      <c r="B21" s="1043" t="s">
        <v>1188</v>
      </c>
      <c r="C21" s="621">
        <v>623.29999999999995</v>
      </c>
      <c r="D21" s="841">
        <v>122.3</v>
      </c>
      <c r="E21" s="1048" t="s">
        <v>270</v>
      </c>
      <c r="F21" s="1048">
        <v>5.0999999999999996</v>
      </c>
      <c r="G21" s="841">
        <v>20.2</v>
      </c>
      <c r="H21" s="841">
        <v>126.2</v>
      </c>
      <c r="I21" s="841">
        <v>15.8</v>
      </c>
      <c r="J21" s="841">
        <v>3.4</v>
      </c>
      <c r="K21" s="841">
        <v>104.2</v>
      </c>
      <c r="L21" s="621">
        <v>11.5</v>
      </c>
    </row>
    <row r="22" spans="1:12" s="95" customFormat="1" ht="12" customHeight="1">
      <c r="A22" s="772"/>
      <c r="B22" s="1043"/>
      <c r="C22" s="841"/>
      <c r="D22" s="841"/>
      <c r="E22" s="1048"/>
      <c r="F22" s="1048"/>
      <c r="G22" s="841"/>
      <c r="H22" s="841"/>
      <c r="I22" s="841"/>
      <c r="J22" s="841"/>
      <c r="K22" s="841"/>
      <c r="L22" s="1010"/>
    </row>
    <row r="23" spans="1:12" s="95" customFormat="1" ht="12" customHeight="1">
      <c r="A23" s="772">
        <v>2016</v>
      </c>
      <c r="B23" s="1043" t="s">
        <v>1191</v>
      </c>
      <c r="C23" s="1316">
        <v>624.29999999999995</v>
      </c>
      <c r="D23" s="1316">
        <v>178.6</v>
      </c>
      <c r="E23" s="1316">
        <v>177.6</v>
      </c>
      <c r="F23" s="1316">
        <v>5.3</v>
      </c>
      <c r="G23" s="1316">
        <v>69.2</v>
      </c>
      <c r="H23" s="1316">
        <v>81.400000000000006</v>
      </c>
      <c r="I23" s="1316">
        <v>11.2</v>
      </c>
      <c r="J23" s="1316">
        <v>6.4</v>
      </c>
      <c r="K23" s="1316">
        <v>18.399999999999999</v>
      </c>
      <c r="L23" s="1079">
        <v>6.7</v>
      </c>
    </row>
    <row r="24" spans="1:12" s="95" customFormat="1" ht="14.1" customHeight="1">
      <c r="A24" s="102"/>
      <c r="B24" s="1053" t="s">
        <v>1203</v>
      </c>
      <c r="C24" s="1316">
        <v>987.5</v>
      </c>
      <c r="D24" s="1316">
        <v>201.8</v>
      </c>
      <c r="E24" s="1316">
        <v>473.2</v>
      </c>
      <c r="F24" s="1316">
        <v>7.2</v>
      </c>
      <c r="G24" s="1316">
        <v>57.2</v>
      </c>
      <c r="H24" s="1316">
        <v>63.7</v>
      </c>
      <c r="I24" s="1316">
        <v>11</v>
      </c>
      <c r="J24" s="1316">
        <v>4.3</v>
      </c>
      <c r="K24" s="706">
        <v>26.4</v>
      </c>
      <c r="L24" s="707">
        <v>5.3</v>
      </c>
    </row>
    <row r="25" spans="1:12" s="95" customFormat="1" ht="14.1" customHeight="1">
      <c r="A25" s="102"/>
      <c r="B25" s="1053" t="s">
        <v>198</v>
      </c>
      <c r="C25" s="1054">
        <v>1039.8</v>
      </c>
      <c r="D25" s="1054">
        <v>223.3</v>
      </c>
      <c r="E25" s="1054">
        <v>383.5</v>
      </c>
      <c r="F25" s="1054">
        <v>7</v>
      </c>
      <c r="G25" s="1054">
        <v>61.6</v>
      </c>
      <c r="H25" s="1054">
        <v>73.2</v>
      </c>
      <c r="I25" s="1054">
        <v>20.6</v>
      </c>
      <c r="J25" s="1054">
        <v>0.7</v>
      </c>
      <c r="K25" s="1054">
        <v>68.900000000000006</v>
      </c>
      <c r="L25" s="190">
        <v>28.5</v>
      </c>
    </row>
    <row r="26" spans="1:12" s="775" customFormat="1" ht="14.1" customHeight="1">
      <c r="A26" s="102"/>
      <c r="B26" s="1053" t="s">
        <v>175</v>
      </c>
      <c r="C26" s="1054">
        <v>1244.7</v>
      </c>
      <c r="D26" s="1054">
        <v>341.1</v>
      </c>
      <c r="E26" s="1054">
        <v>422.7</v>
      </c>
      <c r="F26" s="1054">
        <v>8.6999999999999993</v>
      </c>
      <c r="G26" s="1054">
        <v>49.8</v>
      </c>
      <c r="H26" s="1054">
        <v>85.6</v>
      </c>
      <c r="I26" s="1054">
        <v>31.5</v>
      </c>
      <c r="J26" s="1054">
        <v>1.4</v>
      </c>
      <c r="K26" s="1054">
        <v>47.1</v>
      </c>
      <c r="L26" s="190">
        <v>79.900000000000006</v>
      </c>
    </row>
    <row r="27" spans="1:12" s="552" customFormat="1" ht="12" customHeight="1">
      <c r="A27" s="772"/>
      <c r="B27" s="1043"/>
      <c r="C27" s="841"/>
      <c r="D27" s="841"/>
      <c r="E27" s="1048"/>
      <c r="F27" s="1048"/>
      <c r="G27" s="841"/>
      <c r="H27" s="841"/>
      <c r="I27" s="841"/>
      <c r="J27" s="841"/>
      <c r="K27" s="841"/>
      <c r="L27" s="1010"/>
    </row>
    <row r="28" spans="1:12" s="552" customFormat="1" ht="12" customHeight="1">
      <c r="A28" s="772">
        <v>2017</v>
      </c>
      <c r="B28" s="1043" t="s">
        <v>1191</v>
      </c>
      <c r="C28" s="1316">
        <v>951.9</v>
      </c>
      <c r="D28" s="1316">
        <v>303.2</v>
      </c>
      <c r="E28" s="1316">
        <v>15.6</v>
      </c>
      <c r="F28" s="1316">
        <v>3.4</v>
      </c>
      <c r="G28" s="1316">
        <v>33.200000000000003</v>
      </c>
      <c r="H28" s="1316">
        <v>106.8</v>
      </c>
      <c r="I28" s="1316">
        <v>20.8</v>
      </c>
      <c r="J28" s="1316">
        <v>10.3</v>
      </c>
      <c r="K28" s="1316">
        <v>342</v>
      </c>
      <c r="L28" s="1079">
        <v>9.9</v>
      </c>
    </row>
    <row r="29" spans="1:12" s="95" customFormat="1" ht="12" customHeight="1">
      <c r="A29" s="1689" t="s">
        <v>203</v>
      </c>
      <c r="B29" s="1689"/>
      <c r="C29" s="1689"/>
      <c r="D29" s="1689"/>
      <c r="E29" s="1689"/>
      <c r="F29" s="1689"/>
      <c r="G29" s="1689"/>
      <c r="H29" s="1689"/>
      <c r="I29" s="1689"/>
      <c r="J29" s="1689"/>
      <c r="K29" s="1689"/>
      <c r="L29" s="1689"/>
    </row>
    <row r="30" spans="1:12" s="95" customFormat="1" ht="12" customHeight="1">
      <c r="A30" s="1682" t="s">
        <v>204</v>
      </c>
      <c r="B30" s="1688"/>
      <c r="C30" s="1688"/>
      <c r="D30" s="1688"/>
      <c r="E30" s="1688"/>
      <c r="F30" s="1688"/>
      <c r="G30" s="1688"/>
      <c r="H30" s="1688"/>
      <c r="I30" s="1688"/>
      <c r="J30" s="1688"/>
      <c r="K30" s="1688"/>
      <c r="L30" s="1688"/>
    </row>
    <row r="31" spans="1:12" s="95" customFormat="1" ht="12" customHeight="1">
      <c r="A31" s="772">
        <v>2015</v>
      </c>
      <c r="B31" s="1043" t="s">
        <v>1188</v>
      </c>
      <c r="C31" s="621">
        <v>7135.8</v>
      </c>
      <c r="D31" s="841">
        <v>3549.1</v>
      </c>
      <c r="E31" s="1048">
        <v>1191.3</v>
      </c>
      <c r="F31" s="1048">
        <v>68.2</v>
      </c>
      <c r="G31" s="841">
        <v>386</v>
      </c>
      <c r="H31" s="841">
        <v>871.7</v>
      </c>
      <c r="I31" s="841">
        <v>454.1</v>
      </c>
      <c r="J31" s="841">
        <v>23.5</v>
      </c>
      <c r="K31" s="841">
        <v>185.1</v>
      </c>
      <c r="L31" s="621">
        <v>235.7</v>
      </c>
    </row>
    <row r="32" spans="1:12" ht="15" customHeight="1">
      <c r="A32" s="772"/>
      <c r="B32" s="1043"/>
      <c r="C32" s="841"/>
      <c r="D32" s="841"/>
      <c r="E32" s="1048"/>
      <c r="F32" s="1048"/>
      <c r="G32" s="841"/>
      <c r="H32" s="841"/>
      <c r="I32" s="841"/>
      <c r="J32" s="841"/>
      <c r="K32" s="841"/>
      <c r="L32" s="1010"/>
    </row>
    <row r="33" spans="1:12" ht="12" customHeight="1">
      <c r="A33" s="772">
        <v>2016</v>
      </c>
      <c r="B33" s="1043" t="s">
        <v>1191</v>
      </c>
      <c r="C33" s="1316">
        <v>1642.1</v>
      </c>
      <c r="D33" s="1316">
        <v>902</v>
      </c>
      <c r="E33" s="1316">
        <v>290.89999999999998</v>
      </c>
      <c r="F33" s="1316">
        <v>20.399999999999999</v>
      </c>
      <c r="G33" s="1316">
        <v>21.4</v>
      </c>
      <c r="H33" s="1316">
        <v>38.299999999999997</v>
      </c>
      <c r="I33" s="1316">
        <v>128.69999999999999</v>
      </c>
      <c r="J33" s="1316">
        <v>1.5</v>
      </c>
      <c r="K33" s="1316">
        <v>81.8</v>
      </c>
      <c r="L33" s="1079">
        <v>144.30000000000001</v>
      </c>
    </row>
    <row r="34" spans="1:12">
      <c r="A34" s="102"/>
      <c r="B34" s="1053" t="s">
        <v>1203</v>
      </c>
      <c r="C34" s="1316">
        <v>3538.8</v>
      </c>
      <c r="D34" s="1316">
        <v>2237.5</v>
      </c>
      <c r="E34" s="1316">
        <v>219.5</v>
      </c>
      <c r="F34" s="1316">
        <v>41.5</v>
      </c>
      <c r="G34" s="1316">
        <v>68.2</v>
      </c>
      <c r="H34" s="1316">
        <v>328.3</v>
      </c>
      <c r="I34" s="1316">
        <v>248.8</v>
      </c>
      <c r="J34" s="1316">
        <v>10.8</v>
      </c>
      <c r="K34" s="706">
        <v>160.19999999999999</v>
      </c>
      <c r="L34" s="707">
        <v>193.3</v>
      </c>
    </row>
    <row r="35" spans="1:12">
      <c r="A35" s="102"/>
      <c r="B35" s="1053" t="s">
        <v>198</v>
      </c>
      <c r="C35" s="1054">
        <v>6305.7</v>
      </c>
      <c r="D35" s="1054">
        <v>3404.3</v>
      </c>
      <c r="E35" s="1054">
        <v>449.4</v>
      </c>
      <c r="F35" s="1054">
        <v>69.900000000000006</v>
      </c>
      <c r="G35" s="1054">
        <v>157.1</v>
      </c>
      <c r="H35" s="1054">
        <v>1315.8</v>
      </c>
      <c r="I35" s="1054">
        <v>423.2</v>
      </c>
      <c r="J35" s="1054">
        <v>46.4</v>
      </c>
      <c r="K35" s="1054">
        <v>132.9</v>
      </c>
      <c r="L35" s="190">
        <v>226.3</v>
      </c>
    </row>
    <row r="36" spans="1:12" s="1074" customFormat="1">
      <c r="A36" s="102"/>
      <c r="B36" s="1053" t="s">
        <v>175</v>
      </c>
      <c r="C36" s="1054">
        <v>7923.8</v>
      </c>
      <c r="D36" s="1054">
        <v>4788.8</v>
      </c>
      <c r="E36" s="1054">
        <v>602.70000000000005</v>
      </c>
      <c r="F36" s="1054">
        <v>75.900000000000006</v>
      </c>
      <c r="G36" s="1054">
        <v>354.1</v>
      </c>
      <c r="H36" s="1054">
        <v>971.2</v>
      </c>
      <c r="I36" s="1054">
        <v>467.2</v>
      </c>
      <c r="J36" s="1054">
        <v>42.3</v>
      </c>
      <c r="K36" s="1054">
        <v>254.8</v>
      </c>
      <c r="L36" s="190">
        <v>229.7</v>
      </c>
    </row>
    <row r="37" spans="1:12">
      <c r="A37" s="772"/>
      <c r="B37" s="1043"/>
      <c r="C37" s="841"/>
      <c r="D37" s="841"/>
      <c r="E37" s="1048"/>
      <c r="F37" s="1048"/>
      <c r="G37" s="841"/>
      <c r="H37" s="841"/>
      <c r="I37" s="841"/>
      <c r="J37" s="841"/>
      <c r="K37" s="841"/>
      <c r="L37" s="1010"/>
    </row>
    <row r="38" spans="1:12">
      <c r="A38" s="772">
        <v>2017</v>
      </c>
      <c r="B38" s="1043" t="s">
        <v>1191</v>
      </c>
      <c r="C38" s="1316">
        <v>1612.8</v>
      </c>
      <c r="D38" s="1316">
        <v>1144.4000000000001</v>
      </c>
      <c r="E38" s="1316">
        <v>395.5</v>
      </c>
      <c r="F38" s="1316">
        <v>20</v>
      </c>
      <c r="G38" s="1316">
        <v>34.799999999999997</v>
      </c>
      <c r="H38" s="1316">
        <v>77.099999999999994</v>
      </c>
      <c r="I38" s="1316">
        <v>182</v>
      </c>
      <c r="J38" s="1316">
        <v>-0.3</v>
      </c>
      <c r="K38" s="1316">
        <v>-275.5</v>
      </c>
      <c r="L38" s="1079">
        <v>56.6</v>
      </c>
    </row>
    <row r="39" spans="1:12">
      <c r="A39" s="1683" t="s">
        <v>1852</v>
      </c>
      <c r="B39" s="1683"/>
      <c r="C39" s="1683"/>
      <c r="D39" s="1683"/>
      <c r="E39" s="1683"/>
      <c r="F39" s="1683"/>
      <c r="G39" s="1683"/>
      <c r="H39" s="1683"/>
      <c r="I39" s="1683"/>
      <c r="J39" s="1683"/>
      <c r="K39" s="1683"/>
      <c r="L39" s="1683"/>
    </row>
    <row r="40" spans="1:12">
      <c r="A40" s="1687" t="s">
        <v>1853</v>
      </c>
      <c r="B40" s="1687"/>
      <c r="C40" s="1687"/>
      <c r="D40" s="1687"/>
      <c r="E40" s="1687"/>
      <c r="F40" s="1687"/>
      <c r="G40" s="1687"/>
      <c r="H40" s="1687"/>
      <c r="I40" s="1687"/>
      <c r="J40" s="1687"/>
      <c r="K40" s="1687"/>
      <c r="L40" s="1687"/>
    </row>
  </sheetData>
  <mergeCells count="25">
    <mergeCell ref="A9:L9"/>
    <mergeCell ref="A40:L40"/>
    <mergeCell ref="A39:L39"/>
    <mergeCell ref="A10:L10"/>
    <mergeCell ref="L6:L8"/>
    <mergeCell ref="A19:L19"/>
    <mergeCell ref="A20:L20"/>
    <mergeCell ref="A29:L29"/>
    <mergeCell ref="A30:L30"/>
    <mergeCell ref="H6:H8"/>
    <mergeCell ref="A5:B8"/>
    <mergeCell ref="C5:C8"/>
    <mergeCell ref="J6:J8"/>
    <mergeCell ref="E6:E8"/>
    <mergeCell ref="I6:I8"/>
    <mergeCell ref="K1:L1"/>
    <mergeCell ref="K2:L2"/>
    <mergeCell ref="F6:F8"/>
    <mergeCell ref="D6:D8"/>
    <mergeCell ref="G6:G8"/>
    <mergeCell ref="A1:G1"/>
    <mergeCell ref="A2:G2"/>
    <mergeCell ref="A3:G3"/>
    <mergeCell ref="A4:G4"/>
    <mergeCell ref="K6:K8"/>
  </mergeCells>
  <phoneticPr fontId="0" type="noConversion"/>
  <hyperlinks>
    <hyperlink ref="K1" location="'Spis tablic     List of tables'!A1" display="Powrót do spisu tablic"/>
    <hyperlink ref="K1:L1" location="'Spis tablic     List of tables'!A31" display="Powrót do spisu tablic"/>
    <hyperlink ref="K2" location="'Spis tablic     List of tables'!A1" display="Return to list tables"/>
    <hyperlink ref="K2:L2" location="'Spis tablic     List of tables'!A31" display="Return to list of tables"/>
    <hyperlink ref="K1:L2" location="'Spis tablic     List of tables'!A29"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showGridLines="0" view="pageBreakPreview" zoomScaleNormal="100" zoomScaleSheetLayoutView="100" workbookViewId="0">
      <selection sqref="A1:B1"/>
    </sheetView>
  </sheetViews>
  <sheetFormatPr defaultColWidth="9" defaultRowHeight="12.75"/>
  <cols>
    <col min="1" max="1" width="5.625" style="794" customWidth="1"/>
    <col min="2" max="2" width="15.625" style="794" customWidth="1"/>
    <col min="3" max="5" width="11.25" style="794" customWidth="1"/>
    <col min="6" max="6" width="12.375" style="794" customWidth="1"/>
    <col min="7" max="7" width="11.25" style="794" customWidth="1"/>
    <col min="8" max="8" width="14.125" style="794" customWidth="1"/>
    <col min="9" max="9" width="11.25" style="794" customWidth="1"/>
    <col min="10" max="10" width="11.875" style="794" customWidth="1"/>
    <col min="11" max="12" width="12" style="794" customWidth="1"/>
    <col min="13" max="38" width="13.625" style="794" customWidth="1"/>
    <col min="39" max="39" width="9" style="794"/>
    <col min="40" max="40" width="2.375" style="794" customWidth="1"/>
    <col min="41" max="41" width="9" style="794"/>
    <col min="42" max="42" width="2.375" style="794" customWidth="1"/>
    <col min="43" max="43" width="9" style="794"/>
    <col min="44" max="44" width="2.375" style="794" customWidth="1"/>
    <col min="45" max="45" width="9" style="794"/>
    <col min="46" max="46" width="2.375" style="794" customWidth="1"/>
    <col min="47" max="47" width="9" style="794"/>
    <col min="48" max="48" width="2.375" style="794" customWidth="1"/>
    <col min="49" max="49" width="9" style="794"/>
    <col min="50" max="50" width="2.375" style="794" customWidth="1"/>
    <col min="51" max="51" width="9" style="794"/>
    <col min="52" max="52" width="2.375" style="794" customWidth="1"/>
    <col min="53" max="53" width="9" style="794"/>
    <col min="54" max="54" width="2.375" style="794" customWidth="1"/>
    <col min="55" max="55" width="9" style="794"/>
    <col min="56" max="56" width="2.375" style="794" customWidth="1"/>
    <col min="57" max="16384" width="9" style="794"/>
  </cols>
  <sheetData>
    <row r="1" spans="1:12" ht="15" customHeight="1">
      <c r="A1" s="1696" t="s">
        <v>724</v>
      </c>
      <c r="B1" s="1696"/>
      <c r="C1" s="1696"/>
      <c r="D1" s="1696"/>
      <c r="E1" s="1696"/>
      <c r="F1" s="1696"/>
      <c r="G1" s="1696"/>
      <c r="H1" s="791"/>
      <c r="I1" s="792"/>
      <c r="J1" s="793"/>
      <c r="K1" s="1690" t="s">
        <v>56</v>
      </c>
      <c r="L1" s="1690"/>
    </row>
    <row r="2" spans="1:12" ht="15" customHeight="1">
      <c r="A2" s="1691" t="s">
        <v>921</v>
      </c>
      <c r="B2" s="1691"/>
      <c r="C2" s="1691"/>
      <c r="D2" s="1691"/>
      <c r="E2" s="1691"/>
      <c r="F2" s="1691"/>
      <c r="G2" s="1691"/>
      <c r="J2" s="795" t="s">
        <v>68</v>
      </c>
      <c r="K2" s="1692" t="s">
        <v>417</v>
      </c>
      <c r="L2" s="1692"/>
    </row>
    <row r="3" spans="1:12" ht="15" customHeight="1">
      <c r="A3" s="1691" t="s">
        <v>842</v>
      </c>
      <c r="B3" s="1691"/>
      <c r="C3" s="1691"/>
      <c r="D3" s="1691"/>
      <c r="E3" s="1691"/>
      <c r="F3" s="1691"/>
      <c r="G3" s="1691"/>
    </row>
    <row r="4" spans="1:12" ht="15" customHeight="1">
      <c r="A4" s="1697" t="s">
        <v>922</v>
      </c>
      <c r="B4" s="1697"/>
      <c r="C4" s="1697"/>
      <c r="D4" s="1697"/>
      <c r="E4" s="1697"/>
      <c r="F4" s="1697"/>
      <c r="G4" s="1697"/>
    </row>
    <row r="5" spans="1:12" ht="15" customHeight="1">
      <c r="A5" s="1711" t="s">
        <v>295</v>
      </c>
      <c r="B5" s="1708"/>
      <c r="C5" s="1705" t="s">
        <v>299</v>
      </c>
      <c r="D5" s="796"/>
      <c r="E5" s="796"/>
      <c r="F5" s="796"/>
      <c r="G5" s="796"/>
      <c r="H5" s="796"/>
      <c r="I5" s="796"/>
      <c r="J5" s="796"/>
      <c r="K5" s="796"/>
      <c r="L5" s="796"/>
    </row>
    <row r="6" spans="1:12" ht="15" customHeight="1">
      <c r="A6" s="1712"/>
      <c r="B6" s="1709"/>
      <c r="C6" s="1706"/>
      <c r="D6" s="1693" t="s">
        <v>280</v>
      </c>
      <c r="E6" s="1693" t="s">
        <v>1515</v>
      </c>
      <c r="F6" s="1693" t="s">
        <v>1517</v>
      </c>
      <c r="G6" s="1708" t="s">
        <v>243</v>
      </c>
      <c r="H6" s="1693" t="s">
        <v>1518</v>
      </c>
      <c r="I6" s="1693" t="s">
        <v>653</v>
      </c>
      <c r="J6" s="1693" t="s">
        <v>1520</v>
      </c>
      <c r="K6" s="1693" t="s">
        <v>1519</v>
      </c>
      <c r="L6" s="1705" t="s">
        <v>1521</v>
      </c>
    </row>
    <row r="7" spans="1:12" ht="15" customHeight="1">
      <c r="A7" s="1712"/>
      <c r="B7" s="1709"/>
      <c r="C7" s="1706"/>
      <c r="D7" s="1694"/>
      <c r="E7" s="1694"/>
      <c r="F7" s="1694"/>
      <c r="G7" s="1709"/>
      <c r="H7" s="1694"/>
      <c r="I7" s="1694"/>
      <c r="J7" s="1694"/>
      <c r="K7" s="1694"/>
      <c r="L7" s="1706"/>
    </row>
    <row r="8" spans="1:12" ht="125.1" customHeight="1">
      <c r="A8" s="1713"/>
      <c r="B8" s="1710"/>
      <c r="C8" s="1707"/>
      <c r="D8" s="1695"/>
      <c r="E8" s="1695"/>
      <c r="F8" s="1695"/>
      <c r="G8" s="1710"/>
      <c r="H8" s="1695"/>
      <c r="I8" s="1695"/>
      <c r="J8" s="1695"/>
      <c r="K8" s="1695"/>
      <c r="L8" s="1707"/>
    </row>
    <row r="9" spans="1:12" s="797" customFormat="1" ht="14.1" customHeight="1">
      <c r="A9" s="1698" t="s">
        <v>205</v>
      </c>
      <c r="B9" s="1698"/>
      <c r="C9" s="1698"/>
      <c r="D9" s="1698"/>
      <c r="E9" s="1698"/>
      <c r="F9" s="1698"/>
      <c r="G9" s="1698"/>
      <c r="H9" s="1698"/>
      <c r="I9" s="1698"/>
      <c r="J9" s="1698"/>
      <c r="K9" s="1698"/>
      <c r="L9" s="1698"/>
    </row>
    <row r="10" spans="1:12" s="797" customFormat="1" ht="14.1" customHeight="1">
      <c r="A10" s="1699" t="s">
        <v>237</v>
      </c>
      <c r="B10" s="1699"/>
      <c r="C10" s="1699"/>
      <c r="D10" s="1699"/>
      <c r="E10" s="1699"/>
      <c r="F10" s="1699"/>
      <c r="G10" s="1699"/>
      <c r="H10" s="1699"/>
      <c r="I10" s="1699"/>
      <c r="J10" s="1699"/>
      <c r="K10" s="1699"/>
      <c r="L10" s="1699"/>
    </row>
    <row r="11" spans="1:12" s="797" customFormat="1" ht="12" customHeight="1">
      <c r="A11" s="798">
        <v>2015</v>
      </c>
      <c r="B11" s="1317" t="s">
        <v>1188</v>
      </c>
      <c r="C11" s="801">
        <v>6675.2</v>
      </c>
      <c r="D11" s="1318">
        <v>3227</v>
      </c>
      <c r="E11" s="1319">
        <v>964.5</v>
      </c>
      <c r="F11" s="1319">
        <v>60.3</v>
      </c>
      <c r="G11" s="1318">
        <v>351.1</v>
      </c>
      <c r="H11" s="1318">
        <v>865.8</v>
      </c>
      <c r="I11" s="1318">
        <v>387.5</v>
      </c>
      <c r="J11" s="1318">
        <v>23.3</v>
      </c>
      <c r="K11" s="1318">
        <v>234.7</v>
      </c>
      <c r="L11" s="801">
        <v>227.9</v>
      </c>
    </row>
    <row r="12" spans="1:12" s="797" customFormat="1" ht="12" customHeight="1">
      <c r="A12" s="798"/>
      <c r="B12" s="1317"/>
      <c r="C12" s="1318"/>
      <c r="D12" s="1318"/>
      <c r="E12" s="1319"/>
      <c r="F12" s="1319"/>
      <c r="G12" s="1318"/>
      <c r="H12" s="1318"/>
      <c r="I12" s="1318"/>
      <c r="J12" s="1318"/>
      <c r="K12" s="1318"/>
      <c r="L12" s="1320"/>
    </row>
    <row r="13" spans="1:12" s="797" customFormat="1" ht="12" customHeight="1">
      <c r="A13" s="798">
        <v>2016</v>
      </c>
      <c r="B13" s="1317" t="s">
        <v>1191</v>
      </c>
      <c r="C13" s="1324">
        <v>1980.4</v>
      </c>
      <c r="D13" s="1324">
        <v>953.5</v>
      </c>
      <c r="E13" s="1324">
        <v>398.8</v>
      </c>
      <c r="F13" s="1324">
        <v>18.5</v>
      </c>
      <c r="G13" s="1324">
        <v>84</v>
      </c>
      <c r="H13" s="1324">
        <v>100.5</v>
      </c>
      <c r="I13" s="1324">
        <v>117.2</v>
      </c>
      <c r="J13" s="1324">
        <v>6.9</v>
      </c>
      <c r="K13" s="1324">
        <v>80.7</v>
      </c>
      <c r="L13" s="1325">
        <v>146.19999999999999</v>
      </c>
    </row>
    <row r="14" spans="1:12" s="797" customFormat="1" ht="12" customHeight="1">
      <c r="A14" s="802"/>
      <c r="B14" s="1321" t="s">
        <v>1203</v>
      </c>
      <c r="C14" s="1321">
        <v>3947</v>
      </c>
      <c r="D14" s="1321">
        <v>2140.3000000000002</v>
      </c>
      <c r="E14" s="1321">
        <v>590.1</v>
      </c>
      <c r="F14" s="1321">
        <v>38.9</v>
      </c>
      <c r="G14" s="1321">
        <v>110.1</v>
      </c>
      <c r="H14" s="1321">
        <v>343.6</v>
      </c>
      <c r="I14" s="1321">
        <v>219</v>
      </c>
      <c r="J14" s="1321">
        <v>13.7</v>
      </c>
      <c r="K14" s="1321">
        <v>153.19999999999999</v>
      </c>
      <c r="L14" s="1322">
        <v>190.4</v>
      </c>
    </row>
    <row r="15" spans="1:12" s="797" customFormat="1" ht="12" customHeight="1">
      <c r="A15" s="800"/>
      <c r="B15" s="1321" t="s">
        <v>1202</v>
      </c>
      <c r="C15" s="1321">
        <v>6417.9</v>
      </c>
      <c r="D15" s="1321">
        <v>3136.2</v>
      </c>
      <c r="E15" s="1321">
        <v>702.1</v>
      </c>
      <c r="F15" s="1321">
        <v>62</v>
      </c>
      <c r="G15" s="1321">
        <v>189.3</v>
      </c>
      <c r="H15" s="1321">
        <v>1295.5</v>
      </c>
      <c r="I15" s="1321">
        <v>370.1</v>
      </c>
      <c r="J15" s="1321">
        <v>43.5</v>
      </c>
      <c r="K15" s="1321">
        <v>154.5</v>
      </c>
      <c r="L15" s="799">
        <v>242.5</v>
      </c>
    </row>
    <row r="16" spans="1:12" s="797" customFormat="1" ht="12" customHeight="1">
      <c r="A16" s="800"/>
      <c r="B16" s="1321" t="s">
        <v>175</v>
      </c>
      <c r="C16" s="1321">
        <v>7826.2</v>
      </c>
      <c r="D16" s="1321">
        <v>4407.3999999999996</v>
      </c>
      <c r="E16" s="1321">
        <v>855.5</v>
      </c>
      <c r="F16" s="1321">
        <v>67.900000000000006</v>
      </c>
      <c r="G16" s="1321">
        <v>353.5</v>
      </c>
      <c r="H16" s="1321">
        <v>906.4</v>
      </c>
      <c r="I16" s="1321">
        <v>409.7</v>
      </c>
      <c r="J16" s="1321">
        <v>39.700000000000003</v>
      </c>
      <c r="K16" s="1321">
        <v>232.3</v>
      </c>
      <c r="L16" s="799">
        <v>289.3</v>
      </c>
    </row>
    <row r="17" spans="1:12" s="797" customFormat="1" ht="14.1" customHeight="1">
      <c r="A17" s="798"/>
      <c r="B17" s="1317"/>
      <c r="C17" s="1318"/>
      <c r="D17" s="1318"/>
      <c r="E17" s="1319"/>
      <c r="F17" s="1319"/>
      <c r="G17" s="1318"/>
      <c r="H17" s="1318"/>
      <c r="I17" s="1318"/>
      <c r="J17" s="1318"/>
      <c r="K17" s="1318"/>
      <c r="L17" s="1320"/>
    </row>
    <row r="18" spans="1:12" s="797" customFormat="1" ht="14.1" customHeight="1">
      <c r="A18" s="798">
        <v>2017</v>
      </c>
      <c r="B18" s="1317" t="s">
        <v>1191</v>
      </c>
      <c r="C18" s="1324">
        <v>2184.6</v>
      </c>
      <c r="D18" s="1324">
        <v>1250.7</v>
      </c>
      <c r="E18" s="1324">
        <v>335.1</v>
      </c>
      <c r="F18" s="1324">
        <v>18.399999999999999</v>
      </c>
      <c r="G18" s="1324">
        <v>58.6</v>
      </c>
      <c r="H18" s="1324">
        <v>154</v>
      </c>
      <c r="I18" s="1324">
        <v>166.4</v>
      </c>
      <c r="J18" s="1324">
        <v>9.8000000000000007</v>
      </c>
      <c r="K18" s="1324">
        <v>58.5</v>
      </c>
      <c r="L18" s="1325">
        <v>61.3</v>
      </c>
    </row>
    <row r="19" spans="1:12" s="797" customFormat="1" ht="12" customHeight="1">
      <c r="A19" s="1702" t="s">
        <v>206</v>
      </c>
      <c r="B19" s="1702"/>
      <c r="C19" s="1702"/>
      <c r="D19" s="1702"/>
      <c r="E19" s="1702"/>
      <c r="F19" s="1702"/>
      <c r="G19" s="1702"/>
      <c r="H19" s="1702"/>
      <c r="I19" s="1702"/>
      <c r="J19" s="1702"/>
      <c r="K19" s="1702"/>
      <c r="L19" s="1702"/>
    </row>
    <row r="20" spans="1:12" s="797" customFormat="1" ht="12" customHeight="1">
      <c r="A20" s="1703" t="s">
        <v>238</v>
      </c>
      <c r="B20" s="1703"/>
      <c r="C20" s="1703"/>
      <c r="D20" s="1703"/>
      <c r="E20" s="1703"/>
      <c r="F20" s="1703"/>
      <c r="G20" s="1703"/>
      <c r="H20" s="1703"/>
      <c r="I20" s="1703"/>
      <c r="J20" s="1703"/>
      <c r="K20" s="1703"/>
      <c r="L20" s="1703"/>
    </row>
    <row r="21" spans="1:12" s="797" customFormat="1" ht="12" customHeight="1">
      <c r="A21" s="798">
        <v>2015</v>
      </c>
      <c r="B21" s="1317" t="s">
        <v>1188</v>
      </c>
      <c r="C21" s="801">
        <v>615.4</v>
      </c>
      <c r="D21" s="1318">
        <v>118.5</v>
      </c>
      <c r="E21" s="1323" t="s">
        <v>270</v>
      </c>
      <c r="F21" s="1319">
        <v>4.2</v>
      </c>
      <c r="G21" s="1318">
        <v>19.5</v>
      </c>
      <c r="H21" s="1318">
        <v>123.9</v>
      </c>
      <c r="I21" s="1318">
        <v>14.9</v>
      </c>
      <c r="J21" s="1318">
        <v>3.5</v>
      </c>
      <c r="K21" s="1318">
        <v>103.7</v>
      </c>
      <c r="L21" s="801">
        <v>10.6</v>
      </c>
    </row>
    <row r="22" spans="1:12" s="797" customFormat="1" ht="12" customHeight="1">
      <c r="A22" s="803"/>
      <c r="B22" s="1317"/>
      <c r="C22" s="1318"/>
      <c r="D22" s="1318"/>
      <c r="E22" s="1319"/>
      <c r="F22" s="1319"/>
      <c r="G22" s="1318"/>
      <c r="H22" s="1318"/>
      <c r="I22" s="1318"/>
      <c r="J22" s="1318"/>
      <c r="K22" s="1318"/>
      <c r="L22" s="1320"/>
    </row>
    <row r="23" spans="1:12" s="797" customFormat="1" ht="12" customHeight="1">
      <c r="A23" s="798">
        <v>2016</v>
      </c>
      <c r="B23" s="1317" t="s">
        <v>1191</v>
      </c>
      <c r="C23" s="1324">
        <v>602.79999999999995</v>
      </c>
      <c r="D23" s="1324">
        <v>179.5</v>
      </c>
      <c r="E23" s="1324">
        <v>158.1</v>
      </c>
      <c r="F23" s="1324">
        <v>5.3</v>
      </c>
      <c r="G23" s="1324">
        <v>71.2</v>
      </c>
      <c r="H23" s="1324">
        <v>77.400000000000006</v>
      </c>
      <c r="I23" s="1324">
        <v>9.4</v>
      </c>
      <c r="J23" s="1324">
        <v>6.5</v>
      </c>
      <c r="K23" s="1324">
        <v>18.7</v>
      </c>
      <c r="L23" s="1325">
        <v>7.3</v>
      </c>
    </row>
    <row r="24" spans="1:12" s="797" customFormat="1" ht="14.1" customHeight="1">
      <c r="A24" s="802"/>
      <c r="B24" s="1321" t="s">
        <v>1203</v>
      </c>
      <c r="C24" s="1321">
        <v>939</v>
      </c>
      <c r="D24" s="1321">
        <v>199.6</v>
      </c>
      <c r="E24" s="1321">
        <v>423.3</v>
      </c>
      <c r="F24" s="1321">
        <v>7.5</v>
      </c>
      <c r="G24" s="1321">
        <v>59.9</v>
      </c>
      <c r="H24" s="1321">
        <v>70</v>
      </c>
      <c r="I24" s="1321">
        <v>10.1</v>
      </c>
      <c r="J24" s="1321">
        <v>4.3</v>
      </c>
      <c r="K24" s="1321">
        <v>28.6</v>
      </c>
      <c r="L24" s="1322">
        <v>6</v>
      </c>
    </row>
    <row r="25" spans="1:12" s="797" customFormat="1" ht="14.1" customHeight="1">
      <c r="A25" s="800"/>
      <c r="B25" s="1321" t="s">
        <v>1202</v>
      </c>
      <c r="C25" s="1321">
        <v>1044.4000000000001</v>
      </c>
      <c r="D25" s="1321">
        <v>236.7</v>
      </c>
      <c r="E25" s="1321">
        <v>351</v>
      </c>
      <c r="F25" s="1321">
        <v>7.3</v>
      </c>
      <c r="G25" s="1321">
        <v>65.900000000000006</v>
      </c>
      <c r="H25" s="1321">
        <v>87.1</v>
      </c>
      <c r="I25" s="1321">
        <v>19.8</v>
      </c>
      <c r="J25" s="1321">
        <v>0.7</v>
      </c>
      <c r="K25" s="1321">
        <v>82.2</v>
      </c>
      <c r="L25" s="799">
        <v>25.4</v>
      </c>
    </row>
    <row r="26" spans="1:12" s="797" customFormat="1" ht="14.1" customHeight="1">
      <c r="A26" s="800"/>
      <c r="B26" s="1321" t="s">
        <v>175</v>
      </c>
      <c r="C26" s="1321">
        <v>1215.7</v>
      </c>
      <c r="D26" s="1321">
        <v>376.2</v>
      </c>
      <c r="E26" s="1321">
        <v>354.5</v>
      </c>
      <c r="F26" s="1321">
        <v>8.6999999999999993</v>
      </c>
      <c r="G26" s="1321">
        <v>50.6</v>
      </c>
      <c r="H26" s="1321">
        <v>98.5</v>
      </c>
      <c r="I26" s="1321">
        <v>27.9</v>
      </c>
      <c r="J26" s="1321">
        <v>1.4</v>
      </c>
      <c r="K26" s="1321">
        <v>48.5</v>
      </c>
      <c r="L26" s="799">
        <v>73.7</v>
      </c>
    </row>
    <row r="27" spans="1:12" s="797" customFormat="1" ht="12" customHeight="1">
      <c r="A27" s="798"/>
      <c r="B27" s="1317"/>
      <c r="C27" s="1318"/>
      <c r="D27" s="1318"/>
      <c r="E27" s="1319"/>
      <c r="F27" s="1319"/>
      <c r="G27" s="1318"/>
      <c r="H27" s="1318"/>
      <c r="I27" s="1318"/>
      <c r="J27" s="1318"/>
      <c r="K27" s="1318"/>
      <c r="L27" s="1320"/>
    </row>
    <row r="28" spans="1:12" s="797" customFormat="1" ht="12" customHeight="1">
      <c r="A28" s="798">
        <v>2017</v>
      </c>
      <c r="B28" s="1317" t="s">
        <v>1191</v>
      </c>
      <c r="C28" s="1324">
        <v>919.8</v>
      </c>
      <c r="D28" s="1324">
        <v>272.89999999999998</v>
      </c>
      <c r="E28" s="1324">
        <v>12.6</v>
      </c>
      <c r="F28" s="1324">
        <v>3.7</v>
      </c>
      <c r="G28" s="1324">
        <v>33.1</v>
      </c>
      <c r="H28" s="1324">
        <v>107.6</v>
      </c>
      <c r="I28" s="1324">
        <v>19.899999999999999</v>
      </c>
      <c r="J28" s="1324">
        <v>10.4</v>
      </c>
      <c r="K28" s="1324">
        <v>343.1</v>
      </c>
      <c r="L28" s="1325">
        <v>10.4</v>
      </c>
    </row>
    <row r="29" spans="1:12" s="797" customFormat="1" ht="12" customHeight="1">
      <c r="A29" s="1702" t="s">
        <v>207</v>
      </c>
      <c r="B29" s="1702"/>
      <c r="C29" s="1702"/>
      <c r="D29" s="1702"/>
      <c r="E29" s="1702"/>
      <c r="F29" s="1702"/>
      <c r="G29" s="1702"/>
      <c r="H29" s="1702"/>
      <c r="I29" s="1702"/>
      <c r="J29" s="1702"/>
      <c r="K29" s="1702"/>
      <c r="L29" s="1702"/>
    </row>
    <row r="30" spans="1:12" s="797" customFormat="1" ht="12" customHeight="1">
      <c r="A30" s="1704" t="s">
        <v>208</v>
      </c>
      <c r="B30" s="1703"/>
      <c r="C30" s="1703"/>
      <c r="D30" s="1703"/>
      <c r="E30" s="1703"/>
      <c r="F30" s="1703"/>
      <c r="G30" s="1703"/>
      <c r="H30" s="1703"/>
      <c r="I30" s="1703"/>
      <c r="J30" s="1703"/>
      <c r="K30" s="1703"/>
      <c r="L30" s="1703"/>
    </row>
    <row r="31" spans="1:12" s="797" customFormat="1" ht="12" customHeight="1">
      <c r="A31" s="798">
        <v>2015</v>
      </c>
      <c r="B31" s="1317" t="s">
        <v>1188</v>
      </c>
      <c r="C31" s="801">
        <v>6059.8</v>
      </c>
      <c r="D31" s="1318">
        <v>3108.5</v>
      </c>
      <c r="E31" s="1319">
        <v>964.5</v>
      </c>
      <c r="F31" s="1319">
        <v>56</v>
      </c>
      <c r="G31" s="1318">
        <v>331.5</v>
      </c>
      <c r="H31" s="1318">
        <v>741.9</v>
      </c>
      <c r="I31" s="1318">
        <v>372.6</v>
      </c>
      <c r="J31" s="1318">
        <v>19.8</v>
      </c>
      <c r="K31" s="1318">
        <v>131</v>
      </c>
      <c r="L31" s="801">
        <v>217.3</v>
      </c>
    </row>
    <row r="32" spans="1:12" ht="15" customHeight="1">
      <c r="A32" s="803"/>
      <c r="B32" s="1317"/>
      <c r="C32" s="1318"/>
      <c r="D32" s="1318"/>
      <c r="E32" s="1319"/>
      <c r="F32" s="1319"/>
      <c r="G32" s="1318"/>
      <c r="H32" s="1318"/>
      <c r="I32" s="1318"/>
      <c r="J32" s="1318"/>
      <c r="K32" s="1318"/>
      <c r="L32" s="1320"/>
    </row>
    <row r="33" spans="1:12" ht="12" customHeight="1">
      <c r="A33" s="798">
        <v>2016</v>
      </c>
      <c r="B33" s="1317" t="s">
        <v>1191</v>
      </c>
      <c r="C33" s="1324">
        <v>1377.6</v>
      </c>
      <c r="D33" s="1324">
        <v>774</v>
      </c>
      <c r="E33" s="1324">
        <v>240.8</v>
      </c>
      <c r="F33" s="1324">
        <v>13.2</v>
      </c>
      <c r="G33" s="1324">
        <v>12.8</v>
      </c>
      <c r="H33" s="1324">
        <v>23.1</v>
      </c>
      <c r="I33" s="1324">
        <v>107.8</v>
      </c>
      <c r="J33" s="1324">
        <v>0.5</v>
      </c>
      <c r="K33" s="1324">
        <v>62</v>
      </c>
      <c r="L33" s="1325">
        <v>139</v>
      </c>
    </row>
    <row r="34" spans="1:12">
      <c r="A34" s="802"/>
      <c r="B34" s="1321" t="s">
        <v>1203</v>
      </c>
      <c r="C34" s="1321">
        <v>3008.1</v>
      </c>
      <c r="D34" s="1321">
        <v>1940.7</v>
      </c>
      <c r="E34" s="1321">
        <v>166.7</v>
      </c>
      <c r="F34" s="1321">
        <v>31.4</v>
      </c>
      <c r="G34" s="1321">
        <v>50.2</v>
      </c>
      <c r="H34" s="1321">
        <v>273.60000000000002</v>
      </c>
      <c r="I34" s="1321">
        <v>208.8</v>
      </c>
      <c r="J34" s="1321">
        <v>9.5</v>
      </c>
      <c r="K34" s="1321">
        <v>124.6</v>
      </c>
      <c r="L34" s="1322">
        <v>184.5</v>
      </c>
    </row>
    <row r="35" spans="1:12">
      <c r="A35" s="800"/>
      <c r="B35" s="1321" t="s">
        <v>1202</v>
      </c>
      <c r="C35" s="1321">
        <v>5373.5</v>
      </c>
      <c r="D35" s="1321">
        <v>2899.5</v>
      </c>
      <c r="E35" s="1321">
        <v>351.1</v>
      </c>
      <c r="F35" s="1321">
        <v>54.7</v>
      </c>
      <c r="G35" s="1321">
        <v>123.4</v>
      </c>
      <c r="H35" s="1321">
        <v>1208.4000000000001</v>
      </c>
      <c r="I35" s="1321">
        <v>350.3</v>
      </c>
      <c r="J35" s="1321">
        <v>42.8</v>
      </c>
      <c r="K35" s="1321">
        <v>72.3</v>
      </c>
      <c r="L35" s="799">
        <v>217.1</v>
      </c>
    </row>
    <row r="36" spans="1:12">
      <c r="A36" s="800"/>
      <c r="B36" s="1321" t="s">
        <v>175</v>
      </c>
      <c r="C36" s="1321">
        <v>6610.5</v>
      </c>
      <c r="D36" s="1321">
        <v>4031.2</v>
      </c>
      <c r="E36" s="1321">
        <v>501</v>
      </c>
      <c r="F36" s="1321">
        <v>59.2</v>
      </c>
      <c r="G36" s="1321">
        <v>302.89999999999998</v>
      </c>
      <c r="H36" s="1321">
        <v>807.9</v>
      </c>
      <c r="I36" s="1321">
        <v>381.7</v>
      </c>
      <c r="J36" s="1321">
        <v>38.4</v>
      </c>
      <c r="K36" s="1321">
        <v>183.9</v>
      </c>
      <c r="L36" s="799">
        <v>215.7</v>
      </c>
    </row>
    <row r="37" spans="1:12">
      <c r="A37" s="798"/>
      <c r="B37" s="1317"/>
      <c r="C37" s="1318"/>
      <c r="D37" s="1318"/>
      <c r="E37" s="1319"/>
      <c r="F37" s="1319"/>
      <c r="G37" s="1318"/>
      <c r="H37" s="1318"/>
      <c r="I37" s="1318"/>
      <c r="J37" s="1318"/>
      <c r="K37" s="1318"/>
      <c r="L37" s="1320"/>
    </row>
    <row r="38" spans="1:12">
      <c r="A38" s="798">
        <v>2017</v>
      </c>
      <c r="B38" s="1317" t="s">
        <v>1191</v>
      </c>
      <c r="C38" s="1324">
        <v>1264.8</v>
      </c>
      <c r="D38" s="1324">
        <v>977.8</v>
      </c>
      <c r="E38" s="1324">
        <v>322.39999999999998</v>
      </c>
      <c r="F38" s="1324">
        <v>14.8</v>
      </c>
      <c r="G38" s="1324">
        <v>25.5</v>
      </c>
      <c r="H38" s="1324">
        <v>46.4</v>
      </c>
      <c r="I38" s="1324">
        <v>146.5</v>
      </c>
      <c r="J38" s="1324">
        <v>-0.6</v>
      </c>
      <c r="K38" s="1324">
        <v>-284.7</v>
      </c>
      <c r="L38" s="1325">
        <v>50.8</v>
      </c>
    </row>
    <row r="39" spans="1:12">
      <c r="A39" s="1701" t="s">
        <v>1854</v>
      </c>
      <c r="B39" s="1701"/>
      <c r="C39" s="1701"/>
      <c r="D39" s="1701"/>
      <c r="E39" s="1701"/>
      <c r="F39" s="1701"/>
      <c r="G39" s="1701"/>
      <c r="H39" s="1701"/>
      <c r="I39" s="1701"/>
      <c r="J39" s="1701"/>
      <c r="K39" s="1701"/>
      <c r="L39" s="1701"/>
    </row>
    <row r="40" spans="1:12">
      <c r="A40" s="1700" t="s">
        <v>1853</v>
      </c>
      <c r="B40" s="1700"/>
      <c r="C40" s="1700"/>
      <c r="D40" s="1700"/>
      <c r="E40" s="1700"/>
      <c r="F40" s="1700"/>
      <c r="G40" s="1700"/>
      <c r="H40" s="1700"/>
      <c r="I40" s="1700"/>
      <c r="J40" s="1700"/>
      <c r="K40" s="1700"/>
      <c r="L40" s="1700"/>
    </row>
    <row r="42" spans="1:12">
      <c r="C42" s="804"/>
      <c r="D42" s="804"/>
      <c r="E42" s="804"/>
      <c r="F42" s="804"/>
      <c r="G42" s="804"/>
      <c r="H42" s="804"/>
      <c r="I42" s="804"/>
      <c r="J42" s="804"/>
      <c r="K42" s="804"/>
      <c r="L42" s="804"/>
    </row>
  </sheetData>
  <mergeCells count="25">
    <mergeCell ref="A9:L9"/>
    <mergeCell ref="E6:E8"/>
    <mergeCell ref="I6:I8"/>
    <mergeCell ref="A10:L10"/>
    <mergeCell ref="A40:L40"/>
    <mergeCell ref="A39:L39"/>
    <mergeCell ref="A19:L19"/>
    <mergeCell ref="A20:L20"/>
    <mergeCell ref="A29:L29"/>
    <mergeCell ref="A30:L30"/>
    <mergeCell ref="K6:K8"/>
    <mergeCell ref="L6:L8"/>
    <mergeCell ref="D6:D8"/>
    <mergeCell ref="G6:G8"/>
    <mergeCell ref="A5:B8"/>
    <mergeCell ref="C5:C8"/>
    <mergeCell ref="K1:L1"/>
    <mergeCell ref="A3:G3"/>
    <mergeCell ref="K2:L2"/>
    <mergeCell ref="H6:H8"/>
    <mergeCell ref="F6:F8"/>
    <mergeCell ref="J6:J8"/>
    <mergeCell ref="A1:G1"/>
    <mergeCell ref="A2:G2"/>
    <mergeCell ref="A4:G4"/>
  </mergeCells>
  <phoneticPr fontId="0" type="noConversion"/>
  <hyperlinks>
    <hyperlink ref="K1" location="'Spis tablic     List of tables'!A1" display="Powrót do spisu tablic"/>
    <hyperlink ref="K1:L1" location="'Spis tablic     List of tables'!A32" display="Powrót do spisu tablic"/>
    <hyperlink ref="K2" location="'Spis tablic     List of tables'!A1" display="Return to list tables"/>
    <hyperlink ref="K2:L2" location="'Spis tablic     List of tables'!A32" display="Return to list of tables"/>
    <hyperlink ref="K1:L2" location="'Spis tablic     List of tables'!A30" display="Powrót do spisu tablic"/>
  </hyperlinks>
  <printOptions gridLinesSet="0"/>
  <pageMargins left="0.39370078740157483" right="0.39370078740157483" top="0.19685039370078741" bottom="0.19685039370078741" header="0.31496062992125984" footer="0.31496062992125984"/>
  <pageSetup paperSize="9" scale="85"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6" width="11.25" style="11" customWidth="1"/>
    <col min="7" max="7" width="11.875" style="11" customWidth="1"/>
    <col min="8" max="8" width="13.875" style="11" customWidth="1"/>
    <col min="9"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ht="15" customHeight="1">
      <c r="A1" s="1714" t="s">
        <v>843</v>
      </c>
      <c r="B1" s="1714"/>
      <c r="C1" s="1714"/>
      <c r="D1" s="1714"/>
      <c r="E1" s="1714"/>
      <c r="F1" s="1714"/>
      <c r="G1" s="1714"/>
      <c r="H1" s="1714"/>
      <c r="I1" s="1714"/>
      <c r="J1" s="1714"/>
      <c r="K1" s="1415" t="s">
        <v>56</v>
      </c>
      <c r="L1" s="1415"/>
    </row>
    <row r="2" spans="1:12" ht="15" customHeight="1">
      <c r="A2" s="1715" t="s">
        <v>1020</v>
      </c>
      <c r="B2" s="1715"/>
      <c r="C2" s="1715"/>
      <c r="D2" s="1715"/>
      <c r="E2" s="1715"/>
      <c r="F2" s="1715"/>
      <c r="G2" s="1715"/>
      <c r="H2" s="1715"/>
      <c r="I2" s="1715"/>
      <c r="J2" s="1715"/>
      <c r="K2" s="1718" t="s">
        <v>417</v>
      </c>
      <c r="L2" s="1718"/>
    </row>
    <row r="3" spans="1:12" ht="15" customHeight="1">
      <c r="A3" s="1637" t="s">
        <v>923</v>
      </c>
      <c r="B3" s="1716"/>
      <c r="C3" s="1716"/>
      <c r="D3" s="1716"/>
      <c r="E3" s="1716"/>
      <c r="F3" s="1716"/>
      <c r="G3" s="1716"/>
      <c r="H3" s="1716"/>
      <c r="I3" s="1716"/>
      <c r="J3" s="1716"/>
      <c r="K3" s="1719"/>
      <c r="L3" s="1719"/>
    </row>
    <row r="4" spans="1:12" s="15" customFormat="1" ht="15" customHeight="1">
      <c r="A4" s="1476" t="s">
        <v>295</v>
      </c>
      <c r="B4" s="1722"/>
      <c r="C4" s="1475" t="s">
        <v>299</v>
      </c>
      <c r="D4" s="741"/>
      <c r="E4" s="741"/>
      <c r="F4" s="741"/>
      <c r="G4" s="741"/>
      <c r="H4" s="741"/>
      <c r="I4" s="741"/>
      <c r="J4" s="741"/>
      <c r="K4" s="741"/>
      <c r="L4" s="741"/>
    </row>
    <row r="5" spans="1:12" s="15" customFormat="1" ht="15" customHeight="1">
      <c r="A5" s="1686"/>
      <c r="B5" s="1723"/>
      <c r="C5" s="1465"/>
      <c r="D5" s="1636" t="s">
        <v>280</v>
      </c>
      <c r="E5" s="1636" t="s">
        <v>1515</v>
      </c>
      <c r="F5" s="1636" t="s">
        <v>1516</v>
      </c>
      <c r="G5" s="1722" t="s">
        <v>243</v>
      </c>
      <c r="H5" s="1636" t="s">
        <v>1518</v>
      </c>
      <c r="I5" s="1636" t="s">
        <v>653</v>
      </c>
      <c r="J5" s="1636" t="s">
        <v>1520</v>
      </c>
      <c r="K5" s="1636" t="s">
        <v>802</v>
      </c>
      <c r="L5" s="1475" t="s">
        <v>1522</v>
      </c>
    </row>
    <row r="6" spans="1:12" s="15" customFormat="1" ht="15" customHeight="1">
      <c r="A6" s="1686"/>
      <c r="B6" s="1723"/>
      <c r="C6" s="1465"/>
      <c r="D6" s="1484"/>
      <c r="E6" s="1484"/>
      <c r="F6" s="1484"/>
      <c r="G6" s="1723"/>
      <c r="H6" s="1484"/>
      <c r="I6" s="1484"/>
      <c r="J6" s="1484"/>
      <c r="K6" s="1484"/>
      <c r="L6" s="1465"/>
    </row>
    <row r="7" spans="1:12" s="15" customFormat="1" ht="125.1" customHeight="1">
      <c r="A7" s="1468"/>
      <c r="B7" s="1469"/>
      <c r="C7" s="1463"/>
      <c r="D7" s="1471"/>
      <c r="E7" s="1471"/>
      <c r="F7" s="1471"/>
      <c r="G7" s="1469"/>
      <c r="H7" s="1471"/>
      <c r="I7" s="1471"/>
      <c r="J7" s="1471"/>
      <c r="K7" s="1471"/>
      <c r="L7" s="1463"/>
    </row>
    <row r="8" spans="1:12" s="95" customFormat="1" ht="14.1" customHeight="1">
      <c r="A8" s="1717" t="s">
        <v>209</v>
      </c>
      <c r="B8" s="1717"/>
      <c r="C8" s="1717"/>
      <c r="D8" s="1717"/>
      <c r="E8" s="1717"/>
      <c r="F8" s="1717"/>
      <c r="G8" s="1717"/>
      <c r="H8" s="1717"/>
      <c r="I8" s="1717"/>
      <c r="J8" s="1717"/>
      <c r="K8" s="1717"/>
      <c r="L8" s="1717"/>
    </row>
    <row r="9" spans="1:12" s="95" customFormat="1" ht="14.1" customHeight="1">
      <c r="A9" s="1721" t="s">
        <v>210</v>
      </c>
      <c r="B9" s="1721"/>
      <c r="C9" s="1721"/>
      <c r="D9" s="1721"/>
      <c r="E9" s="1721"/>
      <c r="F9" s="1721"/>
      <c r="G9" s="1721"/>
      <c r="H9" s="1721"/>
      <c r="I9" s="1721"/>
      <c r="J9" s="1721"/>
      <c r="K9" s="1721"/>
      <c r="L9" s="1721"/>
    </row>
    <row r="10" spans="1:12" s="95" customFormat="1" ht="12" customHeight="1">
      <c r="A10" s="708">
        <v>2015</v>
      </c>
      <c r="B10" s="1326" t="s">
        <v>1188</v>
      </c>
      <c r="C10" s="621">
        <v>5</v>
      </c>
      <c r="D10" s="841">
        <v>4.7</v>
      </c>
      <c r="E10" s="1048">
        <v>13.4</v>
      </c>
      <c r="F10" s="1048">
        <v>2.2999999999999998</v>
      </c>
      <c r="G10" s="841">
        <v>4.5</v>
      </c>
      <c r="H10" s="841">
        <v>2.2000000000000002</v>
      </c>
      <c r="I10" s="841">
        <v>6.6</v>
      </c>
      <c r="J10" s="841">
        <v>7.5</v>
      </c>
      <c r="K10" s="841">
        <v>7.9</v>
      </c>
      <c r="L10" s="621">
        <v>9.8000000000000007</v>
      </c>
    </row>
    <row r="11" spans="1:12" s="95" customFormat="1" ht="12" customHeight="1">
      <c r="A11" s="711"/>
      <c r="B11" s="1326"/>
      <c r="C11" s="841"/>
      <c r="D11" s="841"/>
      <c r="E11" s="1048"/>
      <c r="F11" s="1048"/>
      <c r="G11" s="841"/>
      <c r="H11" s="841"/>
      <c r="I11" s="841"/>
      <c r="J11" s="841"/>
      <c r="K11" s="841"/>
      <c r="L11" s="1010"/>
    </row>
    <row r="12" spans="1:12" s="95" customFormat="1" ht="12" customHeight="1">
      <c r="A12" s="708">
        <v>2016</v>
      </c>
      <c r="B12" s="1326" t="s">
        <v>1191</v>
      </c>
      <c r="C12" s="1316">
        <v>4.5</v>
      </c>
      <c r="D12" s="1316">
        <v>5.0999999999999996</v>
      </c>
      <c r="E12" s="1316">
        <v>11.9</v>
      </c>
      <c r="F12" s="1316">
        <v>3.3</v>
      </c>
      <c r="G12" s="1316">
        <v>0.7</v>
      </c>
      <c r="H12" s="1316">
        <v>0.4</v>
      </c>
      <c r="I12" s="1316">
        <v>7.7</v>
      </c>
      <c r="J12" s="1316">
        <v>2.5</v>
      </c>
      <c r="K12" s="1316">
        <v>9</v>
      </c>
      <c r="L12" s="1079">
        <v>8</v>
      </c>
    </row>
    <row r="13" spans="1:12" s="95" customFormat="1" ht="12" customHeight="1">
      <c r="A13" s="710"/>
      <c r="B13" s="1054" t="s">
        <v>196</v>
      </c>
      <c r="C13" s="1054">
        <v>4.9000000000000004</v>
      </c>
      <c r="D13" s="1054">
        <v>6.1</v>
      </c>
      <c r="E13" s="1054">
        <v>8.4</v>
      </c>
      <c r="F13" s="1054">
        <v>3.2</v>
      </c>
      <c r="G13" s="1054">
        <v>1.8</v>
      </c>
      <c r="H13" s="1054">
        <v>1.1000000000000001</v>
      </c>
      <c r="I13" s="1054">
        <v>7.9</v>
      </c>
      <c r="J13" s="1054">
        <v>6.1</v>
      </c>
      <c r="K13" s="1054">
        <v>8.6999999999999993</v>
      </c>
      <c r="L13" s="1177">
        <v>8.6999999999999993</v>
      </c>
    </row>
    <row r="14" spans="1:12" s="95" customFormat="1" ht="12" customHeight="1">
      <c r="A14" s="190"/>
      <c r="B14" s="1054" t="s">
        <v>198</v>
      </c>
      <c r="C14" s="1054">
        <v>5.2</v>
      </c>
      <c r="D14" s="1054">
        <v>5.7</v>
      </c>
      <c r="E14" s="1054">
        <v>6.4</v>
      </c>
      <c r="F14" s="1054">
        <v>4.0999999999999996</v>
      </c>
      <c r="G14" s="1054">
        <v>3.5</v>
      </c>
      <c r="H14" s="1054">
        <v>3.9</v>
      </c>
      <c r="I14" s="1054">
        <v>7.7</v>
      </c>
      <c r="J14" s="1054">
        <v>13.8</v>
      </c>
      <c r="K14" s="1054">
        <v>5.2</v>
      </c>
      <c r="L14" s="190">
        <v>8.4</v>
      </c>
    </row>
    <row r="15" spans="1:12" s="775" customFormat="1" ht="12" customHeight="1">
      <c r="A15" s="190"/>
      <c r="B15" s="1054" t="s">
        <v>175</v>
      </c>
      <c r="C15" s="1054">
        <v>5.0999999999999996</v>
      </c>
      <c r="D15" s="1054">
        <v>6</v>
      </c>
      <c r="E15" s="1054">
        <v>9.4</v>
      </c>
      <c r="F15" s="1054">
        <v>2.5</v>
      </c>
      <c r="G15" s="1054">
        <v>6.7</v>
      </c>
      <c r="H15" s="1054">
        <v>1.7</v>
      </c>
      <c r="I15" s="1054">
        <v>6.9</v>
      </c>
      <c r="J15" s="1054">
        <v>8.6999999999999993</v>
      </c>
      <c r="K15" s="1054">
        <v>6.8</v>
      </c>
      <c r="L15" s="190">
        <v>7.1</v>
      </c>
    </row>
    <row r="16" spans="1:12" s="95" customFormat="1" ht="14.1" customHeight="1">
      <c r="A16" s="711"/>
      <c r="B16" s="1326"/>
      <c r="C16" s="841"/>
      <c r="D16" s="841"/>
      <c r="E16" s="1048"/>
      <c r="F16" s="1048"/>
      <c r="G16" s="841"/>
      <c r="H16" s="841"/>
      <c r="I16" s="841"/>
      <c r="J16" s="841"/>
      <c r="K16" s="841"/>
      <c r="L16" s="1010"/>
    </row>
    <row r="17" spans="1:12" s="95" customFormat="1" ht="14.1" customHeight="1">
      <c r="A17" s="708">
        <v>2017</v>
      </c>
      <c r="B17" s="1326" t="s">
        <v>1191</v>
      </c>
      <c r="C17" s="1316">
        <v>4</v>
      </c>
      <c r="D17" s="1316">
        <v>5.9</v>
      </c>
      <c r="E17" s="1316">
        <v>14.4</v>
      </c>
      <c r="F17" s="1316">
        <v>2.2999999999999998</v>
      </c>
      <c r="G17" s="1316">
        <v>4.3</v>
      </c>
      <c r="H17" s="1316">
        <v>0.4</v>
      </c>
      <c r="I17" s="1316">
        <v>5.4</v>
      </c>
      <c r="J17" s="1316">
        <v>-7</v>
      </c>
      <c r="K17" s="1316">
        <v>-24.5</v>
      </c>
      <c r="L17" s="1079">
        <v>7.4</v>
      </c>
    </row>
    <row r="18" spans="1:12" s="95" customFormat="1" ht="12" customHeight="1">
      <c r="A18" s="1724" t="s">
        <v>211</v>
      </c>
      <c r="B18" s="1724"/>
      <c r="C18" s="1724"/>
      <c r="D18" s="1724"/>
      <c r="E18" s="1724"/>
      <c r="F18" s="1724"/>
      <c r="G18" s="1724"/>
      <c r="H18" s="1724"/>
      <c r="I18" s="1724"/>
      <c r="J18" s="1724"/>
      <c r="K18" s="1724"/>
      <c r="L18" s="1724"/>
    </row>
    <row r="19" spans="1:12" s="95" customFormat="1" ht="12" customHeight="1">
      <c r="A19" s="1720" t="s">
        <v>214</v>
      </c>
      <c r="B19" s="1720"/>
      <c r="C19" s="1720"/>
      <c r="D19" s="1720"/>
      <c r="E19" s="1720"/>
      <c r="F19" s="1720"/>
      <c r="G19" s="1720"/>
      <c r="H19" s="1720"/>
      <c r="I19" s="1720"/>
      <c r="J19" s="1720"/>
      <c r="K19" s="1720"/>
      <c r="L19" s="1720"/>
    </row>
    <row r="20" spans="1:12" s="95" customFormat="1" ht="12" customHeight="1">
      <c r="A20" s="708">
        <v>2015</v>
      </c>
      <c r="B20" s="1326" t="s">
        <v>1188</v>
      </c>
      <c r="C20" s="621">
        <v>4.7</v>
      </c>
      <c r="D20" s="841">
        <v>4.8</v>
      </c>
      <c r="E20" s="1048">
        <v>9.8000000000000007</v>
      </c>
      <c r="F20" s="1048">
        <v>5.9</v>
      </c>
      <c r="G20" s="841">
        <v>6.1</v>
      </c>
      <c r="H20" s="841">
        <v>2.2000000000000002</v>
      </c>
      <c r="I20" s="841">
        <v>6.4</v>
      </c>
      <c r="J20" s="841">
        <v>5.8</v>
      </c>
      <c r="K20" s="841">
        <v>4.7</v>
      </c>
      <c r="L20" s="621">
        <v>12.1</v>
      </c>
    </row>
    <row r="21" spans="1:12" s="95" customFormat="1" ht="12" customHeight="1">
      <c r="A21" s="711"/>
      <c r="B21" s="1326"/>
      <c r="C21" s="841"/>
      <c r="D21" s="841"/>
      <c r="E21" s="1048"/>
      <c r="F21" s="1048"/>
      <c r="G21" s="841"/>
      <c r="H21" s="841"/>
      <c r="I21" s="841"/>
      <c r="J21" s="841"/>
      <c r="K21" s="841"/>
      <c r="L21" s="1010"/>
    </row>
    <row r="22" spans="1:12" s="95" customFormat="1" ht="12" customHeight="1">
      <c r="A22" s="708">
        <v>2016</v>
      </c>
      <c r="B22" s="1326" t="s">
        <v>1191</v>
      </c>
      <c r="C22" s="1316">
        <v>4.8</v>
      </c>
      <c r="D22" s="1316">
        <v>5.5</v>
      </c>
      <c r="E22" s="1316">
        <v>8.8000000000000007</v>
      </c>
      <c r="F22" s="1316">
        <v>7.2</v>
      </c>
      <c r="G22" s="1316">
        <v>2</v>
      </c>
      <c r="H22" s="1316">
        <v>0.4</v>
      </c>
      <c r="I22" s="1316">
        <v>7.4</v>
      </c>
      <c r="J22" s="1316">
        <v>1.6</v>
      </c>
      <c r="K22" s="1316">
        <v>8.1</v>
      </c>
      <c r="L22" s="1079">
        <v>25.7</v>
      </c>
    </row>
    <row r="23" spans="1:12" s="95" customFormat="1" ht="14.1" customHeight="1">
      <c r="A23" s="710"/>
      <c r="B23" s="1054" t="s">
        <v>196</v>
      </c>
      <c r="C23" s="1054">
        <v>4.9000000000000004</v>
      </c>
      <c r="D23" s="1054">
        <v>6.3</v>
      </c>
      <c r="E23" s="1054">
        <v>3.6</v>
      </c>
      <c r="F23" s="1054">
        <v>7.3</v>
      </c>
      <c r="G23" s="1054">
        <v>3</v>
      </c>
      <c r="H23" s="1054">
        <v>1.8</v>
      </c>
      <c r="I23" s="1054">
        <v>6.9</v>
      </c>
      <c r="J23" s="1054">
        <v>5.2</v>
      </c>
      <c r="K23" s="1054">
        <v>8.1999999999999993</v>
      </c>
      <c r="L23" s="1177">
        <v>19</v>
      </c>
    </row>
    <row r="24" spans="1:12" s="95" customFormat="1" ht="14.1" customHeight="1">
      <c r="A24" s="190"/>
      <c r="B24" s="1054" t="s">
        <v>198</v>
      </c>
      <c r="C24" s="1054">
        <v>5.5</v>
      </c>
      <c r="D24" s="1054">
        <v>6.2</v>
      </c>
      <c r="E24" s="1054">
        <v>5.0999999999999996</v>
      </c>
      <c r="F24" s="1054">
        <v>7.9</v>
      </c>
      <c r="G24" s="1054">
        <v>4.3</v>
      </c>
      <c r="H24" s="1054">
        <v>4.3</v>
      </c>
      <c r="I24" s="1054">
        <v>7.4</v>
      </c>
      <c r="J24" s="1054">
        <v>12.4</v>
      </c>
      <c r="K24" s="1054">
        <v>4.2</v>
      </c>
      <c r="L24" s="190">
        <v>15.9</v>
      </c>
    </row>
    <row r="25" spans="1:12" s="775" customFormat="1" ht="14.1" customHeight="1">
      <c r="A25" s="190"/>
      <c r="B25" s="1054" t="s">
        <v>175</v>
      </c>
      <c r="C25" s="1054">
        <v>5</v>
      </c>
      <c r="D25" s="1054">
        <v>6.2</v>
      </c>
      <c r="E25" s="1054">
        <v>4.9000000000000004</v>
      </c>
      <c r="F25" s="1054">
        <v>6.3</v>
      </c>
      <c r="G25" s="1054">
        <v>6.6</v>
      </c>
      <c r="H25" s="1054">
        <v>2.2999999999999998</v>
      </c>
      <c r="I25" s="1054">
        <v>6</v>
      </c>
      <c r="J25" s="1054">
        <v>7.3</v>
      </c>
      <c r="K25" s="1054">
        <v>5.8</v>
      </c>
      <c r="L25" s="190">
        <v>11.9</v>
      </c>
    </row>
    <row r="26" spans="1:12" s="95" customFormat="1" ht="12" customHeight="1">
      <c r="A26" s="711"/>
      <c r="B26" s="1326"/>
      <c r="C26" s="841"/>
      <c r="D26" s="841"/>
      <c r="E26" s="1048"/>
      <c r="F26" s="1048"/>
      <c r="G26" s="841"/>
      <c r="H26" s="841"/>
      <c r="I26" s="841"/>
      <c r="J26" s="841"/>
      <c r="K26" s="841"/>
      <c r="L26" s="1010"/>
    </row>
    <row r="27" spans="1:12" s="95" customFormat="1" ht="12" customHeight="1">
      <c r="A27" s="708">
        <v>2017</v>
      </c>
      <c r="B27" s="1326" t="s">
        <v>1191</v>
      </c>
      <c r="C27" s="1316">
        <v>4</v>
      </c>
      <c r="D27" s="1316">
        <v>5.9</v>
      </c>
      <c r="E27" s="1316">
        <v>11.9</v>
      </c>
      <c r="F27" s="1316">
        <v>6.9</v>
      </c>
      <c r="G27" s="1316">
        <v>4.2</v>
      </c>
      <c r="H27" s="1316">
        <v>0.7</v>
      </c>
      <c r="I27" s="1316">
        <v>8.6</v>
      </c>
      <c r="J27" s="1316">
        <v>-0.3</v>
      </c>
      <c r="K27" s="1316">
        <v>-25.5</v>
      </c>
      <c r="L27" s="1079">
        <v>12.1</v>
      </c>
    </row>
    <row r="28" spans="1:12" s="95" customFormat="1" ht="12" customHeight="1">
      <c r="A28" s="1724" t="s">
        <v>215</v>
      </c>
      <c r="B28" s="1724"/>
      <c r="C28" s="1724"/>
      <c r="D28" s="1724"/>
      <c r="E28" s="1724"/>
      <c r="F28" s="1724"/>
      <c r="G28" s="1724"/>
      <c r="H28" s="1724"/>
      <c r="I28" s="1724"/>
      <c r="J28" s="1724"/>
      <c r="K28" s="1724"/>
      <c r="L28" s="1724"/>
    </row>
    <row r="29" spans="1:12" s="95" customFormat="1" ht="12" customHeight="1">
      <c r="A29" s="1720" t="s">
        <v>216</v>
      </c>
      <c r="B29" s="1720"/>
      <c r="C29" s="1720"/>
      <c r="D29" s="1720"/>
      <c r="E29" s="1720"/>
      <c r="F29" s="1720"/>
      <c r="G29" s="1720"/>
      <c r="H29" s="1720"/>
      <c r="I29" s="1720"/>
      <c r="J29" s="1720"/>
      <c r="K29" s="1720"/>
      <c r="L29" s="1720"/>
    </row>
    <row r="30" spans="1:12" s="95" customFormat="1" ht="12" customHeight="1">
      <c r="A30" s="708">
        <v>2015</v>
      </c>
      <c r="B30" s="1326" t="s">
        <v>1188</v>
      </c>
      <c r="C30" s="621">
        <v>4</v>
      </c>
      <c r="D30" s="841">
        <v>4.2</v>
      </c>
      <c r="E30" s="1048">
        <v>7.9</v>
      </c>
      <c r="F30" s="1048">
        <v>4.9000000000000004</v>
      </c>
      <c r="G30" s="841">
        <v>5.2</v>
      </c>
      <c r="H30" s="841">
        <v>1.9</v>
      </c>
      <c r="I30" s="841">
        <v>5.2</v>
      </c>
      <c r="J30" s="841">
        <v>4.9000000000000004</v>
      </c>
      <c r="K30" s="841">
        <v>3.3</v>
      </c>
      <c r="L30" s="621">
        <v>11.1</v>
      </c>
    </row>
    <row r="31" spans="1:12" ht="15" customHeight="1">
      <c r="A31" s="711"/>
      <c r="B31" s="1326"/>
      <c r="C31" s="841"/>
      <c r="D31" s="841"/>
      <c r="E31" s="1048"/>
      <c r="F31" s="1048"/>
      <c r="G31" s="841"/>
      <c r="H31" s="841"/>
      <c r="I31" s="841"/>
      <c r="J31" s="841"/>
      <c r="K31" s="841"/>
      <c r="L31" s="1010"/>
    </row>
    <row r="32" spans="1:12" ht="12" customHeight="1">
      <c r="A32" s="708">
        <v>2016</v>
      </c>
      <c r="B32" s="1326" t="s">
        <v>1191</v>
      </c>
      <c r="C32" s="1316">
        <v>4</v>
      </c>
      <c r="D32" s="1316">
        <v>4.7</v>
      </c>
      <c r="E32" s="1316">
        <v>7.3</v>
      </c>
      <c r="F32" s="1316">
        <v>4.7</v>
      </c>
      <c r="G32" s="1316">
        <v>1.2</v>
      </c>
      <c r="H32" s="1316">
        <v>0.3</v>
      </c>
      <c r="I32" s="1316">
        <v>6.2</v>
      </c>
      <c r="J32" s="1316">
        <v>0.6</v>
      </c>
      <c r="K32" s="1316">
        <v>6.1</v>
      </c>
      <c r="L32" s="1079">
        <v>24.7</v>
      </c>
    </row>
    <row r="33" spans="1:12">
      <c r="A33" s="710"/>
      <c r="B33" s="1054" t="s">
        <v>196</v>
      </c>
      <c r="C33" s="1054">
        <v>4.0999999999999996</v>
      </c>
      <c r="D33" s="1054">
        <v>5.5</v>
      </c>
      <c r="E33" s="1054">
        <v>2.8</v>
      </c>
      <c r="F33" s="1054">
        <v>5.5</v>
      </c>
      <c r="G33" s="1054">
        <v>2.2000000000000002</v>
      </c>
      <c r="H33" s="1054">
        <v>1.5</v>
      </c>
      <c r="I33" s="1054">
        <v>5.8</v>
      </c>
      <c r="J33" s="1054">
        <v>4.5</v>
      </c>
      <c r="K33" s="1054">
        <v>6.4</v>
      </c>
      <c r="L33" s="1177">
        <v>18.2</v>
      </c>
    </row>
    <row r="34" spans="1:12">
      <c r="A34" s="190"/>
      <c r="B34" s="1054" t="s">
        <v>198</v>
      </c>
      <c r="C34" s="1054">
        <v>4.7</v>
      </c>
      <c r="D34" s="1054">
        <v>5.3</v>
      </c>
      <c r="E34" s="1054">
        <v>4</v>
      </c>
      <c r="F34" s="1054">
        <v>6.2</v>
      </c>
      <c r="G34" s="1054">
        <v>3.4</v>
      </c>
      <c r="H34" s="1054">
        <v>3.9</v>
      </c>
      <c r="I34" s="1054">
        <v>6.1</v>
      </c>
      <c r="J34" s="1054">
        <v>11.4</v>
      </c>
      <c r="K34" s="1054">
        <v>2.2999999999999998</v>
      </c>
      <c r="L34" s="190">
        <v>15.3</v>
      </c>
    </row>
    <row r="35" spans="1:12" s="1074" customFormat="1">
      <c r="A35" s="190"/>
      <c r="B35" s="1054" t="s">
        <v>175</v>
      </c>
      <c r="C35" s="1054">
        <v>4.2</v>
      </c>
      <c r="D35" s="1054">
        <v>5.2</v>
      </c>
      <c r="E35" s="1054">
        <v>4.0999999999999996</v>
      </c>
      <c r="F35" s="1054">
        <v>4.9000000000000004</v>
      </c>
      <c r="G35" s="1054">
        <v>5.6</v>
      </c>
      <c r="H35" s="1054">
        <v>1.9</v>
      </c>
      <c r="I35" s="1054">
        <v>4.9000000000000004</v>
      </c>
      <c r="J35" s="1054">
        <v>6.6</v>
      </c>
      <c r="K35" s="1054">
        <v>4.2</v>
      </c>
      <c r="L35" s="190">
        <v>11.1</v>
      </c>
    </row>
    <row r="36" spans="1:12">
      <c r="A36" s="711"/>
      <c r="B36" s="1326"/>
      <c r="C36" s="841"/>
      <c r="D36" s="841"/>
      <c r="E36" s="1048"/>
      <c r="F36" s="1048"/>
      <c r="G36" s="841"/>
      <c r="H36" s="841"/>
      <c r="I36" s="841"/>
      <c r="J36" s="841"/>
      <c r="K36" s="841"/>
      <c r="L36" s="1010"/>
    </row>
    <row r="37" spans="1:12">
      <c r="A37" s="708">
        <v>2017</v>
      </c>
      <c r="B37" s="1326" t="s">
        <v>1191</v>
      </c>
      <c r="C37" s="1316">
        <v>3.1</v>
      </c>
      <c r="D37" s="1316">
        <v>5</v>
      </c>
      <c r="E37" s="1316">
        <v>9.6999999999999993</v>
      </c>
      <c r="F37" s="1316">
        <v>5.0999999999999996</v>
      </c>
      <c r="G37" s="1316">
        <v>3</v>
      </c>
      <c r="H37" s="1316">
        <v>0.4</v>
      </c>
      <c r="I37" s="1316">
        <v>6.9</v>
      </c>
      <c r="J37" s="1316">
        <v>-0.4</v>
      </c>
      <c r="K37" s="1316">
        <v>-26.3</v>
      </c>
      <c r="L37" s="1079">
        <v>10.8</v>
      </c>
    </row>
    <row r="38" spans="1:12">
      <c r="A38" s="1683" t="s">
        <v>1855</v>
      </c>
      <c r="B38" s="1683"/>
      <c r="C38" s="1683"/>
      <c r="D38" s="1683"/>
      <c r="E38" s="1683"/>
      <c r="F38" s="1683"/>
      <c r="G38" s="1683"/>
      <c r="H38" s="1683"/>
      <c r="I38" s="1683"/>
      <c r="J38" s="1683"/>
      <c r="K38" s="1683"/>
      <c r="L38" s="1683"/>
    </row>
    <row r="39" spans="1:12">
      <c r="A39" s="1473" t="s">
        <v>1856</v>
      </c>
      <c r="B39" s="1473"/>
      <c r="C39" s="1473"/>
      <c r="D39" s="1473"/>
      <c r="E39" s="1473"/>
      <c r="F39" s="1473"/>
      <c r="G39" s="1473"/>
      <c r="H39" s="1473"/>
      <c r="I39" s="1473"/>
      <c r="J39" s="1473"/>
      <c r="K39" s="1473"/>
      <c r="L39" s="1473"/>
    </row>
  </sheetData>
  <mergeCells count="25">
    <mergeCell ref="A39:L39"/>
    <mergeCell ref="A38:L38"/>
    <mergeCell ref="H5:H7"/>
    <mergeCell ref="L5:L7"/>
    <mergeCell ref="A29:L29"/>
    <mergeCell ref="A9:L9"/>
    <mergeCell ref="K5:K7"/>
    <mergeCell ref="A4:B7"/>
    <mergeCell ref="A19:L19"/>
    <mergeCell ref="A28:L28"/>
    <mergeCell ref="A18:L18"/>
    <mergeCell ref="C4:C7"/>
    <mergeCell ref="E5:E7"/>
    <mergeCell ref="I5:I7"/>
    <mergeCell ref="G5:G7"/>
    <mergeCell ref="D5:D7"/>
    <mergeCell ref="A1:J1"/>
    <mergeCell ref="K1:L1"/>
    <mergeCell ref="A2:J2"/>
    <mergeCell ref="A3:J3"/>
    <mergeCell ref="A8:L8"/>
    <mergeCell ref="K2:L2"/>
    <mergeCell ref="K3:L3"/>
    <mergeCell ref="F5:F7"/>
    <mergeCell ref="J5:J7"/>
  </mergeCells>
  <phoneticPr fontId="0" type="noConversion"/>
  <hyperlinks>
    <hyperlink ref="K1" location="'Spis tablic     List of tables'!A1" display="Return to list tables"/>
    <hyperlink ref="K2" location="'Spis tablic     List of tables'!A31"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view="pageBreakPreview" zoomScaleNormal="100" zoomScaleSheetLayoutView="100" workbookViewId="0">
      <selection sqref="A1:E1"/>
    </sheetView>
  </sheetViews>
  <sheetFormatPr defaultColWidth="9" defaultRowHeight="14.25"/>
  <cols>
    <col min="1" max="1" width="5.625" style="81" customWidth="1"/>
    <col min="2" max="2" width="15.625" style="81" customWidth="1"/>
    <col min="3" max="11" width="11.75" style="81" customWidth="1"/>
    <col min="12" max="16384" width="9" style="81"/>
  </cols>
  <sheetData>
    <row r="1" spans="1:13" s="195" customFormat="1" ht="15" customHeight="1">
      <c r="A1" s="1378" t="s">
        <v>781</v>
      </c>
      <c r="B1" s="1378"/>
      <c r="C1" s="1378"/>
      <c r="D1" s="1378"/>
      <c r="E1" s="1378"/>
      <c r="F1" s="163"/>
      <c r="J1" s="1415" t="s">
        <v>56</v>
      </c>
      <c r="K1" s="1415"/>
      <c r="M1" s="218"/>
    </row>
    <row r="2" spans="1:13" s="195" customFormat="1" ht="15" customHeight="1">
      <c r="A2" s="1379" t="s">
        <v>821</v>
      </c>
      <c r="B2" s="1379"/>
      <c r="C2" s="1379"/>
      <c r="D2" s="1379"/>
      <c r="E2" s="1379"/>
      <c r="F2" s="135"/>
      <c r="I2" s="219"/>
      <c r="J2" s="1381" t="s">
        <v>417</v>
      </c>
      <c r="K2" s="1381"/>
      <c r="M2" s="220"/>
    </row>
    <row r="3" spans="1:13" ht="30" customHeight="1">
      <c r="A3" s="1416" t="s">
        <v>1306</v>
      </c>
      <c r="B3" s="1417"/>
      <c r="C3" s="1400" t="s">
        <v>474</v>
      </c>
      <c r="D3" s="1400"/>
      <c r="E3" s="1400"/>
      <c r="F3" s="1421" t="s">
        <v>1413</v>
      </c>
      <c r="G3" s="1421"/>
      <c r="H3" s="1423" t="s">
        <v>328</v>
      </c>
      <c r="I3" s="1423"/>
      <c r="J3" s="1423"/>
      <c r="K3" s="1424"/>
    </row>
    <row r="4" spans="1:13" ht="15" customHeight="1">
      <c r="A4" s="1418"/>
      <c r="B4" s="1394"/>
      <c r="C4" s="1384"/>
      <c r="D4" s="1384"/>
      <c r="E4" s="1384"/>
      <c r="F4" s="1422"/>
      <c r="G4" s="1422"/>
      <c r="H4" s="1400" t="s">
        <v>329</v>
      </c>
      <c r="I4" s="1400"/>
      <c r="J4" s="1400"/>
      <c r="K4" s="1401"/>
    </row>
    <row r="5" spans="1:13" ht="15" customHeight="1">
      <c r="A5" s="1418"/>
      <c r="B5" s="1394"/>
      <c r="C5" s="1384"/>
      <c r="D5" s="1384"/>
      <c r="E5" s="1384"/>
      <c r="F5" s="1422"/>
      <c r="G5" s="1422"/>
      <c r="H5" s="1384"/>
      <c r="I5" s="1384"/>
      <c r="J5" s="1384"/>
      <c r="K5" s="1396"/>
    </row>
    <row r="6" spans="1:13" ht="15" customHeight="1">
      <c r="A6" s="1418"/>
      <c r="B6" s="1394"/>
      <c r="C6" s="1384"/>
      <c r="D6" s="1384"/>
      <c r="E6" s="1384"/>
      <c r="F6" s="1422"/>
      <c r="G6" s="1422"/>
      <c r="H6" s="1400" t="s">
        <v>330</v>
      </c>
      <c r="I6" s="1400"/>
      <c r="J6" s="1400" t="s">
        <v>331</v>
      </c>
      <c r="K6" s="1401"/>
    </row>
    <row r="7" spans="1:13" ht="23.25" customHeight="1">
      <c r="A7" s="1418"/>
      <c r="B7" s="1394"/>
      <c r="C7" s="1397"/>
      <c r="D7" s="1397"/>
      <c r="E7" s="1397"/>
      <c r="F7" s="1408"/>
      <c r="G7" s="1408"/>
      <c r="H7" s="1402"/>
      <c r="I7" s="1402"/>
      <c r="J7" s="1402"/>
      <c r="K7" s="1403"/>
    </row>
    <row r="8" spans="1:13" ht="15" customHeight="1">
      <c r="A8" s="1418"/>
      <c r="B8" s="1394"/>
      <c r="C8" s="1404" t="s">
        <v>332</v>
      </c>
      <c r="D8" s="1405" t="s">
        <v>57</v>
      </c>
      <c r="E8" s="1405" t="s">
        <v>58</v>
      </c>
      <c r="F8" s="1407" t="s">
        <v>332</v>
      </c>
      <c r="G8" s="1409" t="s">
        <v>57</v>
      </c>
      <c r="H8" s="1411" t="s">
        <v>57</v>
      </c>
      <c r="I8" s="1411" t="s">
        <v>58</v>
      </c>
      <c r="J8" s="1411" t="s">
        <v>57</v>
      </c>
      <c r="K8" s="1412" t="s">
        <v>58</v>
      </c>
    </row>
    <row r="9" spans="1:13" ht="15" customHeight="1">
      <c r="A9" s="1419"/>
      <c r="B9" s="1420"/>
      <c r="C9" s="1397"/>
      <c r="D9" s="1406"/>
      <c r="E9" s="1406"/>
      <c r="F9" s="1408"/>
      <c r="G9" s="1410"/>
      <c r="H9" s="1406"/>
      <c r="I9" s="1406"/>
      <c r="J9" s="1406"/>
      <c r="K9" s="1413"/>
    </row>
    <row r="10" spans="1:13" s="83" customFormat="1" ht="12" customHeight="1">
      <c r="A10" s="374"/>
      <c r="B10" s="376"/>
      <c r="C10" s="615"/>
      <c r="D10" s="616"/>
      <c r="E10" s="616"/>
      <c r="F10" s="617"/>
      <c r="G10" s="618"/>
      <c r="H10" s="616"/>
      <c r="I10" s="616"/>
      <c r="J10" s="616"/>
      <c r="K10" s="619"/>
    </row>
    <row r="11" spans="1:13" s="111" customFormat="1" ht="12" customHeight="1">
      <c r="A11" s="310">
        <v>2015</v>
      </c>
      <c r="B11" s="115" t="s">
        <v>1188</v>
      </c>
      <c r="C11" s="846">
        <v>4171.76</v>
      </c>
      <c r="D11" s="841">
        <v>105</v>
      </c>
      <c r="E11" s="937" t="s">
        <v>268</v>
      </c>
      <c r="F11" s="1034">
        <v>1955.84</v>
      </c>
      <c r="G11" s="929">
        <v>102.9</v>
      </c>
      <c r="H11" s="841">
        <v>97.2</v>
      </c>
      <c r="I11" s="841" t="s">
        <v>268</v>
      </c>
      <c r="J11" s="841">
        <v>96.5</v>
      </c>
      <c r="K11" s="840" t="s">
        <v>268</v>
      </c>
    </row>
    <row r="12" spans="1:13" s="111" customFormat="1" ht="12" customHeight="1">
      <c r="A12" s="310">
        <v>2016</v>
      </c>
      <c r="B12" s="115" t="s">
        <v>1188</v>
      </c>
      <c r="C12" s="846">
        <v>4358.51</v>
      </c>
      <c r="D12" s="841">
        <v>104.5</v>
      </c>
      <c r="E12" s="937" t="s">
        <v>268</v>
      </c>
      <c r="F12" s="1034">
        <v>1991.44</v>
      </c>
      <c r="G12" s="929">
        <v>101.8</v>
      </c>
      <c r="H12" s="841" t="s">
        <v>1697</v>
      </c>
      <c r="I12" s="841" t="s">
        <v>268</v>
      </c>
      <c r="J12" s="841" t="s">
        <v>1698</v>
      </c>
      <c r="K12" s="840" t="s">
        <v>268</v>
      </c>
    </row>
    <row r="13" spans="1:13" s="111" customFormat="1" ht="12" customHeight="1">
      <c r="A13" s="313"/>
      <c r="B13" s="375"/>
      <c r="C13" s="925"/>
      <c r="D13" s="925"/>
      <c r="E13" s="925"/>
      <c r="F13" s="1037"/>
      <c r="G13" s="1038"/>
      <c r="H13" s="925"/>
      <c r="I13" s="925"/>
      <c r="J13" s="925"/>
      <c r="K13" s="1002"/>
    </row>
    <row r="14" spans="1:13" s="111" customFormat="1" ht="12" customHeight="1">
      <c r="A14" s="310">
        <v>2016</v>
      </c>
      <c r="B14" s="115" t="s">
        <v>142</v>
      </c>
      <c r="C14" s="846">
        <v>4121.4799999999996</v>
      </c>
      <c r="D14" s="841">
        <v>103</v>
      </c>
      <c r="E14" s="841">
        <v>92.3</v>
      </c>
      <c r="F14" s="1035" t="s">
        <v>269</v>
      </c>
      <c r="G14" s="1035" t="s">
        <v>269</v>
      </c>
      <c r="H14" s="841">
        <v>88</v>
      </c>
      <c r="I14" s="841">
        <v>100.3</v>
      </c>
      <c r="J14" s="841">
        <v>108.5</v>
      </c>
      <c r="K14" s="840">
        <v>105.7</v>
      </c>
    </row>
    <row r="15" spans="1:13" s="111" customFormat="1" ht="12" customHeight="1">
      <c r="A15" s="313"/>
      <c r="B15" s="115" t="s">
        <v>143</v>
      </c>
      <c r="C15" s="846">
        <v>4193.1400000000003</v>
      </c>
      <c r="D15" s="841">
        <v>103.4</v>
      </c>
      <c r="E15" s="841">
        <v>101.7</v>
      </c>
      <c r="F15" s="1035" t="s">
        <v>269</v>
      </c>
      <c r="G15" s="1035" t="s">
        <v>269</v>
      </c>
      <c r="H15" s="841">
        <v>85.1</v>
      </c>
      <c r="I15" s="841">
        <v>95.7</v>
      </c>
      <c r="J15" s="841">
        <v>107.7</v>
      </c>
      <c r="K15" s="840">
        <v>96.7</v>
      </c>
    </row>
    <row r="16" spans="1:13" s="111" customFormat="1" ht="12" customHeight="1">
      <c r="A16" s="313"/>
      <c r="B16" s="115" t="s">
        <v>132</v>
      </c>
      <c r="C16" s="863">
        <v>4441.7700000000004</v>
      </c>
      <c r="D16" s="841">
        <v>101.6</v>
      </c>
      <c r="E16" s="841">
        <v>105.9</v>
      </c>
      <c r="F16" s="1034">
        <v>1980.68</v>
      </c>
      <c r="G16" s="929">
        <v>102.7</v>
      </c>
      <c r="H16" s="862">
        <v>85.1</v>
      </c>
      <c r="I16" s="863">
        <v>97.9</v>
      </c>
      <c r="J16" s="863">
        <v>106.8</v>
      </c>
      <c r="K16" s="839">
        <v>96</v>
      </c>
      <c r="L16" s="117"/>
      <c r="M16" s="117"/>
    </row>
    <row r="17" spans="1:13" ht="12" customHeight="1">
      <c r="A17" s="529"/>
      <c r="B17" s="115" t="s">
        <v>133</v>
      </c>
      <c r="C17" s="863">
        <v>4349.91</v>
      </c>
      <c r="D17" s="841">
        <v>105.2</v>
      </c>
      <c r="E17" s="841">
        <v>97.9</v>
      </c>
      <c r="F17" s="1035" t="s">
        <v>269</v>
      </c>
      <c r="G17" s="1035" t="s">
        <v>269</v>
      </c>
      <c r="H17" s="889">
        <v>86.6</v>
      </c>
      <c r="I17" s="863">
        <v>98.6</v>
      </c>
      <c r="J17" s="863">
        <v>106.6</v>
      </c>
      <c r="K17" s="911">
        <v>102.4</v>
      </c>
      <c r="L17" s="154"/>
      <c r="M17" s="117"/>
    </row>
    <row r="18" spans="1:13" ht="12" customHeight="1">
      <c r="A18" s="529"/>
      <c r="B18" s="115" t="s">
        <v>134</v>
      </c>
      <c r="C18" s="863">
        <v>4339.76</v>
      </c>
      <c r="D18" s="841">
        <v>107.2</v>
      </c>
      <c r="E18" s="841">
        <v>99.8</v>
      </c>
      <c r="F18" s="1035" t="s">
        <v>269</v>
      </c>
      <c r="G18" s="1035" t="s">
        <v>269</v>
      </c>
      <c r="H18" s="889">
        <v>95.5</v>
      </c>
      <c r="I18" s="863">
        <v>101.1</v>
      </c>
      <c r="J18" s="863">
        <v>108.4</v>
      </c>
      <c r="K18" s="911">
        <v>97.4</v>
      </c>
      <c r="L18" s="154"/>
      <c r="M18" s="117"/>
    </row>
    <row r="19" spans="1:13" ht="12" customHeight="1">
      <c r="A19" s="529"/>
      <c r="B19" s="115" t="s">
        <v>135</v>
      </c>
      <c r="C19" s="863">
        <v>4307.08</v>
      </c>
      <c r="D19" s="841">
        <v>105.3</v>
      </c>
      <c r="E19" s="841">
        <v>99.2</v>
      </c>
      <c r="F19" s="1039">
        <v>1984.62</v>
      </c>
      <c r="G19" s="863">
        <v>102.2</v>
      </c>
      <c r="H19" s="889">
        <v>95.7</v>
      </c>
      <c r="I19" s="863">
        <v>100.6</v>
      </c>
      <c r="J19" s="863">
        <v>104.2</v>
      </c>
      <c r="K19" s="911">
        <v>101.3</v>
      </c>
      <c r="L19" s="154"/>
      <c r="M19" s="117"/>
    </row>
    <row r="20" spans="1:13" ht="12" customHeight="1">
      <c r="A20" s="313"/>
      <c r="B20" s="403" t="s">
        <v>136</v>
      </c>
      <c r="C20" s="846">
        <v>4397.4799999999996</v>
      </c>
      <c r="D20" s="841">
        <v>104.9</v>
      </c>
      <c r="E20" s="841">
        <v>102.1</v>
      </c>
      <c r="F20" s="1035" t="s">
        <v>269</v>
      </c>
      <c r="G20" s="1035" t="s">
        <v>269</v>
      </c>
      <c r="H20" s="841">
        <v>91.5</v>
      </c>
      <c r="I20" s="841">
        <v>100.6</v>
      </c>
      <c r="J20" s="841">
        <v>101.5</v>
      </c>
      <c r="K20" s="621">
        <v>95.5</v>
      </c>
      <c r="L20" s="154"/>
      <c r="M20" s="117"/>
    </row>
    <row r="21" spans="1:13" ht="12" customHeight="1">
      <c r="A21" s="313"/>
      <c r="B21" s="469" t="s">
        <v>137</v>
      </c>
      <c r="C21" s="846">
        <v>4331.8599999999997</v>
      </c>
      <c r="D21" s="841">
        <v>105.3</v>
      </c>
      <c r="E21" s="841">
        <v>98.5</v>
      </c>
      <c r="F21" s="1035" t="s">
        <v>269</v>
      </c>
      <c r="G21" s="1035" t="s">
        <v>269</v>
      </c>
      <c r="H21" s="841">
        <v>90.9</v>
      </c>
      <c r="I21" s="841">
        <v>93</v>
      </c>
      <c r="J21" s="841">
        <v>93.8</v>
      </c>
      <c r="K21" s="621">
        <v>92</v>
      </c>
      <c r="L21" s="154"/>
      <c r="M21" s="117"/>
    </row>
    <row r="22" spans="1:13" ht="12" customHeight="1">
      <c r="A22" s="313"/>
      <c r="B22" s="469" t="s">
        <v>138</v>
      </c>
      <c r="C22" s="1039">
        <v>4321</v>
      </c>
      <c r="D22" s="862">
        <v>103.3</v>
      </c>
      <c r="E22" s="863">
        <v>99.7</v>
      </c>
      <c r="F22" s="929">
        <v>1988.06</v>
      </c>
      <c r="G22" s="1036">
        <v>102</v>
      </c>
      <c r="H22" s="863">
        <v>97.5</v>
      </c>
      <c r="I22" s="863">
        <v>106.9</v>
      </c>
      <c r="J22" s="863">
        <v>91.2</v>
      </c>
      <c r="K22" s="715">
        <v>102.4</v>
      </c>
      <c r="L22" s="154"/>
      <c r="M22" s="117"/>
    </row>
    <row r="23" spans="1:13" ht="12" customHeight="1">
      <c r="A23" s="112"/>
      <c r="B23" s="115" t="s">
        <v>139</v>
      </c>
      <c r="C23" s="1039">
        <v>4349.6099999999997</v>
      </c>
      <c r="D23" s="862">
        <v>104.1</v>
      </c>
      <c r="E23" s="863">
        <v>100.7</v>
      </c>
      <c r="F23" s="1035" t="s">
        <v>269</v>
      </c>
      <c r="G23" s="1035" t="s">
        <v>269</v>
      </c>
      <c r="H23" s="863">
        <v>96.2</v>
      </c>
      <c r="I23" s="863">
        <v>98.5</v>
      </c>
      <c r="J23" s="863">
        <v>93.2</v>
      </c>
      <c r="K23" s="911">
        <v>103.7</v>
      </c>
      <c r="L23" s="154"/>
      <c r="M23" s="117"/>
    </row>
    <row r="24" spans="1:13" ht="12" customHeight="1">
      <c r="A24" s="112"/>
      <c r="B24" s="115" t="s">
        <v>140</v>
      </c>
      <c r="C24" s="1039">
        <v>4355.66</v>
      </c>
      <c r="D24" s="862">
        <v>104.6</v>
      </c>
      <c r="E24" s="863">
        <v>100.1</v>
      </c>
      <c r="F24" s="1035" t="s">
        <v>269</v>
      </c>
      <c r="G24" s="1035" t="s">
        <v>269</v>
      </c>
      <c r="H24" s="863">
        <v>94.7</v>
      </c>
      <c r="I24" s="863">
        <v>101.7</v>
      </c>
      <c r="J24" s="863">
        <v>96.2</v>
      </c>
      <c r="K24" s="911">
        <v>102.7</v>
      </c>
      <c r="L24" s="154"/>
      <c r="M24" s="117"/>
    </row>
    <row r="25" spans="1:13" ht="12" customHeight="1">
      <c r="A25" s="112"/>
      <c r="B25" s="115" t="s">
        <v>141</v>
      </c>
      <c r="C25" s="1039">
        <v>4678.68</v>
      </c>
      <c r="D25" s="862">
        <v>104.7</v>
      </c>
      <c r="E25" s="863">
        <v>107.4</v>
      </c>
      <c r="F25" s="929">
        <v>1991.44</v>
      </c>
      <c r="G25" s="1036">
        <v>101.8</v>
      </c>
      <c r="H25" s="863">
        <v>98.3</v>
      </c>
      <c r="I25" s="863">
        <v>104.1</v>
      </c>
      <c r="J25" s="862">
        <v>98</v>
      </c>
      <c r="K25" s="911">
        <v>103.2</v>
      </c>
      <c r="L25" s="154"/>
      <c r="M25" s="117"/>
    </row>
    <row r="26" spans="1:13" ht="12" customHeight="1">
      <c r="A26" s="313"/>
      <c r="B26" s="375"/>
      <c r="C26" s="925"/>
      <c r="D26" s="925"/>
      <c r="E26" s="925"/>
      <c r="F26" s="1037"/>
      <c r="G26" s="1038"/>
      <c r="H26" s="925"/>
      <c r="I26" s="925"/>
      <c r="J26" s="925"/>
      <c r="K26" s="1002"/>
      <c r="L26" s="154"/>
      <c r="M26" s="117"/>
    </row>
    <row r="27" spans="1:13" ht="12" customHeight="1">
      <c r="A27" s="310">
        <v>2017</v>
      </c>
      <c r="B27" s="115" t="s">
        <v>142</v>
      </c>
      <c r="C27" s="846">
        <v>4338.46</v>
      </c>
      <c r="D27" s="841">
        <v>105.3</v>
      </c>
      <c r="E27" s="841">
        <v>92.7</v>
      </c>
      <c r="F27" s="1035" t="s">
        <v>269</v>
      </c>
      <c r="G27" s="1035" t="s">
        <v>269</v>
      </c>
      <c r="H27" s="841">
        <v>100.4</v>
      </c>
      <c r="I27" s="841">
        <v>102.4</v>
      </c>
      <c r="J27" s="841">
        <v>93.3</v>
      </c>
      <c r="K27" s="840">
        <v>100.6</v>
      </c>
      <c r="L27" s="154"/>
      <c r="M27" s="117"/>
    </row>
    <row r="28" spans="1:13" ht="12" customHeight="1">
      <c r="A28" s="313"/>
      <c r="B28" s="115" t="s">
        <v>143</v>
      </c>
      <c r="C28" s="846">
        <v>4525.17</v>
      </c>
      <c r="D28" s="841">
        <v>107.9</v>
      </c>
      <c r="E28" s="841">
        <v>104.3</v>
      </c>
      <c r="F28" s="1035" t="s">
        <v>269</v>
      </c>
      <c r="G28" s="1035" t="s">
        <v>269</v>
      </c>
      <c r="H28" s="841">
        <v>106.8</v>
      </c>
      <c r="I28" s="841">
        <v>101.9</v>
      </c>
      <c r="J28" s="841">
        <v>100.7</v>
      </c>
      <c r="K28" s="840">
        <v>104.4</v>
      </c>
      <c r="L28" s="154"/>
      <c r="M28" s="117"/>
    </row>
    <row r="29" spans="1:13" ht="12" customHeight="1">
      <c r="A29" s="313"/>
      <c r="B29" s="115" t="s">
        <v>132</v>
      </c>
      <c r="C29" s="1039">
        <v>4715.5</v>
      </c>
      <c r="D29" s="841">
        <v>106.2</v>
      </c>
      <c r="E29" s="841">
        <v>104.2</v>
      </c>
      <c r="F29" s="1034">
        <v>2013.91</v>
      </c>
      <c r="G29" s="929">
        <v>101.7</v>
      </c>
      <c r="H29" s="862">
        <v>111.6</v>
      </c>
      <c r="I29" s="863">
        <v>102.3</v>
      </c>
      <c r="J29" s="863">
        <v>106.9</v>
      </c>
      <c r="K29" s="839">
        <v>101.9</v>
      </c>
      <c r="L29" s="154"/>
      <c r="M29" s="117"/>
    </row>
    <row r="30" spans="1:13">
      <c r="A30" s="1414" t="s">
        <v>876</v>
      </c>
      <c r="B30" s="1414"/>
      <c r="C30" s="111"/>
      <c r="D30" s="111"/>
      <c r="E30" s="111"/>
      <c r="F30" s="111"/>
      <c r="G30" s="111"/>
      <c r="H30" s="111"/>
      <c r="I30" s="111"/>
      <c r="J30" s="111"/>
      <c r="K30" s="111"/>
      <c r="L30" s="83"/>
      <c r="M30" s="83"/>
    </row>
    <row r="31" spans="1:13">
      <c r="A31" s="1399" t="s">
        <v>1060</v>
      </c>
      <c r="B31" s="1399"/>
      <c r="C31" s="111"/>
      <c r="D31" s="111"/>
      <c r="E31" s="111"/>
      <c r="F31" s="111"/>
      <c r="G31" s="111"/>
      <c r="H31" s="111"/>
      <c r="I31" s="111"/>
      <c r="J31" s="111"/>
      <c r="K31" s="111"/>
    </row>
  </sheetData>
  <mergeCells count="22">
    <mergeCell ref="A1:E1"/>
    <mergeCell ref="J1:K1"/>
    <mergeCell ref="A2:E2"/>
    <mergeCell ref="J2:K2"/>
    <mergeCell ref="A3:B9"/>
    <mergeCell ref="C3:E7"/>
    <mergeCell ref="F3:G7"/>
    <mergeCell ref="H3:K3"/>
    <mergeCell ref="H4:K5"/>
    <mergeCell ref="H6:I7"/>
    <mergeCell ref="A31:B31"/>
    <mergeCell ref="J6:K7"/>
    <mergeCell ref="C8:C9"/>
    <mergeCell ref="D8:D9"/>
    <mergeCell ref="E8:E9"/>
    <mergeCell ref="F8:F9"/>
    <mergeCell ref="G8:G9"/>
    <mergeCell ref="H8:H9"/>
    <mergeCell ref="I8:I9"/>
    <mergeCell ref="J8:J9"/>
    <mergeCell ref="K8:K9"/>
    <mergeCell ref="A30:B30"/>
  </mergeCells>
  <hyperlinks>
    <hyperlink ref="J1" location="'Spis tablic     List of tables'!A4" display="Powrót do spisu tablic"/>
    <hyperlink ref="J2" location="'Spis tablic     List of tables'!A1" display="Return to list tables"/>
    <hyperlink ref="J2:K2" location="'Spis tablic     List of tables'!A3" display="Return to list of tables"/>
    <hyperlink ref="J1:K2" location="'Spis tablic     List of tables'!A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2" width="11.25" style="11" customWidth="1"/>
    <col min="13" max="13" width="9" style="11"/>
    <col min="14" max="14" width="2.375" style="11" customWidth="1"/>
    <col min="15" max="15" width="9" style="11"/>
    <col min="16" max="16" width="2.375" style="11" customWidth="1"/>
    <col min="17" max="17" width="9" style="11"/>
    <col min="18" max="18" width="2.375" style="11" customWidth="1"/>
    <col min="19" max="19" width="9" style="11"/>
    <col min="20" max="20" width="2.375" style="11" customWidth="1"/>
    <col min="21" max="21" width="9" style="11"/>
    <col min="22" max="22" width="2.375" style="11" customWidth="1"/>
    <col min="23" max="23" width="9" style="11"/>
    <col min="24" max="24" width="2.375" style="11" customWidth="1"/>
    <col min="25" max="25" width="9" style="11"/>
    <col min="26" max="26" width="2.375" style="11" customWidth="1"/>
    <col min="27" max="27" width="9" style="11"/>
    <col min="28" max="28" width="2.375" style="11" customWidth="1"/>
    <col min="29" max="29" width="9" style="11"/>
    <col min="30" max="30" width="2.375" style="11" customWidth="1"/>
    <col min="31" max="16384" width="9" style="11"/>
  </cols>
  <sheetData>
    <row r="1" spans="1:12" s="424" customFormat="1" ht="15" customHeight="1">
      <c r="A1" s="1714" t="s">
        <v>843</v>
      </c>
      <c r="B1" s="1714"/>
      <c r="C1" s="1714"/>
      <c r="D1" s="1714"/>
      <c r="E1" s="1714"/>
      <c r="F1" s="1714"/>
      <c r="G1" s="1714"/>
      <c r="H1" s="1714"/>
      <c r="I1" s="1714"/>
      <c r="J1" s="1714"/>
      <c r="K1" s="1415" t="s">
        <v>56</v>
      </c>
      <c r="L1" s="1415"/>
    </row>
    <row r="2" spans="1:12" s="424" customFormat="1" ht="15" customHeight="1">
      <c r="A2" s="1715" t="s">
        <v>1288</v>
      </c>
      <c r="B2" s="1715"/>
      <c r="C2" s="1715"/>
      <c r="D2" s="1715"/>
      <c r="E2" s="1715"/>
      <c r="F2" s="1715"/>
      <c r="G2" s="1715"/>
      <c r="H2" s="1715"/>
      <c r="I2" s="1715"/>
      <c r="J2" s="1715"/>
      <c r="K2" s="1718" t="s">
        <v>417</v>
      </c>
      <c r="L2" s="1718"/>
    </row>
    <row r="3" spans="1:12" s="424" customFormat="1" ht="15" customHeight="1">
      <c r="A3" s="1637" t="s">
        <v>1289</v>
      </c>
      <c r="B3" s="1716"/>
      <c r="C3" s="1716"/>
      <c r="D3" s="1716"/>
      <c r="E3" s="1716"/>
      <c r="F3" s="1716"/>
      <c r="G3" s="1716"/>
      <c r="H3" s="1716"/>
      <c r="I3" s="1716"/>
      <c r="J3" s="1716"/>
      <c r="K3" s="1719"/>
      <c r="L3" s="1719"/>
    </row>
    <row r="4" spans="1:12" s="15" customFormat="1" ht="15" customHeight="1">
      <c r="A4" s="1476" t="s">
        <v>295</v>
      </c>
      <c r="B4" s="1722"/>
      <c r="C4" s="1475" t="s">
        <v>299</v>
      </c>
      <c r="D4" s="741"/>
      <c r="E4" s="741"/>
      <c r="F4" s="741"/>
      <c r="G4" s="741"/>
      <c r="H4" s="741"/>
      <c r="I4" s="741"/>
      <c r="J4" s="741"/>
      <c r="K4" s="741"/>
      <c r="L4" s="741"/>
    </row>
    <row r="5" spans="1:12" s="15" customFormat="1" ht="15" customHeight="1">
      <c r="A5" s="1686"/>
      <c r="B5" s="1723"/>
      <c r="C5" s="1465"/>
      <c r="D5" s="1636" t="s">
        <v>280</v>
      </c>
      <c r="E5" s="1636" t="s">
        <v>1515</v>
      </c>
      <c r="F5" s="1636" t="s">
        <v>1523</v>
      </c>
      <c r="G5" s="1722" t="s">
        <v>243</v>
      </c>
      <c r="H5" s="1636" t="s">
        <v>1524</v>
      </c>
      <c r="I5" s="1636" t="s">
        <v>653</v>
      </c>
      <c r="J5" s="1636" t="s">
        <v>1520</v>
      </c>
      <c r="K5" s="1636" t="s">
        <v>802</v>
      </c>
      <c r="L5" s="1475" t="s">
        <v>1522</v>
      </c>
    </row>
    <row r="6" spans="1:12" s="15" customFormat="1" ht="15" customHeight="1">
      <c r="A6" s="1686"/>
      <c r="B6" s="1723"/>
      <c r="C6" s="1465"/>
      <c r="D6" s="1484"/>
      <c r="E6" s="1484"/>
      <c r="F6" s="1484"/>
      <c r="G6" s="1723"/>
      <c r="H6" s="1484"/>
      <c r="I6" s="1484"/>
      <c r="J6" s="1484"/>
      <c r="K6" s="1484"/>
      <c r="L6" s="1465"/>
    </row>
    <row r="7" spans="1:12" s="15" customFormat="1" ht="125.1" customHeight="1">
      <c r="A7" s="1468"/>
      <c r="B7" s="1469"/>
      <c r="C7" s="1463"/>
      <c r="D7" s="1471"/>
      <c r="E7" s="1471"/>
      <c r="F7" s="1471"/>
      <c r="G7" s="1469"/>
      <c r="H7" s="1471"/>
      <c r="I7" s="1471"/>
      <c r="J7" s="1471"/>
      <c r="K7" s="1471"/>
      <c r="L7" s="1463"/>
    </row>
    <row r="8" spans="1:12" s="95" customFormat="1" ht="14.1" customHeight="1">
      <c r="A8" s="1717" t="s">
        <v>212</v>
      </c>
      <c r="B8" s="1717"/>
      <c r="C8" s="1717"/>
      <c r="D8" s="1717"/>
      <c r="E8" s="1717"/>
      <c r="F8" s="1717"/>
      <c r="G8" s="1717"/>
      <c r="H8" s="1717"/>
      <c r="I8" s="1717"/>
      <c r="J8" s="1717"/>
      <c r="K8" s="1717"/>
      <c r="L8" s="1717"/>
    </row>
    <row r="9" spans="1:12" s="95" customFormat="1" ht="14.1" customHeight="1">
      <c r="A9" s="1682" t="s">
        <v>213</v>
      </c>
      <c r="B9" s="1682"/>
      <c r="C9" s="1682"/>
      <c r="D9" s="1682"/>
      <c r="E9" s="1682"/>
      <c r="F9" s="1682"/>
      <c r="G9" s="1682"/>
      <c r="H9" s="1682"/>
      <c r="I9" s="1682"/>
      <c r="J9" s="1682"/>
      <c r="K9" s="1682"/>
      <c r="L9" s="1682"/>
    </row>
    <row r="10" spans="1:12" s="95" customFormat="1" ht="12" customHeight="1">
      <c r="A10" s="708">
        <v>2015</v>
      </c>
      <c r="B10" s="1326" t="s">
        <v>1188</v>
      </c>
      <c r="C10" s="621">
        <v>95.3</v>
      </c>
      <c r="D10" s="841">
        <v>95.2</v>
      </c>
      <c r="E10" s="1048">
        <v>90.2</v>
      </c>
      <c r="F10" s="1048">
        <v>94.1</v>
      </c>
      <c r="G10" s="841">
        <v>93.9</v>
      </c>
      <c r="H10" s="841">
        <v>97.8</v>
      </c>
      <c r="I10" s="841">
        <v>93.6</v>
      </c>
      <c r="J10" s="841">
        <v>94.2</v>
      </c>
      <c r="K10" s="841">
        <v>95.3</v>
      </c>
      <c r="L10" s="621">
        <v>87.9</v>
      </c>
    </row>
    <row r="11" spans="1:12" s="95" customFormat="1" ht="12" customHeight="1">
      <c r="A11" s="711"/>
      <c r="B11" s="1326"/>
      <c r="C11" s="841"/>
      <c r="D11" s="841"/>
      <c r="E11" s="1048"/>
      <c r="F11" s="1048"/>
      <c r="G11" s="841"/>
      <c r="H11" s="841"/>
      <c r="I11" s="841"/>
      <c r="J11" s="841"/>
      <c r="K11" s="841"/>
      <c r="L11" s="1010"/>
    </row>
    <row r="12" spans="1:12" s="95" customFormat="1" ht="12" customHeight="1">
      <c r="A12" s="708">
        <v>2016</v>
      </c>
      <c r="B12" s="1326" t="s">
        <v>1191</v>
      </c>
      <c r="C12" s="1316">
        <v>95.2</v>
      </c>
      <c r="D12" s="1316">
        <v>94.5</v>
      </c>
      <c r="E12" s="1316">
        <v>91.2</v>
      </c>
      <c r="F12" s="1316">
        <v>92.8</v>
      </c>
      <c r="G12" s="1316">
        <v>98</v>
      </c>
      <c r="H12" s="1316">
        <v>99.6</v>
      </c>
      <c r="I12" s="1316">
        <v>92.6</v>
      </c>
      <c r="J12" s="1316">
        <v>98.4</v>
      </c>
      <c r="K12" s="1316">
        <v>91.9</v>
      </c>
      <c r="L12" s="1079">
        <v>74.3</v>
      </c>
    </row>
    <row r="13" spans="1:12" s="95" customFormat="1" ht="12" customHeight="1">
      <c r="A13" s="710"/>
      <c r="B13" s="1046" t="s">
        <v>196</v>
      </c>
      <c r="C13" s="1046">
        <v>95.1</v>
      </c>
      <c r="D13" s="1046">
        <v>93.7</v>
      </c>
      <c r="E13" s="1046">
        <v>96.4</v>
      </c>
      <c r="F13" s="1046">
        <v>92.7</v>
      </c>
      <c r="G13" s="1046">
        <v>97</v>
      </c>
      <c r="H13" s="1046">
        <v>98.2</v>
      </c>
      <c r="I13" s="1046">
        <v>93.1</v>
      </c>
      <c r="J13" s="1046">
        <v>94.8</v>
      </c>
      <c r="K13" s="1046">
        <v>91.8</v>
      </c>
      <c r="L13" s="1094">
        <v>81</v>
      </c>
    </row>
    <row r="14" spans="1:12" s="95" customFormat="1" ht="12" customHeight="1">
      <c r="A14" s="404"/>
      <c r="B14" s="1046" t="s">
        <v>198</v>
      </c>
      <c r="C14" s="1046">
        <v>94.5</v>
      </c>
      <c r="D14" s="1046">
        <v>93.8</v>
      </c>
      <c r="E14" s="1046">
        <v>94.9</v>
      </c>
      <c r="F14" s="1046">
        <v>92.1</v>
      </c>
      <c r="G14" s="1046">
        <v>95.7</v>
      </c>
      <c r="H14" s="1046">
        <v>95.7</v>
      </c>
      <c r="I14" s="1046">
        <v>92.6</v>
      </c>
      <c r="J14" s="1046">
        <v>87.6</v>
      </c>
      <c r="K14" s="1046">
        <v>95.8</v>
      </c>
      <c r="L14" s="404">
        <v>84.1</v>
      </c>
    </row>
    <row r="15" spans="1:12" s="775" customFormat="1" ht="12" customHeight="1">
      <c r="A15" s="404"/>
      <c r="B15" s="1046" t="s">
        <v>175</v>
      </c>
      <c r="C15" s="1046">
        <v>95</v>
      </c>
      <c r="D15" s="1046">
        <v>93.8</v>
      </c>
      <c r="E15" s="1046">
        <v>95.1</v>
      </c>
      <c r="F15" s="1046">
        <v>93.7</v>
      </c>
      <c r="G15" s="1046">
        <v>93.4</v>
      </c>
      <c r="H15" s="1046">
        <v>97.7</v>
      </c>
      <c r="I15" s="1046">
        <v>94</v>
      </c>
      <c r="J15" s="1046">
        <v>92.7</v>
      </c>
      <c r="K15" s="1046">
        <v>94.2</v>
      </c>
      <c r="L15" s="404">
        <v>88.1</v>
      </c>
    </row>
    <row r="16" spans="1:12" s="95" customFormat="1" ht="14.1" customHeight="1">
      <c r="A16" s="711"/>
      <c r="B16" s="1326"/>
      <c r="C16" s="841"/>
      <c r="D16" s="841"/>
      <c r="E16" s="1048"/>
      <c r="F16" s="1048"/>
      <c r="G16" s="841"/>
      <c r="H16" s="841"/>
      <c r="I16" s="841"/>
      <c r="J16" s="841"/>
      <c r="K16" s="841"/>
      <c r="L16" s="1010"/>
    </row>
    <row r="17" spans="1:12" s="95" customFormat="1" ht="14.1" customHeight="1">
      <c r="A17" s="708">
        <v>2017</v>
      </c>
      <c r="B17" s="1326" t="s">
        <v>1191</v>
      </c>
      <c r="C17" s="1316">
        <v>96</v>
      </c>
      <c r="D17" s="1316">
        <v>94.1</v>
      </c>
      <c r="E17" s="1316">
        <v>88.1</v>
      </c>
      <c r="F17" s="1316">
        <v>93.1</v>
      </c>
      <c r="G17" s="1316">
        <v>95.8</v>
      </c>
      <c r="H17" s="1316">
        <v>99.3</v>
      </c>
      <c r="I17" s="1316">
        <v>91.4</v>
      </c>
      <c r="J17" s="1316">
        <v>100.3</v>
      </c>
      <c r="K17" s="1316">
        <v>125.5</v>
      </c>
      <c r="L17" s="1079">
        <v>87.9</v>
      </c>
    </row>
    <row r="18" spans="1:12" s="95" customFormat="1" ht="12" customHeight="1">
      <c r="A18" s="1724" t="s">
        <v>217</v>
      </c>
      <c r="B18" s="1724"/>
      <c r="C18" s="1724"/>
      <c r="D18" s="1724"/>
      <c r="E18" s="1724"/>
      <c r="F18" s="1724"/>
      <c r="G18" s="1724"/>
      <c r="H18" s="1724"/>
      <c r="I18" s="1724"/>
      <c r="J18" s="1724"/>
      <c r="K18" s="1724"/>
      <c r="L18" s="1724"/>
    </row>
    <row r="19" spans="1:12" s="95" customFormat="1" ht="12" customHeight="1">
      <c r="A19" s="1720" t="s">
        <v>218</v>
      </c>
      <c r="B19" s="1720"/>
      <c r="C19" s="1720"/>
      <c r="D19" s="1720"/>
      <c r="E19" s="1720"/>
      <c r="F19" s="1720"/>
      <c r="G19" s="1720"/>
      <c r="H19" s="1720"/>
      <c r="I19" s="1720"/>
      <c r="J19" s="1720"/>
      <c r="K19" s="1720"/>
      <c r="L19" s="1720"/>
    </row>
    <row r="20" spans="1:12" s="95" customFormat="1" ht="12" customHeight="1">
      <c r="A20" s="708">
        <v>2015</v>
      </c>
      <c r="B20" s="1326" t="s">
        <v>1188</v>
      </c>
      <c r="C20" s="621">
        <v>39.1</v>
      </c>
      <c r="D20" s="841">
        <v>34.6</v>
      </c>
      <c r="E20" s="1048">
        <v>37.4</v>
      </c>
      <c r="F20" s="1048">
        <v>134</v>
      </c>
      <c r="G20" s="841">
        <v>35.1</v>
      </c>
      <c r="H20" s="841">
        <v>18.5</v>
      </c>
      <c r="I20" s="841">
        <v>55.3</v>
      </c>
      <c r="J20" s="841">
        <v>52.8</v>
      </c>
      <c r="K20" s="841">
        <v>124.2</v>
      </c>
      <c r="L20" s="621">
        <v>245.8</v>
      </c>
    </row>
    <row r="21" spans="1:12" s="95" customFormat="1" ht="12" customHeight="1">
      <c r="A21" s="708"/>
      <c r="B21" s="1326"/>
      <c r="C21" s="841"/>
      <c r="D21" s="841"/>
      <c r="E21" s="1048"/>
      <c r="F21" s="1048"/>
      <c r="G21" s="841"/>
      <c r="H21" s="841"/>
      <c r="I21" s="841"/>
      <c r="J21" s="841"/>
      <c r="K21" s="841"/>
      <c r="L21" s="1010"/>
    </row>
    <row r="22" spans="1:12" s="95" customFormat="1" ht="12" customHeight="1">
      <c r="A22" s="708">
        <v>2016</v>
      </c>
      <c r="B22" s="1326" t="s">
        <v>1191</v>
      </c>
      <c r="C22" s="1316">
        <v>35.799999999999997</v>
      </c>
      <c r="D22" s="1316">
        <v>34.5</v>
      </c>
      <c r="E22" s="1316">
        <v>10.7</v>
      </c>
      <c r="F22" s="1316">
        <v>135.5</v>
      </c>
      <c r="G22" s="1316">
        <v>35.700000000000003</v>
      </c>
      <c r="H22" s="1316">
        <v>16.2</v>
      </c>
      <c r="I22" s="1316">
        <v>57.7</v>
      </c>
      <c r="J22" s="1316">
        <v>55.9</v>
      </c>
      <c r="K22" s="1316">
        <v>115.1</v>
      </c>
      <c r="L22" s="1079">
        <v>244.1</v>
      </c>
    </row>
    <row r="23" spans="1:12" s="95" customFormat="1" ht="14.1" customHeight="1">
      <c r="A23" s="709"/>
      <c r="B23" s="1046" t="s">
        <v>196</v>
      </c>
      <c r="C23" s="1046">
        <v>35.799999999999997</v>
      </c>
      <c r="D23" s="1046">
        <v>33.4</v>
      </c>
      <c r="E23" s="1046">
        <v>22.7</v>
      </c>
      <c r="F23" s="1046">
        <v>155</v>
      </c>
      <c r="G23" s="1046">
        <v>35.700000000000003</v>
      </c>
      <c r="H23" s="1046">
        <v>17.7</v>
      </c>
      <c r="I23" s="1046">
        <v>59.3</v>
      </c>
      <c r="J23" s="1046">
        <v>56</v>
      </c>
      <c r="K23" s="1046">
        <v>77.2</v>
      </c>
      <c r="L23" s="1094">
        <v>230.8</v>
      </c>
    </row>
    <row r="24" spans="1:12" s="95" customFormat="1" ht="14.1" customHeight="1">
      <c r="A24" s="404"/>
      <c r="B24" s="1046" t="s">
        <v>198</v>
      </c>
      <c r="C24" s="1046">
        <v>35</v>
      </c>
      <c r="D24" s="1046">
        <v>34.6</v>
      </c>
      <c r="E24" s="1046">
        <v>6.7</v>
      </c>
      <c r="F24" s="1046">
        <v>181.5</v>
      </c>
      <c r="G24" s="1046">
        <v>29.6</v>
      </c>
      <c r="H24" s="1046">
        <v>18.5</v>
      </c>
      <c r="I24" s="1046">
        <v>57</v>
      </c>
      <c r="J24" s="1046">
        <v>84.3</v>
      </c>
      <c r="K24" s="1046">
        <v>74.599999999999994</v>
      </c>
      <c r="L24" s="404">
        <v>287.60000000000002</v>
      </c>
    </row>
    <row r="25" spans="1:12" s="775" customFormat="1" ht="14.1" customHeight="1">
      <c r="A25" s="404"/>
      <c r="B25" s="1046" t="s">
        <v>175</v>
      </c>
      <c r="C25" s="1046">
        <v>32.5</v>
      </c>
      <c r="D25" s="1046">
        <v>26.2</v>
      </c>
      <c r="E25" s="1046">
        <v>26.2</v>
      </c>
      <c r="F25" s="1046">
        <v>159.9</v>
      </c>
      <c r="G25" s="1046">
        <v>31.6</v>
      </c>
      <c r="H25" s="1046">
        <v>17.899999999999999</v>
      </c>
      <c r="I25" s="1046">
        <v>52.8</v>
      </c>
      <c r="J25" s="1046">
        <v>85.3</v>
      </c>
      <c r="K25" s="1046">
        <v>67.8</v>
      </c>
      <c r="L25" s="404">
        <v>241.4</v>
      </c>
    </row>
    <row r="26" spans="1:12" s="95" customFormat="1" ht="12" customHeight="1">
      <c r="A26" s="711"/>
      <c r="B26" s="1326"/>
      <c r="C26" s="841"/>
      <c r="D26" s="841"/>
      <c r="E26" s="1048"/>
      <c r="F26" s="1048"/>
      <c r="G26" s="841"/>
      <c r="H26" s="841"/>
      <c r="I26" s="841"/>
      <c r="J26" s="841"/>
      <c r="K26" s="841"/>
      <c r="L26" s="1010"/>
    </row>
    <row r="27" spans="1:12" s="95" customFormat="1" ht="12" customHeight="1">
      <c r="A27" s="708">
        <v>2017</v>
      </c>
      <c r="B27" s="1326" t="s">
        <v>1191</v>
      </c>
      <c r="C27" s="1316">
        <v>31.9</v>
      </c>
      <c r="D27" s="1316">
        <v>28.6</v>
      </c>
      <c r="E27" s="1316">
        <v>9.4</v>
      </c>
      <c r="F27" s="1316">
        <v>178.8</v>
      </c>
      <c r="G27" s="1316">
        <v>33</v>
      </c>
      <c r="H27" s="1316">
        <v>15</v>
      </c>
      <c r="I27" s="1316">
        <v>53.2</v>
      </c>
      <c r="J27" s="1316">
        <v>68.5</v>
      </c>
      <c r="K27" s="1316">
        <v>55.1</v>
      </c>
      <c r="L27" s="1079">
        <v>337.3</v>
      </c>
    </row>
    <row r="28" spans="1:12" s="95" customFormat="1" ht="12" customHeight="1">
      <c r="A28" s="1724" t="s">
        <v>219</v>
      </c>
      <c r="B28" s="1724"/>
      <c r="C28" s="1724"/>
      <c r="D28" s="1724"/>
      <c r="E28" s="1724"/>
      <c r="F28" s="1724"/>
      <c r="G28" s="1724"/>
      <c r="H28" s="1724"/>
      <c r="I28" s="1724"/>
      <c r="J28" s="1724"/>
      <c r="K28" s="1724"/>
      <c r="L28" s="1724"/>
    </row>
    <row r="29" spans="1:12" s="95" customFormat="1" ht="12" customHeight="1">
      <c r="A29" s="1720" t="s">
        <v>220</v>
      </c>
      <c r="B29" s="1720"/>
      <c r="C29" s="1720"/>
      <c r="D29" s="1720"/>
      <c r="E29" s="1720"/>
      <c r="F29" s="1720"/>
      <c r="G29" s="1720"/>
      <c r="H29" s="1720"/>
      <c r="I29" s="1720"/>
      <c r="J29" s="1720"/>
      <c r="K29" s="1720"/>
      <c r="L29" s="1720"/>
    </row>
    <row r="30" spans="1:12" s="95" customFormat="1" ht="12" customHeight="1">
      <c r="A30" s="708">
        <v>2015</v>
      </c>
      <c r="B30" s="1326" t="s">
        <v>1188</v>
      </c>
      <c r="C30" s="621">
        <v>100.8</v>
      </c>
      <c r="D30" s="841">
        <v>96.8</v>
      </c>
      <c r="E30" s="1048">
        <v>128.5</v>
      </c>
      <c r="F30" s="1048">
        <v>212.6</v>
      </c>
      <c r="G30" s="841">
        <v>93.8</v>
      </c>
      <c r="H30" s="841">
        <v>69.3</v>
      </c>
      <c r="I30" s="841">
        <v>130.69999999999999</v>
      </c>
      <c r="J30" s="841">
        <v>77.7</v>
      </c>
      <c r="K30" s="841">
        <v>207.8</v>
      </c>
      <c r="L30" s="621">
        <v>297.89999999999998</v>
      </c>
    </row>
    <row r="31" spans="1:12" ht="15" customHeight="1">
      <c r="A31" s="708"/>
      <c r="B31" s="1326"/>
      <c r="C31" s="841"/>
      <c r="D31" s="841"/>
      <c r="E31" s="1048"/>
      <c r="F31" s="1048"/>
      <c r="G31" s="841"/>
      <c r="H31" s="841"/>
      <c r="I31" s="841"/>
      <c r="J31" s="841"/>
      <c r="K31" s="841"/>
      <c r="L31" s="1010"/>
    </row>
    <row r="32" spans="1:12" ht="12" customHeight="1">
      <c r="A32" s="708">
        <v>2016</v>
      </c>
      <c r="B32" s="1326" t="s">
        <v>1191</v>
      </c>
      <c r="C32" s="1316">
        <v>97</v>
      </c>
      <c r="D32" s="1316">
        <v>96.6</v>
      </c>
      <c r="E32" s="1316">
        <v>96.6</v>
      </c>
      <c r="F32" s="1316">
        <v>223.3</v>
      </c>
      <c r="G32" s="1316">
        <v>94.6</v>
      </c>
      <c r="H32" s="1316">
        <v>67.8</v>
      </c>
      <c r="I32" s="1316">
        <v>133.9</v>
      </c>
      <c r="J32" s="1316">
        <v>85.7</v>
      </c>
      <c r="K32" s="1316">
        <v>180.5</v>
      </c>
      <c r="L32" s="1079">
        <v>289.8</v>
      </c>
    </row>
    <row r="33" spans="1:12">
      <c r="A33" s="709"/>
      <c r="B33" s="1046" t="s">
        <v>196</v>
      </c>
      <c r="C33" s="1046">
        <v>96</v>
      </c>
      <c r="D33" s="1046">
        <v>95.9</v>
      </c>
      <c r="E33" s="1046">
        <v>85</v>
      </c>
      <c r="F33" s="1046">
        <v>239.5</v>
      </c>
      <c r="G33" s="1046">
        <v>98.2</v>
      </c>
      <c r="H33" s="1046">
        <v>72.400000000000006</v>
      </c>
      <c r="I33" s="1046">
        <v>150.1</v>
      </c>
      <c r="J33" s="1046">
        <v>81.5</v>
      </c>
      <c r="K33" s="1046">
        <v>138</v>
      </c>
      <c r="L33" s="1094">
        <v>268.10000000000002</v>
      </c>
    </row>
    <row r="34" spans="1:12">
      <c r="A34" s="404"/>
      <c r="B34" s="1046" t="s">
        <v>198</v>
      </c>
      <c r="C34" s="1046">
        <v>96.7</v>
      </c>
      <c r="D34" s="1046">
        <v>98.5</v>
      </c>
      <c r="E34" s="1046">
        <v>82.5</v>
      </c>
      <c r="F34" s="1046">
        <v>267.39999999999998</v>
      </c>
      <c r="G34" s="1046">
        <v>90.7</v>
      </c>
      <c r="H34" s="1046">
        <v>70.2</v>
      </c>
      <c r="I34" s="1046">
        <v>151.69999999999999</v>
      </c>
      <c r="J34" s="1046">
        <v>114.3</v>
      </c>
      <c r="K34" s="1046">
        <v>129.30000000000001</v>
      </c>
      <c r="L34" s="404">
        <v>335</v>
      </c>
    </row>
    <row r="35" spans="1:12" s="1074" customFormat="1">
      <c r="A35" s="404"/>
      <c r="B35" s="1046" t="s">
        <v>175</v>
      </c>
      <c r="C35" s="1046">
        <v>94.6</v>
      </c>
      <c r="D35" s="1046">
        <v>92.1</v>
      </c>
      <c r="E35" s="1046">
        <v>103.3</v>
      </c>
      <c r="F35" s="1046">
        <v>237.6</v>
      </c>
      <c r="G35" s="1046">
        <v>89.9</v>
      </c>
      <c r="H35" s="1046">
        <v>66.900000000000006</v>
      </c>
      <c r="I35" s="1046">
        <v>139.80000000000001</v>
      </c>
      <c r="J35" s="1046">
        <v>132.9</v>
      </c>
      <c r="K35" s="1046">
        <v>142.4</v>
      </c>
      <c r="L35" s="404">
        <v>282.60000000000002</v>
      </c>
    </row>
    <row r="36" spans="1:12">
      <c r="A36" s="711"/>
      <c r="B36" s="1326"/>
      <c r="C36" s="841"/>
      <c r="D36" s="841"/>
      <c r="E36" s="1048"/>
      <c r="F36" s="1048"/>
      <c r="G36" s="841"/>
      <c r="H36" s="841"/>
      <c r="I36" s="841"/>
      <c r="J36" s="841"/>
      <c r="K36" s="841"/>
      <c r="L36" s="1010"/>
    </row>
    <row r="37" spans="1:12">
      <c r="A37" s="708">
        <v>2017</v>
      </c>
      <c r="B37" s="1326" t="s">
        <v>1191</v>
      </c>
      <c r="C37" s="1316">
        <v>95.9</v>
      </c>
      <c r="D37" s="1316">
        <v>92.7</v>
      </c>
      <c r="E37" s="1316">
        <v>110.8</v>
      </c>
      <c r="F37" s="1316">
        <v>278.3</v>
      </c>
      <c r="G37" s="1316">
        <v>95.4</v>
      </c>
      <c r="H37" s="1316">
        <v>66.7</v>
      </c>
      <c r="I37" s="1316">
        <v>145.5</v>
      </c>
      <c r="J37" s="1316">
        <v>111.3</v>
      </c>
      <c r="K37" s="1316">
        <v>120.3</v>
      </c>
      <c r="L37" s="1079">
        <v>409.8</v>
      </c>
    </row>
    <row r="38" spans="1:12">
      <c r="A38" s="1725" t="s">
        <v>1857</v>
      </c>
      <c r="B38" s="1725"/>
      <c r="C38" s="1725"/>
      <c r="D38" s="1725"/>
      <c r="E38" s="1725"/>
      <c r="F38" s="1725"/>
      <c r="G38" s="1725"/>
      <c r="H38" s="1725"/>
      <c r="I38" s="1725"/>
      <c r="J38" s="1725"/>
      <c r="K38" s="1725"/>
      <c r="L38" s="1725"/>
    </row>
    <row r="39" spans="1:12">
      <c r="A39" s="1473" t="s">
        <v>1858</v>
      </c>
      <c r="B39" s="1473"/>
      <c r="C39" s="1473"/>
      <c r="D39" s="1473"/>
      <c r="E39" s="1473"/>
      <c r="F39" s="1473"/>
      <c r="G39" s="1473"/>
      <c r="H39" s="1473"/>
      <c r="I39" s="1473"/>
      <c r="J39" s="1473"/>
      <c r="K39" s="1473"/>
      <c r="L39" s="1473"/>
    </row>
  </sheetData>
  <mergeCells count="25">
    <mergeCell ref="H5:H7"/>
    <mergeCell ref="E5:E7"/>
    <mergeCell ref="J5:J7"/>
    <mergeCell ref="A1:J1"/>
    <mergeCell ref="K1:L1"/>
    <mergeCell ref="A2:J2"/>
    <mergeCell ref="K2:L2"/>
    <mergeCell ref="A3:J3"/>
    <mergeCell ref="K3:L3"/>
    <mergeCell ref="A39:L39"/>
    <mergeCell ref="C4:C7"/>
    <mergeCell ref="G5:G7"/>
    <mergeCell ref="K5:K7"/>
    <mergeCell ref="I5:I7"/>
    <mergeCell ref="F5:F7"/>
    <mergeCell ref="A38:L38"/>
    <mergeCell ref="A8:L8"/>
    <mergeCell ref="A18:L18"/>
    <mergeCell ref="A19:L19"/>
    <mergeCell ref="A28:L28"/>
    <mergeCell ref="A29:L29"/>
    <mergeCell ref="A9:L9"/>
    <mergeCell ref="A4:B7"/>
    <mergeCell ref="D5:D7"/>
    <mergeCell ref="L5:L7"/>
  </mergeCells>
  <phoneticPr fontId="0" type="noConversion"/>
  <hyperlinks>
    <hyperlink ref="K1" location="'Spis tablic     List of tables'!A1" display="Return to list tables"/>
    <hyperlink ref="K2" location="'Spis tablic     List of tables'!A32"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9"/>
  <sheetViews>
    <sheetView showGridLines="0" view="pageBreakPreview" topLeftCell="A16" zoomScaleNormal="100" zoomScaleSheetLayoutView="100" workbookViewId="0">
      <selection sqref="A1:B1"/>
    </sheetView>
  </sheetViews>
  <sheetFormatPr defaultColWidth="9" defaultRowHeight="12.75"/>
  <cols>
    <col min="1" max="1" width="5.625" style="794" customWidth="1"/>
    <col min="2" max="2" width="15.625" style="794" customWidth="1"/>
    <col min="3" max="12" width="11.25" style="794" customWidth="1"/>
    <col min="13" max="16384" width="9" style="794"/>
  </cols>
  <sheetData>
    <row r="1" spans="1:12" ht="15" customHeight="1">
      <c r="A1" s="1729" t="s">
        <v>844</v>
      </c>
      <c r="B1" s="1729"/>
      <c r="C1" s="1729"/>
      <c r="D1" s="1729"/>
      <c r="E1" s="1729"/>
      <c r="F1" s="1729"/>
      <c r="G1" s="1729"/>
      <c r="H1" s="1729"/>
      <c r="I1" s="1729"/>
      <c r="J1" s="1729"/>
      <c r="K1" s="1730" t="s">
        <v>56</v>
      </c>
      <c r="L1" s="1730"/>
    </row>
    <row r="2" spans="1:12" ht="15" customHeight="1">
      <c r="A2" s="1731" t="s">
        <v>924</v>
      </c>
      <c r="B2" s="1731"/>
      <c r="C2" s="1731"/>
      <c r="D2" s="1731"/>
      <c r="E2" s="1731"/>
      <c r="F2" s="1731"/>
      <c r="G2" s="1731"/>
      <c r="H2" s="1731"/>
      <c r="I2" s="1731"/>
      <c r="J2" s="1731"/>
      <c r="K2" s="1733" t="s">
        <v>417</v>
      </c>
      <c r="L2" s="1733"/>
    </row>
    <row r="3" spans="1:12" ht="15" customHeight="1">
      <c r="A3" s="1732" t="s">
        <v>925</v>
      </c>
      <c r="B3" s="1732"/>
      <c r="C3" s="1732"/>
      <c r="D3" s="1732"/>
      <c r="E3" s="1732"/>
      <c r="F3" s="1732"/>
      <c r="G3" s="1732"/>
      <c r="H3" s="1732"/>
      <c r="I3" s="1732"/>
      <c r="J3" s="1732"/>
      <c r="K3" s="1734"/>
      <c r="L3" s="1734"/>
    </row>
    <row r="4" spans="1:12" ht="15" customHeight="1">
      <c r="A4" s="1711" t="s">
        <v>295</v>
      </c>
      <c r="B4" s="1708"/>
      <c r="C4" s="1705" t="s">
        <v>299</v>
      </c>
      <c r="D4" s="796"/>
      <c r="E4" s="796"/>
      <c r="F4" s="796"/>
      <c r="G4" s="796"/>
      <c r="H4" s="796"/>
      <c r="I4" s="796"/>
      <c r="J4" s="796"/>
      <c r="K4" s="796"/>
      <c r="L4" s="796"/>
    </row>
    <row r="5" spans="1:12" ht="15" customHeight="1">
      <c r="A5" s="1712"/>
      <c r="B5" s="1709"/>
      <c r="C5" s="1706"/>
      <c r="D5" s="1693" t="s">
        <v>280</v>
      </c>
      <c r="E5" s="1693" t="s">
        <v>1515</v>
      </c>
      <c r="F5" s="1693" t="s">
        <v>1523</v>
      </c>
      <c r="G5" s="1693" t="s">
        <v>243</v>
      </c>
      <c r="H5" s="1693" t="s">
        <v>1524</v>
      </c>
      <c r="I5" s="1693" t="s">
        <v>653</v>
      </c>
      <c r="J5" s="1693" t="s">
        <v>1520</v>
      </c>
      <c r="K5" s="1693" t="s">
        <v>802</v>
      </c>
      <c r="L5" s="1705" t="s">
        <v>1522</v>
      </c>
    </row>
    <row r="6" spans="1:12" ht="15" customHeight="1">
      <c r="A6" s="1712"/>
      <c r="B6" s="1709"/>
      <c r="C6" s="1706"/>
      <c r="D6" s="1694"/>
      <c r="E6" s="1694"/>
      <c r="F6" s="1694"/>
      <c r="G6" s="1694"/>
      <c r="H6" s="1694"/>
      <c r="I6" s="1694"/>
      <c r="J6" s="1694"/>
      <c r="K6" s="1694"/>
      <c r="L6" s="1706"/>
    </row>
    <row r="7" spans="1:12" ht="125.1" customHeight="1">
      <c r="A7" s="1713"/>
      <c r="B7" s="1710"/>
      <c r="C7" s="1707"/>
      <c r="D7" s="1695"/>
      <c r="E7" s="1695"/>
      <c r="F7" s="1695"/>
      <c r="G7" s="1695"/>
      <c r="H7" s="1695"/>
      <c r="I7" s="1695"/>
      <c r="J7" s="1695"/>
      <c r="K7" s="1695"/>
      <c r="L7" s="1707"/>
    </row>
    <row r="8" spans="1:12" s="797" customFormat="1" ht="14.1" customHeight="1">
      <c r="A8" s="1698" t="s">
        <v>221</v>
      </c>
      <c r="B8" s="1698"/>
      <c r="C8" s="1698"/>
      <c r="D8" s="1698"/>
      <c r="E8" s="1698"/>
      <c r="F8" s="1698"/>
      <c r="G8" s="1698"/>
      <c r="H8" s="1698"/>
      <c r="I8" s="1698"/>
      <c r="J8" s="1698"/>
      <c r="K8" s="1698"/>
      <c r="L8" s="1698"/>
    </row>
    <row r="9" spans="1:12" s="797" customFormat="1" ht="14.1" customHeight="1">
      <c r="A9" s="1728" t="s">
        <v>222</v>
      </c>
      <c r="B9" s="1728"/>
      <c r="C9" s="1728"/>
      <c r="D9" s="1728"/>
      <c r="E9" s="1728"/>
      <c r="F9" s="1728"/>
      <c r="G9" s="1728"/>
      <c r="H9" s="1728"/>
      <c r="I9" s="1728"/>
      <c r="J9" s="1728"/>
      <c r="K9" s="1728"/>
      <c r="L9" s="1728"/>
    </row>
    <row r="10" spans="1:12" s="797" customFormat="1" ht="12" customHeight="1">
      <c r="A10" s="772">
        <v>2015</v>
      </c>
      <c r="B10" s="1327" t="s">
        <v>1188</v>
      </c>
      <c r="C10" s="1328">
        <v>1088</v>
      </c>
      <c r="D10" s="1070">
        <v>453</v>
      </c>
      <c r="E10" s="1049">
        <v>14</v>
      </c>
      <c r="F10" s="1049">
        <v>33</v>
      </c>
      <c r="G10" s="1070">
        <v>104</v>
      </c>
      <c r="H10" s="1070">
        <v>153</v>
      </c>
      <c r="I10" s="1070">
        <v>81</v>
      </c>
      <c r="J10" s="1070">
        <v>17</v>
      </c>
      <c r="K10" s="1070">
        <v>38</v>
      </c>
      <c r="L10" s="1328">
        <v>35</v>
      </c>
    </row>
    <row r="11" spans="1:12" s="797" customFormat="1" ht="12" customHeight="1">
      <c r="A11" s="772"/>
      <c r="B11" s="1327"/>
      <c r="C11" s="926"/>
      <c r="D11" s="926"/>
      <c r="E11" s="1048"/>
      <c r="F11" s="1048"/>
      <c r="G11" s="926"/>
      <c r="H11" s="926"/>
      <c r="I11" s="926"/>
      <c r="J11" s="926"/>
      <c r="K11" s="926"/>
      <c r="L11" s="1231"/>
    </row>
    <row r="12" spans="1:12" s="797" customFormat="1" ht="12" customHeight="1">
      <c r="A12" s="772">
        <v>2016</v>
      </c>
      <c r="B12" s="1327" t="s">
        <v>1191</v>
      </c>
      <c r="C12" s="1040">
        <v>1049</v>
      </c>
      <c r="D12" s="1040">
        <v>430</v>
      </c>
      <c r="E12" s="1040">
        <v>13</v>
      </c>
      <c r="F12" s="1040">
        <v>37</v>
      </c>
      <c r="G12" s="1040">
        <v>100</v>
      </c>
      <c r="H12" s="1040">
        <v>142</v>
      </c>
      <c r="I12" s="1040">
        <v>80</v>
      </c>
      <c r="J12" s="1040">
        <v>17</v>
      </c>
      <c r="K12" s="1040">
        <v>38</v>
      </c>
      <c r="L12" s="1352">
        <v>35</v>
      </c>
    </row>
    <row r="13" spans="1:12" s="797" customFormat="1" ht="12" customHeight="1">
      <c r="A13" s="102"/>
      <c r="B13" s="1047" t="s">
        <v>196</v>
      </c>
      <c r="C13" s="1047">
        <v>1083</v>
      </c>
      <c r="D13" s="1047">
        <v>449</v>
      </c>
      <c r="E13" s="1047">
        <v>13</v>
      </c>
      <c r="F13" s="1047">
        <v>37</v>
      </c>
      <c r="G13" s="1047">
        <v>101</v>
      </c>
      <c r="H13" s="1047">
        <v>151</v>
      </c>
      <c r="I13" s="1047">
        <v>81</v>
      </c>
      <c r="J13" s="1047">
        <v>18</v>
      </c>
      <c r="K13" s="1047">
        <v>38</v>
      </c>
      <c r="L13" s="1228">
        <v>35</v>
      </c>
    </row>
    <row r="14" spans="1:12" s="797" customFormat="1" ht="12" customHeight="1">
      <c r="A14" s="27"/>
      <c r="B14" s="1047" t="s">
        <v>198</v>
      </c>
      <c r="C14" s="1047">
        <v>1095</v>
      </c>
      <c r="D14" s="1047">
        <v>451</v>
      </c>
      <c r="E14" s="1047">
        <v>13</v>
      </c>
      <c r="F14" s="1047">
        <v>37</v>
      </c>
      <c r="G14" s="1047">
        <v>102</v>
      </c>
      <c r="H14" s="1047">
        <v>155</v>
      </c>
      <c r="I14" s="1047">
        <v>83</v>
      </c>
      <c r="J14" s="1047">
        <v>18</v>
      </c>
      <c r="K14" s="1047">
        <v>38</v>
      </c>
      <c r="L14" s="1228">
        <v>35</v>
      </c>
    </row>
    <row r="15" spans="1:12" s="797" customFormat="1" ht="12" customHeight="1">
      <c r="A15" s="27"/>
      <c r="B15" s="1047" t="s">
        <v>175</v>
      </c>
      <c r="C15" s="1047">
        <v>1102</v>
      </c>
      <c r="D15" s="1047">
        <v>453</v>
      </c>
      <c r="E15" s="1047">
        <v>13</v>
      </c>
      <c r="F15" s="1047">
        <v>37</v>
      </c>
      <c r="G15" s="1047">
        <v>104</v>
      </c>
      <c r="H15" s="1047">
        <v>156</v>
      </c>
      <c r="I15" s="1047">
        <v>84</v>
      </c>
      <c r="J15" s="1047">
        <v>20</v>
      </c>
      <c r="K15" s="1047">
        <v>38</v>
      </c>
      <c r="L15" s="1228">
        <v>35</v>
      </c>
    </row>
    <row r="16" spans="1:12" s="797" customFormat="1" ht="14.1" customHeight="1">
      <c r="A16" s="772"/>
      <c r="B16" s="1327"/>
      <c r="C16" s="926"/>
      <c r="D16" s="926"/>
      <c r="E16" s="1048"/>
      <c r="F16" s="1048"/>
      <c r="G16" s="926"/>
      <c r="H16" s="926"/>
      <c r="I16" s="926"/>
      <c r="J16" s="926"/>
      <c r="K16" s="926"/>
      <c r="L16" s="1231"/>
    </row>
    <row r="17" spans="1:12" s="797" customFormat="1" ht="14.1" customHeight="1">
      <c r="A17" s="772">
        <v>2017</v>
      </c>
      <c r="B17" s="1327" t="s">
        <v>1191</v>
      </c>
      <c r="C17" s="1040">
        <v>1068</v>
      </c>
      <c r="D17" s="1040">
        <v>454</v>
      </c>
      <c r="E17" s="1040">
        <v>13</v>
      </c>
      <c r="F17" s="1040">
        <v>36</v>
      </c>
      <c r="G17" s="1040">
        <v>83</v>
      </c>
      <c r="H17" s="1040">
        <v>148</v>
      </c>
      <c r="I17" s="1040">
        <v>90</v>
      </c>
      <c r="J17" s="1040">
        <v>21</v>
      </c>
      <c r="K17" s="1040">
        <v>38</v>
      </c>
      <c r="L17" s="1352">
        <v>32</v>
      </c>
    </row>
    <row r="18" spans="1:12" s="797" customFormat="1" ht="12" customHeight="1">
      <c r="A18" s="1684" t="s">
        <v>929</v>
      </c>
      <c r="B18" s="1684"/>
      <c r="C18" s="1684"/>
      <c r="D18" s="1684"/>
      <c r="E18" s="1684"/>
      <c r="F18" s="1684"/>
      <c r="G18" s="1684"/>
      <c r="H18" s="1684"/>
      <c r="I18" s="1684"/>
      <c r="J18" s="1684"/>
      <c r="K18" s="1684"/>
      <c r="L18" s="1684"/>
    </row>
    <row r="19" spans="1:12" s="797" customFormat="1" ht="12" customHeight="1">
      <c r="A19" s="1682" t="s">
        <v>1255</v>
      </c>
      <c r="B19" s="1682"/>
      <c r="C19" s="1682"/>
      <c r="D19" s="1682"/>
      <c r="E19" s="1682"/>
      <c r="F19" s="1682"/>
      <c r="G19" s="1682"/>
      <c r="H19" s="1682"/>
      <c r="I19" s="1682"/>
      <c r="J19" s="1682"/>
      <c r="K19" s="1682"/>
      <c r="L19" s="1682"/>
    </row>
    <row r="20" spans="1:12" s="797" customFormat="1" ht="12" customHeight="1">
      <c r="A20" s="772">
        <v>2015</v>
      </c>
      <c r="B20" s="1327" t="s">
        <v>1188</v>
      </c>
      <c r="C20" s="1329">
        <v>85.7</v>
      </c>
      <c r="D20" s="926">
        <v>86.1</v>
      </c>
      <c r="E20" s="1048">
        <v>100</v>
      </c>
      <c r="F20" s="1048">
        <v>90.9</v>
      </c>
      <c r="G20" s="926">
        <v>89.4</v>
      </c>
      <c r="H20" s="926">
        <v>83.7</v>
      </c>
      <c r="I20" s="926">
        <v>91.4</v>
      </c>
      <c r="J20" s="926">
        <v>82.4</v>
      </c>
      <c r="K20" s="926">
        <v>86.8</v>
      </c>
      <c r="L20" s="1329">
        <v>88.6</v>
      </c>
    </row>
    <row r="21" spans="1:12" s="797" customFormat="1" ht="12" customHeight="1">
      <c r="A21" s="772"/>
      <c r="B21" s="1327"/>
      <c r="C21" s="926"/>
      <c r="D21" s="926"/>
      <c r="E21" s="1048"/>
      <c r="F21" s="1048"/>
      <c r="G21" s="926"/>
      <c r="H21" s="926"/>
      <c r="I21" s="926"/>
      <c r="J21" s="926"/>
      <c r="K21" s="926"/>
      <c r="L21" s="1231"/>
    </row>
    <row r="22" spans="1:12" s="797" customFormat="1" ht="12" customHeight="1">
      <c r="A22" s="772">
        <v>2016</v>
      </c>
      <c r="B22" s="1327" t="s">
        <v>1191</v>
      </c>
      <c r="C22" s="1137">
        <v>68.099999999999994</v>
      </c>
      <c r="D22" s="1137">
        <v>71.2</v>
      </c>
      <c r="E22" s="1137">
        <v>92.3</v>
      </c>
      <c r="F22" s="1137">
        <v>73</v>
      </c>
      <c r="G22" s="1137">
        <v>58</v>
      </c>
      <c r="H22" s="1137">
        <v>62.7</v>
      </c>
      <c r="I22" s="1137">
        <v>83.8</v>
      </c>
      <c r="J22" s="1137">
        <v>41.2</v>
      </c>
      <c r="K22" s="1137">
        <v>65.8</v>
      </c>
      <c r="L22" s="1314">
        <v>65.7</v>
      </c>
    </row>
    <row r="23" spans="1:12" s="797" customFormat="1" ht="14.1" customHeight="1">
      <c r="A23" s="102"/>
      <c r="B23" s="1047" t="s">
        <v>196</v>
      </c>
      <c r="C23" s="1047">
        <v>74.2</v>
      </c>
      <c r="D23" s="1047">
        <v>78.599999999999994</v>
      </c>
      <c r="E23" s="1047">
        <v>92.3</v>
      </c>
      <c r="F23" s="1047">
        <v>78.400000000000006</v>
      </c>
      <c r="G23" s="1047">
        <v>63.4</v>
      </c>
      <c r="H23" s="1047">
        <v>72.8</v>
      </c>
      <c r="I23" s="1047">
        <v>82.7</v>
      </c>
      <c r="J23" s="1047">
        <v>66.7</v>
      </c>
      <c r="K23" s="1047">
        <v>65.8</v>
      </c>
      <c r="L23" s="1228">
        <v>74.3</v>
      </c>
    </row>
    <row r="24" spans="1:12" s="797" customFormat="1" ht="14.1" customHeight="1">
      <c r="A24" s="27"/>
      <c r="B24" s="1047" t="s">
        <v>198</v>
      </c>
      <c r="C24" s="1046">
        <v>77</v>
      </c>
      <c r="D24" s="1047">
        <v>78.3</v>
      </c>
      <c r="E24" s="1047">
        <v>84.6</v>
      </c>
      <c r="F24" s="1047">
        <v>89.2</v>
      </c>
      <c r="G24" s="1047">
        <v>66.7</v>
      </c>
      <c r="H24" s="1047">
        <v>78.099999999999994</v>
      </c>
      <c r="I24" s="1047">
        <v>80.7</v>
      </c>
      <c r="J24" s="1047">
        <v>94.4</v>
      </c>
      <c r="K24" s="1047">
        <v>81.599999999999994</v>
      </c>
      <c r="L24" s="1228">
        <v>74.3</v>
      </c>
    </row>
    <row r="25" spans="1:12" s="797" customFormat="1" ht="14.1" customHeight="1">
      <c r="A25" s="27"/>
      <c r="B25" s="1047" t="s">
        <v>175</v>
      </c>
      <c r="C25" s="1046">
        <v>81.5</v>
      </c>
      <c r="D25" s="1047">
        <v>78.599999999999994</v>
      </c>
      <c r="E25" s="1047">
        <v>84.6</v>
      </c>
      <c r="F25" s="1047">
        <v>94.6</v>
      </c>
      <c r="G25" s="1047">
        <v>82.7</v>
      </c>
      <c r="H25" s="1047">
        <v>82.7</v>
      </c>
      <c r="I25" s="1047">
        <v>86.9</v>
      </c>
      <c r="J25" s="1046">
        <v>90</v>
      </c>
      <c r="K25" s="1047">
        <v>84.2</v>
      </c>
      <c r="L25" s="1228">
        <v>85.7</v>
      </c>
    </row>
    <row r="26" spans="1:12" s="797" customFormat="1" ht="12" customHeight="1">
      <c r="A26" s="772"/>
      <c r="B26" s="1327"/>
      <c r="C26" s="926"/>
      <c r="D26" s="926"/>
      <c r="E26" s="1048"/>
      <c r="F26" s="1048"/>
      <c r="G26" s="926"/>
      <c r="H26" s="926"/>
      <c r="I26" s="926"/>
      <c r="J26" s="926"/>
      <c r="K26" s="926"/>
      <c r="L26" s="1231"/>
    </row>
    <row r="27" spans="1:12" s="797" customFormat="1" ht="12" customHeight="1">
      <c r="A27" s="772">
        <v>2017</v>
      </c>
      <c r="B27" s="1327" t="s">
        <v>1191</v>
      </c>
      <c r="C27" s="1040">
        <v>66.8</v>
      </c>
      <c r="D27" s="1040">
        <v>71.599999999999994</v>
      </c>
      <c r="E27" s="1040">
        <v>92.3</v>
      </c>
      <c r="F27" s="1040">
        <v>61.1</v>
      </c>
      <c r="G27" s="1137">
        <v>47</v>
      </c>
      <c r="H27" s="1040">
        <v>67.599999999999994</v>
      </c>
      <c r="I27" s="1040">
        <v>71.099999999999994</v>
      </c>
      <c r="J27" s="1040">
        <v>38.1</v>
      </c>
      <c r="K27" s="1040">
        <v>65.8</v>
      </c>
      <c r="L27" s="1352">
        <v>62.5</v>
      </c>
    </row>
    <row r="28" spans="1:12" s="797" customFormat="1" ht="12" customHeight="1">
      <c r="A28" s="1684" t="s">
        <v>927</v>
      </c>
      <c r="B28" s="1684"/>
      <c r="C28" s="1684"/>
      <c r="D28" s="1684"/>
      <c r="E28" s="1684"/>
      <c r="F28" s="1684"/>
      <c r="G28" s="1684"/>
      <c r="H28" s="1684"/>
      <c r="I28" s="1684"/>
      <c r="J28" s="1684"/>
      <c r="K28" s="1684"/>
      <c r="L28" s="1684"/>
    </row>
    <row r="29" spans="1:12" s="797" customFormat="1" ht="12" customHeight="1">
      <c r="A29" s="1727" t="s">
        <v>928</v>
      </c>
      <c r="B29" s="1727"/>
      <c r="C29" s="1727"/>
      <c r="D29" s="1727"/>
      <c r="E29" s="1727"/>
      <c r="F29" s="1727"/>
      <c r="G29" s="1727"/>
      <c r="H29" s="1727"/>
      <c r="I29" s="1727"/>
      <c r="J29" s="1727"/>
      <c r="K29" s="1727"/>
      <c r="L29" s="1727"/>
    </row>
    <row r="30" spans="1:12" s="797" customFormat="1" ht="12" customHeight="1">
      <c r="A30" s="772">
        <v>2015</v>
      </c>
      <c r="B30" s="1327" t="s">
        <v>1188</v>
      </c>
      <c r="C30" s="1329">
        <v>95.4</v>
      </c>
      <c r="D30" s="926">
        <v>96.9</v>
      </c>
      <c r="E30" s="1048">
        <v>100</v>
      </c>
      <c r="F30" s="1048">
        <v>93.4</v>
      </c>
      <c r="G30" s="926">
        <v>97</v>
      </c>
      <c r="H30" s="926">
        <v>95.2</v>
      </c>
      <c r="I30" s="926">
        <v>96.9</v>
      </c>
      <c r="J30" s="926">
        <v>81.099999999999994</v>
      </c>
      <c r="K30" s="926">
        <v>94.8</v>
      </c>
      <c r="L30" s="1329">
        <v>88.4</v>
      </c>
    </row>
    <row r="31" spans="1:12" ht="15" customHeight="1">
      <c r="A31" s="772"/>
      <c r="B31" s="1327"/>
      <c r="C31" s="926"/>
      <c r="D31" s="926"/>
      <c r="E31" s="1048"/>
      <c r="F31" s="1048"/>
      <c r="G31" s="926"/>
      <c r="H31" s="926"/>
      <c r="I31" s="926"/>
      <c r="J31" s="926"/>
      <c r="K31" s="926"/>
      <c r="L31" s="1231"/>
    </row>
    <row r="32" spans="1:12" ht="12" customHeight="1">
      <c r="A32" s="772">
        <v>2016</v>
      </c>
      <c r="B32" s="1327" t="s">
        <v>1191</v>
      </c>
      <c r="C32" s="1137">
        <v>82.6</v>
      </c>
      <c r="D32" s="1137">
        <v>89.5</v>
      </c>
      <c r="E32" s="1137">
        <v>97.2</v>
      </c>
      <c r="F32" s="1137">
        <v>90.7</v>
      </c>
      <c r="G32" s="1137">
        <v>70.599999999999994</v>
      </c>
      <c r="H32" s="1137">
        <v>64.400000000000006</v>
      </c>
      <c r="I32" s="1137">
        <v>96.2</v>
      </c>
      <c r="J32" s="1137">
        <v>56.2</v>
      </c>
      <c r="K32" s="1137">
        <v>93.1</v>
      </c>
      <c r="L32" s="1314">
        <v>87.3</v>
      </c>
    </row>
    <row r="33" spans="1:12">
      <c r="A33" s="102"/>
      <c r="B33" s="1047" t="s">
        <v>196</v>
      </c>
      <c r="C33" s="1047">
        <v>86.7</v>
      </c>
      <c r="D33" s="1047">
        <v>86.8</v>
      </c>
      <c r="E33" s="1047">
        <v>97.7</v>
      </c>
      <c r="F33" s="1047">
        <v>86.5</v>
      </c>
      <c r="G33" s="1047">
        <v>73.3</v>
      </c>
      <c r="H33" s="1047">
        <v>89.1</v>
      </c>
      <c r="I33" s="1047">
        <v>92.2</v>
      </c>
      <c r="J33" s="1047">
        <v>72.7</v>
      </c>
      <c r="K33" s="1046">
        <v>76</v>
      </c>
      <c r="L33" s="1228">
        <v>85.7</v>
      </c>
    </row>
    <row r="34" spans="1:12">
      <c r="A34" s="27"/>
      <c r="B34" s="1047" t="s">
        <v>198</v>
      </c>
      <c r="C34" s="1047">
        <v>88.4</v>
      </c>
      <c r="D34" s="1047">
        <v>93.1</v>
      </c>
      <c r="E34" s="1047">
        <v>96.6</v>
      </c>
      <c r="F34" s="1047">
        <v>89.2</v>
      </c>
      <c r="G34" s="1047">
        <v>79.3</v>
      </c>
      <c r="H34" s="1047">
        <v>82.3</v>
      </c>
      <c r="I34" s="1047">
        <v>94.5</v>
      </c>
      <c r="J34" s="1047">
        <v>97.1</v>
      </c>
      <c r="K34" s="1047">
        <v>81.599999999999994</v>
      </c>
      <c r="L34" s="1228">
        <v>84.2</v>
      </c>
    </row>
    <row r="35" spans="1:12">
      <c r="A35" s="27"/>
      <c r="B35" s="1047" t="s">
        <v>175</v>
      </c>
      <c r="C35" s="1047">
        <v>88.3</v>
      </c>
      <c r="D35" s="1047">
        <v>91.9</v>
      </c>
      <c r="E35" s="1047">
        <v>49.4</v>
      </c>
      <c r="F35" s="1046">
        <v>97</v>
      </c>
      <c r="G35" s="1047">
        <v>95.5</v>
      </c>
      <c r="H35" s="1047">
        <v>93.2</v>
      </c>
      <c r="I35" s="1047">
        <v>94.4</v>
      </c>
      <c r="J35" s="1047">
        <v>91.5</v>
      </c>
      <c r="K35" s="1046">
        <v>94</v>
      </c>
      <c r="L35" s="1228">
        <v>91.4</v>
      </c>
    </row>
    <row r="36" spans="1:12">
      <c r="A36" s="772"/>
      <c r="B36" s="1327"/>
      <c r="C36" s="926"/>
      <c r="D36" s="926"/>
      <c r="E36" s="1048"/>
      <c r="F36" s="1048"/>
      <c r="G36" s="926"/>
      <c r="H36" s="926"/>
      <c r="I36" s="926"/>
      <c r="J36" s="926"/>
      <c r="K36" s="926"/>
      <c r="L36" s="1231"/>
    </row>
    <row r="37" spans="1:12">
      <c r="A37" s="772">
        <v>2017</v>
      </c>
      <c r="B37" s="1327" t="s">
        <v>1191</v>
      </c>
      <c r="C37" s="933">
        <v>80.900000000000006</v>
      </c>
      <c r="D37" s="933">
        <v>87.2</v>
      </c>
      <c r="E37" s="933">
        <v>58.4</v>
      </c>
      <c r="F37" s="933">
        <v>79.900000000000006</v>
      </c>
      <c r="G37" s="933">
        <v>73.400000000000006</v>
      </c>
      <c r="H37" s="1069">
        <v>82</v>
      </c>
      <c r="I37" s="1069">
        <v>86</v>
      </c>
      <c r="J37" s="933">
        <v>50.9</v>
      </c>
      <c r="K37" s="933">
        <v>59.9</v>
      </c>
      <c r="L37" s="934">
        <v>76.5</v>
      </c>
    </row>
    <row r="38" spans="1:12">
      <c r="A38" s="1726" t="s">
        <v>926</v>
      </c>
      <c r="B38" s="1726"/>
      <c r="C38" s="1726"/>
      <c r="D38" s="1726"/>
      <c r="E38" s="1726"/>
      <c r="F38" s="1726"/>
      <c r="G38" s="1726"/>
      <c r="H38" s="1726"/>
      <c r="I38" s="1726"/>
      <c r="J38" s="1726"/>
      <c r="K38" s="1726"/>
      <c r="L38" s="1726"/>
    </row>
    <row r="39" spans="1:12">
      <c r="A39" s="1700" t="s">
        <v>725</v>
      </c>
      <c r="B39" s="1700"/>
      <c r="C39" s="1700"/>
      <c r="D39" s="1700"/>
      <c r="E39" s="1700"/>
      <c r="F39" s="1700"/>
      <c r="G39" s="1700"/>
      <c r="H39" s="1700"/>
      <c r="I39" s="1700"/>
      <c r="J39" s="1700"/>
      <c r="K39" s="1700"/>
      <c r="L39" s="1700"/>
    </row>
  </sheetData>
  <mergeCells count="25">
    <mergeCell ref="F5:F7"/>
    <mergeCell ref="C4:C7"/>
    <mergeCell ref="A4:B7"/>
    <mergeCell ref="A1:J1"/>
    <mergeCell ref="K1:L1"/>
    <mergeCell ref="A2:J2"/>
    <mergeCell ref="A3:J3"/>
    <mergeCell ref="K2:L2"/>
    <mergeCell ref="K3:L3"/>
    <mergeCell ref="A39:L39"/>
    <mergeCell ref="A38:L38"/>
    <mergeCell ref="D5:D7"/>
    <mergeCell ref="G5:G7"/>
    <mergeCell ref="H5:H7"/>
    <mergeCell ref="E5:E7"/>
    <mergeCell ref="K5:K7"/>
    <mergeCell ref="J5:J7"/>
    <mergeCell ref="A28:L28"/>
    <mergeCell ref="A29:L29"/>
    <mergeCell ref="A18:L18"/>
    <mergeCell ref="A19:L19"/>
    <mergeCell ref="A8:L8"/>
    <mergeCell ref="A9:L9"/>
    <mergeCell ref="I5:I7"/>
    <mergeCell ref="L5:L7"/>
  </mergeCells>
  <phoneticPr fontId="0" type="noConversion"/>
  <hyperlinks>
    <hyperlink ref="K1" location="'Spis tablic     List of tables'!A1" display="Return to list tables"/>
    <hyperlink ref="K2" location="'Spis tablic     List of tables'!A33" display="Powrót do spisu tablic"/>
  </hyperlinks>
  <printOptions gridLinesSet="0"/>
  <pageMargins left="0.39370078740157483" right="0.39370078740157483" top="0.19685039370078741" bottom="0.19685039370078741" header="0.31496062992125984" footer="0.31496062992125984"/>
  <pageSetup paperSize="9" scale="86"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4"/>
  <sheetViews>
    <sheetView showGridLines="0" view="pageBreakPreview" zoomScaleNormal="100" zoomScaleSheetLayoutView="100" workbookViewId="0">
      <selection sqref="A1:B1"/>
    </sheetView>
  </sheetViews>
  <sheetFormatPr defaultColWidth="9" defaultRowHeight="12.75"/>
  <cols>
    <col min="1" max="1" width="5.625" style="9" customWidth="1"/>
    <col min="2" max="2" width="15.625" style="10" customWidth="1"/>
    <col min="3" max="8" width="7.625" style="9" customWidth="1"/>
    <col min="9" max="9" width="8.125" style="9" customWidth="1"/>
    <col min="10" max="10" width="7.625" style="9" customWidth="1"/>
    <col min="11" max="11" width="7.875" style="9" customWidth="1"/>
    <col min="12" max="12" width="8.125" style="9" customWidth="1"/>
    <col min="13" max="14" width="7.625" style="9" customWidth="1"/>
    <col min="15" max="15" width="8.125" style="9" customWidth="1"/>
    <col min="16" max="16" width="7.875" style="9" customWidth="1"/>
    <col min="17" max="16384" width="9" style="9"/>
  </cols>
  <sheetData>
    <row r="1" spans="1:16" ht="15" customHeight="1">
      <c r="A1" s="1478" t="s">
        <v>930</v>
      </c>
      <c r="B1" s="1478"/>
      <c r="C1" s="1478"/>
      <c r="D1" s="1478"/>
      <c r="E1" s="1478"/>
      <c r="F1" s="1478"/>
      <c r="G1" s="1478"/>
      <c r="H1" s="1478"/>
      <c r="I1" s="1478"/>
      <c r="J1" s="1478"/>
      <c r="K1" s="1478"/>
      <c r="L1" s="1478"/>
      <c r="M1" s="34"/>
      <c r="N1" s="1536" t="s">
        <v>56</v>
      </c>
      <c r="O1" s="1536"/>
      <c r="P1" s="1536"/>
    </row>
    <row r="2" spans="1:16" ht="15" customHeight="1">
      <c r="A2" s="1677" t="s">
        <v>845</v>
      </c>
      <c r="B2" s="1677"/>
      <c r="C2" s="1677"/>
      <c r="D2" s="1677"/>
      <c r="E2" s="1677"/>
      <c r="F2" s="1677"/>
      <c r="G2" s="1677"/>
      <c r="H2" s="1677"/>
      <c r="I2" s="1677"/>
      <c r="J2" s="1677"/>
      <c r="K2" s="1677"/>
      <c r="L2" s="1677"/>
      <c r="M2" s="11"/>
      <c r="N2" s="1442" t="s">
        <v>417</v>
      </c>
      <c r="O2" s="1442"/>
      <c r="P2" s="1442"/>
    </row>
    <row r="3" spans="1:16" ht="15" customHeight="1">
      <c r="A3" s="1735" t="s">
        <v>931</v>
      </c>
      <c r="B3" s="1736"/>
      <c r="C3" s="1736"/>
      <c r="D3" s="1736"/>
      <c r="E3" s="1736"/>
      <c r="F3" s="1736"/>
      <c r="G3" s="1736"/>
      <c r="H3" s="1736"/>
      <c r="I3" s="1736"/>
      <c r="J3" s="1736"/>
      <c r="K3" s="1736"/>
      <c r="L3" s="1736"/>
      <c r="M3" s="175"/>
      <c r="N3" s="175"/>
      <c r="O3" s="175"/>
      <c r="P3" s="175"/>
    </row>
    <row r="4" spans="1:16" ht="15" customHeight="1">
      <c r="A4" s="1637" t="s">
        <v>846</v>
      </c>
      <c r="B4" s="1716"/>
      <c r="C4" s="1716"/>
      <c r="D4" s="1716"/>
      <c r="E4" s="1716"/>
      <c r="F4" s="1716"/>
      <c r="G4" s="1716"/>
      <c r="H4" s="1716"/>
      <c r="I4" s="1716"/>
      <c r="J4" s="1716"/>
      <c r="K4" s="1716"/>
      <c r="L4" s="1716"/>
      <c r="M4" s="11"/>
      <c r="N4" s="11"/>
      <c r="O4" s="11"/>
      <c r="P4" s="11"/>
    </row>
    <row r="5" spans="1:16" s="15" customFormat="1" ht="12.75" customHeight="1">
      <c r="A5" s="1476" t="s">
        <v>295</v>
      </c>
      <c r="B5" s="1722"/>
      <c r="C5" s="1459" t="s">
        <v>727</v>
      </c>
      <c r="D5" s="1445"/>
      <c r="E5" s="1445"/>
      <c r="F5" s="1445"/>
      <c r="G5" s="1445"/>
      <c r="H5" s="1445"/>
      <c r="I5" s="1445"/>
      <c r="J5" s="1445"/>
      <c r="K5" s="1445"/>
      <c r="L5" s="1461"/>
      <c r="M5" s="742"/>
      <c r="N5" s="743"/>
      <c r="O5" s="744"/>
      <c r="P5" s="1475" t="s">
        <v>1367</v>
      </c>
    </row>
    <row r="6" spans="1:16" s="15" customFormat="1" ht="12.75" customHeight="1">
      <c r="A6" s="1686"/>
      <c r="B6" s="1723"/>
      <c r="C6" s="1636" t="s">
        <v>300</v>
      </c>
      <c r="D6" s="742"/>
      <c r="E6" s="745"/>
      <c r="F6" s="745"/>
      <c r="G6" s="745"/>
      <c r="H6" s="746"/>
      <c r="I6" s="1475" t="s">
        <v>728</v>
      </c>
      <c r="J6" s="28"/>
      <c r="K6" s="1636" t="s">
        <v>726</v>
      </c>
      <c r="L6" s="1636" t="s">
        <v>729</v>
      </c>
      <c r="M6" s="1484" t="s">
        <v>1069</v>
      </c>
      <c r="N6" s="1636" t="s">
        <v>932</v>
      </c>
      <c r="O6" s="1636" t="s">
        <v>654</v>
      </c>
      <c r="P6" s="1465"/>
    </row>
    <row r="7" spans="1:16" s="15" customFormat="1" ht="165" customHeight="1">
      <c r="A7" s="1686"/>
      <c r="B7" s="1723"/>
      <c r="C7" s="1463"/>
      <c r="D7" s="720" t="s">
        <v>235</v>
      </c>
      <c r="E7" s="719" t="s">
        <v>5</v>
      </c>
      <c r="F7" s="719" t="s">
        <v>561</v>
      </c>
      <c r="G7" s="719" t="s">
        <v>267</v>
      </c>
      <c r="H7" s="719" t="s">
        <v>236</v>
      </c>
      <c r="I7" s="1463"/>
      <c r="J7" s="719" t="s">
        <v>1462</v>
      </c>
      <c r="K7" s="1471"/>
      <c r="L7" s="1471"/>
      <c r="M7" s="1471"/>
      <c r="N7" s="1471"/>
      <c r="O7" s="1471"/>
      <c r="P7" s="1463"/>
    </row>
    <row r="8" spans="1:16" s="15" customFormat="1" ht="14.25" customHeight="1">
      <c r="A8" s="1468"/>
      <c r="B8" s="1469"/>
      <c r="C8" s="1459" t="s">
        <v>1218</v>
      </c>
      <c r="D8" s="1445"/>
      <c r="E8" s="1445"/>
      <c r="F8" s="1445"/>
      <c r="G8" s="1445"/>
      <c r="H8" s="1445"/>
      <c r="I8" s="1445"/>
      <c r="J8" s="1445"/>
      <c r="K8" s="1445"/>
      <c r="L8" s="1445"/>
      <c r="M8" s="1445"/>
      <c r="N8" s="1445"/>
      <c r="O8" s="1445"/>
      <c r="P8" s="1445"/>
    </row>
    <row r="9" spans="1:16" s="15" customFormat="1" ht="12" customHeight="1">
      <c r="A9" s="1000"/>
      <c r="B9" s="998"/>
      <c r="C9" s="669"/>
      <c r="D9" s="669"/>
      <c r="E9" s="669"/>
      <c r="F9" s="669"/>
      <c r="G9" s="669"/>
      <c r="H9" s="669"/>
      <c r="I9" s="669"/>
      <c r="J9" s="669"/>
      <c r="K9" s="669"/>
      <c r="L9" s="669"/>
      <c r="M9" s="669"/>
      <c r="N9" s="669"/>
      <c r="O9" s="669"/>
      <c r="P9" s="670"/>
    </row>
    <row r="10" spans="1:16" s="553" customFormat="1" ht="12" customHeight="1">
      <c r="A10" s="102">
        <v>2015</v>
      </c>
      <c r="B10" s="98" t="s">
        <v>175</v>
      </c>
      <c r="C10" s="841">
        <v>49889.2</v>
      </c>
      <c r="D10" s="841">
        <v>15213.8</v>
      </c>
      <c r="E10" s="841">
        <v>5064.6000000000004</v>
      </c>
      <c r="F10" s="841">
        <v>1588.4</v>
      </c>
      <c r="G10" s="841">
        <v>2414</v>
      </c>
      <c r="H10" s="841">
        <v>5030.3999999999996</v>
      </c>
      <c r="I10" s="841">
        <v>20287.8</v>
      </c>
      <c r="J10" s="841">
        <v>16260.4</v>
      </c>
      <c r="K10" s="841">
        <v>12845.1</v>
      </c>
      <c r="L10" s="841">
        <v>1542.6</v>
      </c>
      <c r="M10" s="1137">
        <v>32886.1</v>
      </c>
      <c r="N10" s="1137">
        <v>13741.8</v>
      </c>
      <c r="O10" s="1137">
        <v>2643.8</v>
      </c>
      <c r="P10" s="1012">
        <v>20109.400000000001</v>
      </c>
    </row>
    <row r="11" spans="1:16" s="148" customFormat="1" ht="12" customHeight="1">
      <c r="A11" s="102"/>
      <c r="B11" s="98"/>
      <c r="C11" s="841"/>
      <c r="D11" s="841"/>
      <c r="E11" s="841"/>
      <c r="F11" s="841"/>
      <c r="G11" s="841"/>
      <c r="H11" s="841"/>
      <c r="I11" s="841"/>
      <c r="J11" s="841"/>
      <c r="K11" s="841"/>
      <c r="L11" s="841"/>
      <c r="M11" s="841"/>
      <c r="N11" s="841"/>
      <c r="O11" s="841"/>
      <c r="P11" s="1010"/>
    </row>
    <row r="12" spans="1:16" ht="12" customHeight="1">
      <c r="A12" s="102">
        <v>2016</v>
      </c>
      <c r="B12" s="98" t="s">
        <v>197</v>
      </c>
      <c r="C12" s="1316">
        <v>50067.8</v>
      </c>
      <c r="D12" s="1316">
        <v>15272</v>
      </c>
      <c r="E12" s="1316">
        <v>4862.7</v>
      </c>
      <c r="F12" s="1316">
        <v>2365.9</v>
      </c>
      <c r="G12" s="1316">
        <v>2437.4</v>
      </c>
      <c r="H12" s="1316">
        <v>4965.8999999999996</v>
      </c>
      <c r="I12" s="1330">
        <v>20517.7</v>
      </c>
      <c r="J12" s="1316">
        <v>16302.2</v>
      </c>
      <c r="K12" s="1316">
        <v>12014.7</v>
      </c>
      <c r="L12" s="1330">
        <v>2263.4</v>
      </c>
      <c r="M12" s="841">
        <v>33551.800000000003</v>
      </c>
      <c r="N12" s="841">
        <v>13396.2</v>
      </c>
      <c r="O12" s="841">
        <v>2735.4</v>
      </c>
      <c r="P12" s="1010">
        <v>19540.5</v>
      </c>
    </row>
    <row r="13" spans="1:16" ht="12" customHeight="1">
      <c r="A13" s="102"/>
      <c r="B13" s="393" t="s">
        <v>196</v>
      </c>
      <c r="C13" s="1331">
        <v>52275.9</v>
      </c>
      <c r="D13" s="1331">
        <v>16018.8</v>
      </c>
      <c r="E13" s="1331">
        <v>5321.7</v>
      </c>
      <c r="F13" s="1331">
        <v>2566.6999999999998</v>
      </c>
      <c r="G13" s="1331">
        <v>2452.4</v>
      </c>
      <c r="H13" s="1331">
        <v>5295.7</v>
      </c>
      <c r="I13" s="1331">
        <v>21499.3</v>
      </c>
      <c r="J13" s="1331">
        <v>17243.8</v>
      </c>
      <c r="K13" s="1331">
        <v>12790.6</v>
      </c>
      <c r="L13" s="1332">
        <v>1967.2</v>
      </c>
      <c r="M13" s="1331">
        <v>35718.400000000001</v>
      </c>
      <c r="N13" s="1331">
        <v>14490.4</v>
      </c>
      <c r="O13" s="1331">
        <v>2733.5</v>
      </c>
      <c r="P13" s="1333">
        <v>20363.3</v>
      </c>
    </row>
    <row r="14" spans="1:16" ht="12" customHeight="1">
      <c r="A14" s="10"/>
      <c r="B14" s="393" t="s">
        <v>198</v>
      </c>
      <c r="C14" s="1316">
        <v>53392.5</v>
      </c>
      <c r="D14" s="1316">
        <v>16329.6</v>
      </c>
      <c r="E14" s="1316">
        <v>5014.3</v>
      </c>
      <c r="F14" s="1316">
        <v>2782.6</v>
      </c>
      <c r="G14" s="1316">
        <v>2462.6</v>
      </c>
      <c r="H14" s="1316">
        <v>5682.2</v>
      </c>
      <c r="I14" s="1316">
        <v>22407.1</v>
      </c>
      <c r="J14" s="1316">
        <v>18033.599999999999</v>
      </c>
      <c r="K14" s="1316">
        <v>12691.9</v>
      </c>
      <c r="L14" s="1316">
        <v>1963.9</v>
      </c>
      <c r="M14" s="1316">
        <v>36286.199999999997</v>
      </c>
      <c r="N14" s="1316">
        <v>15071.5</v>
      </c>
      <c r="O14" s="1316">
        <v>2877.1</v>
      </c>
      <c r="P14" s="1079">
        <v>20146.099999999999</v>
      </c>
    </row>
    <row r="15" spans="1:16" ht="12" customHeight="1">
      <c r="A15" s="10"/>
      <c r="B15" s="1078" t="s">
        <v>175</v>
      </c>
      <c r="C15" s="1316">
        <v>54161.5</v>
      </c>
      <c r="D15" s="1316">
        <v>16905</v>
      </c>
      <c r="E15" s="1316">
        <v>5139.3</v>
      </c>
      <c r="F15" s="1316">
        <v>2824.3</v>
      </c>
      <c r="G15" s="1316">
        <v>2675.3</v>
      </c>
      <c r="H15" s="1316">
        <v>5888.3</v>
      </c>
      <c r="I15" s="1316">
        <v>23217.8</v>
      </c>
      <c r="J15" s="1316">
        <v>18435.099999999999</v>
      </c>
      <c r="K15" s="1316">
        <v>12173.8</v>
      </c>
      <c r="L15" s="1316">
        <v>1864.8</v>
      </c>
      <c r="M15" s="1316">
        <v>37426.9</v>
      </c>
      <c r="N15" s="1316">
        <v>15997.1</v>
      </c>
      <c r="O15" s="1316">
        <v>2811.3</v>
      </c>
      <c r="P15" s="1079">
        <v>22442.6</v>
      </c>
    </row>
    <row r="16" spans="1:16">
      <c r="A16" s="102"/>
      <c r="B16" s="98"/>
      <c r="C16" s="841"/>
      <c r="D16" s="841"/>
      <c r="E16" s="841"/>
      <c r="F16" s="841"/>
      <c r="G16" s="841"/>
      <c r="H16" s="841"/>
      <c r="I16" s="841"/>
      <c r="J16" s="841"/>
      <c r="K16" s="841"/>
      <c r="L16" s="841"/>
      <c r="M16" s="841"/>
      <c r="N16" s="841"/>
      <c r="O16" s="841"/>
      <c r="P16" s="1010"/>
    </row>
    <row r="17" spans="1:16">
      <c r="A17" s="102">
        <v>2016</v>
      </c>
      <c r="B17" s="98" t="s">
        <v>197</v>
      </c>
      <c r="C17" s="1316">
        <v>51834.400000000001</v>
      </c>
      <c r="D17" s="1316">
        <v>17130.7</v>
      </c>
      <c r="E17" s="1316">
        <v>5481.2</v>
      </c>
      <c r="F17" s="1316">
        <v>2761.7</v>
      </c>
      <c r="G17" s="1316">
        <v>2698.8</v>
      </c>
      <c r="H17" s="1316">
        <v>5856.1</v>
      </c>
      <c r="I17" s="1330">
        <v>21807.200000000001</v>
      </c>
      <c r="J17" s="1316">
        <v>17766.900000000001</v>
      </c>
      <c r="K17" s="1316">
        <v>10898.4</v>
      </c>
      <c r="L17" s="1330">
        <v>1998.2</v>
      </c>
      <c r="M17" s="841">
        <v>34115.199999999997</v>
      </c>
      <c r="N17" s="841">
        <v>15025.4</v>
      </c>
      <c r="O17" s="841">
        <v>3079.2</v>
      </c>
      <c r="P17" s="1010">
        <v>21275.8</v>
      </c>
    </row>
    <row r="18" spans="1:16" ht="25.5" customHeight="1">
      <c r="A18" s="1457" t="s">
        <v>1859</v>
      </c>
      <c r="B18" s="1457"/>
      <c r="C18" s="1457"/>
      <c r="D18" s="1457"/>
      <c r="E18" s="1457"/>
      <c r="F18" s="1457"/>
      <c r="G18" s="1457"/>
      <c r="H18" s="1457"/>
      <c r="I18" s="1457"/>
      <c r="J18" s="1457"/>
      <c r="K18" s="1457"/>
      <c r="L18" s="1457"/>
      <c r="M18" s="1457"/>
      <c r="N18" s="1457"/>
      <c r="O18" s="1457"/>
      <c r="P18" s="1457"/>
    </row>
    <row r="19" spans="1:16" ht="26.25" customHeight="1">
      <c r="A19" s="1737" t="s">
        <v>1860</v>
      </c>
      <c r="B19" s="1737"/>
      <c r="C19" s="1737"/>
      <c r="D19" s="1737"/>
      <c r="E19" s="1737"/>
      <c r="F19" s="1737"/>
      <c r="G19" s="1737"/>
      <c r="H19" s="1737"/>
      <c r="I19" s="1737"/>
      <c r="J19" s="1737"/>
      <c r="K19" s="1737"/>
      <c r="L19" s="1737"/>
      <c r="M19" s="1737"/>
      <c r="N19" s="1737"/>
      <c r="O19" s="1737"/>
      <c r="P19" s="1737"/>
    </row>
    <row r="20" spans="1:16">
      <c r="A20" s="11"/>
      <c r="B20" s="14"/>
      <c r="C20" s="11"/>
      <c r="D20" s="11"/>
      <c r="E20" s="11"/>
      <c r="F20" s="11"/>
      <c r="G20" s="11"/>
      <c r="H20" s="11"/>
      <c r="I20" s="11"/>
      <c r="J20" s="11"/>
      <c r="K20" s="11"/>
      <c r="L20" s="11"/>
      <c r="M20" s="11"/>
      <c r="N20" s="11"/>
      <c r="O20" s="11"/>
      <c r="P20" s="11"/>
    </row>
    <row r="24" spans="1:16">
      <c r="M24" s="46"/>
    </row>
  </sheetData>
  <mergeCells count="19">
    <mergeCell ref="A19:P19"/>
    <mergeCell ref="A18:P18"/>
    <mergeCell ref="A4:L4"/>
    <mergeCell ref="K6:K7"/>
    <mergeCell ref="O6:O7"/>
    <mergeCell ref="C5:L5"/>
    <mergeCell ref="C6:C7"/>
    <mergeCell ref="A5:B8"/>
    <mergeCell ref="N6:N7"/>
    <mergeCell ref="L6:L7"/>
    <mergeCell ref="N1:P1"/>
    <mergeCell ref="N2:P2"/>
    <mergeCell ref="C8:P8"/>
    <mergeCell ref="P5:P7"/>
    <mergeCell ref="I6:I7"/>
    <mergeCell ref="A1:L1"/>
    <mergeCell ref="A2:L2"/>
    <mergeCell ref="A3:L3"/>
    <mergeCell ref="M6:M7"/>
  </mergeCells>
  <phoneticPr fontId="0" type="noConversion"/>
  <hyperlinks>
    <hyperlink ref="N2" location="'Spis tablic     List of tables'!A1" display="Powrót do spisu tablic"/>
    <hyperlink ref="N1" location="'Spis tablic     List of tables'!A1" display="Powrót do spisu tablic"/>
    <hyperlink ref="N1:P2" location="'Spis tablic     List of tables'!A34" display="Powrót do spisu tablic"/>
  </hyperlinks>
  <printOptions gridLinesSet="0"/>
  <pageMargins left="0.39370078740157483" right="0.39370078740157483" top="0.19685039370078741" bottom="0.19685039370078741" header="0.31496062992125984" footer="0.31496062992125984"/>
  <pageSetup paperSize="9" scale="98"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view="pageBreakPreview" zoomScaleNormal="100" zoomScaleSheetLayoutView="100" workbookViewId="0">
      <selection sqref="A1:B1"/>
    </sheetView>
  </sheetViews>
  <sheetFormatPr defaultColWidth="9" defaultRowHeight="14.25"/>
  <cols>
    <col min="1" max="1" width="35.625" style="1" customWidth="1"/>
    <col min="2" max="11" width="9.125" style="1" customWidth="1"/>
    <col min="12" max="16384" width="9" style="65"/>
  </cols>
  <sheetData>
    <row r="1" spans="1:12" ht="15" customHeight="1">
      <c r="A1" s="1745" t="s">
        <v>933</v>
      </c>
      <c r="B1" s="1745"/>
      <c r="C1" s="1745"/>
      <c r="D1" s="1745"/>
      <c r="E1" s="1745"/>
      <c r="F1" s="1745"/>
      <c r="G1" s="3"/>
      <c r="H1" s="3"/>
      <c r="I1" s="345"/>
      <c r="J1" s="1431" t="s">
        <v>56</v>
      </c>
      <c r="K1" s="1431"/>
      <c r="L1" s="29"/>
    </row>
    <row r="2" spans="1:12" ht="15" customHeight="1">
      <c r="A2" s="1748" t="s">
        <v>1553</v>
      </c>
      <c r="B2" s="1749"/>
      <c r="C2" s="1749"/>
      <c r="D2" s="1749"/>
      <c r="E2" s="1749"/>
      <c r="F2" s="1749"/>
      <c r="I2" s="345"/>
      <c r="J2" s="1428" t="s">
        <v>417</v>
      </c>
      <c r="K2" s="1428"/>
    </row>
    <row r="3" spans="1:12" ht="15" customHeight="1">
      <c r="A3" s="1747" t="s">
        <v>934</v>
      </c>
      <c r="B3" s="1747"/>
      <c r="C3" s="1747"/>
      <c r="D3" s="1747"/>
      <c r="E3" s="1747"/>
      <c r="F3" s="1747"/>
      <c r="G3" s="113"/>
      <c r="H3" s="113"/>
      <c r="I3" s="113"/>
      <c r="J3" s="113"/>
      <c r="K3" s="113"/>
    </row>
    <row r="4" spans="1:12" ht="15" customHeight="1">
      <c r="A4" s="1746" t="s">
        <v>1554</v>
      </c>
      <c r="B4" s="1747"/>
      <c r="C4" s="1747"/>
      <c r="D4" s="1747"/>
      <c r="E4" s="1747"/>
      <c r="F4" s="1747"/>
      <c r="G4" s="86"/>
      <c r="H4" s="86"/>
      <c r="I4" s="86"/>
      <c r="J4" s="86"/>
      <c r="K4" s="86"/>
    </row>
    <row r="5" spans="1:12" ht="15" customHeight="1">
      <c r="A5" s="1562" t="s">
        <v>390</v>
      </c>
      <c r="B5" s="1653"/>
      <c r="C5" s="1653"/>
      <c r="D5" s="1653"/>
      <c r="E5" s="1653"/>
      <c r="F5" s="1653"/>
      <c r="G5" s="1653"/>
      <c r="H5" s="1660"/>
      <c r="I5" s="1652"/>
      <c r="J5" s="1653"/>
      <c r="K5" s="1653"/>
    </row>
    <row r="6" spans="1:12" ht="15" customHeight="1">
      <c r="A6" s="1675"/>
      <c r="B6" s="1573" t="s">
        <v>391</v>
      </c>
      <c r="C6" s="722"/>
      <c r="D6" s="726"/>
      <c r="E6" s="727"/>
      <c r="F6" s="722"/>
      <c r="G6" s="726"/>
      <c r="H6" s="1740" t="s">
        <v>733</v>
      </c>
      <c r="I6" s="1741" t="s">
        <v>936</v>
      </c>
      <c r="J6" s="1740" t="s">
        <v>1063</v>
      </c>
      <c r="K6" s="1652" t="s">
        <v>1064</v>
      </c>
    </row>
    <row r="7" spans="1:12" ht="15" customHeight="1">
      <c r="A7" s="1675"/>
      <c r="B7" s="1573"/>
      <c r="C7" s="1741" t="s">
        <v>731</v>
      </c>
      <c r="D7" s="1740" t="s">
        <v>732</v>
      </c>
      <c r="E7" s="1740" t="s">
        <v>676</v>
      </c>
      <c r="F7" s="1575" t="s">
        <v>730</v>
      </c>
      <c r="G7" s="1740" t="s">
        <v>1068</v>
      </c>
      <c r="H7" s="1741"/>
      <c r="I7" s="1741"/>
      <c r="J7" s="1741"/>
      <c r="K7" s="1575"/>
    </row>
    <row r="8" spans="1:12" ht="15" customHeight="1">
      <c r="A8" s="1675"/>
      <c r="B8" s="1573"/>
      <c r="C8" s="1741"/>
      <c r="D8" s="1741"/>
      <c r="E8" s="1741"/>
      <c r="F8" s="1575"/>
      <c r="G8" s="1741"/>
      <c r="H8" s="1741"/>
      <c r="I8" s="1741"/>
      <c r="J8" s="1741"/>
      <c r="K8" s="1575"/>
    </row>
    <row r="9" spans="1:12" ht="15" customHeight="1">
      <c r="A9" s="1675"/>
      <c r="B9" s="1573"/>
      <c r="C9" s="1741"/>
      <c r="D9" s="1741"/>
      <c r="E9" s="1741"/>
      <c r="F9" s="1575"/>
      <c r="G9" s="1741"/>
      <c r="H9" s="1741"/>
      <c r="I9" s="1741"/>
      <c r="J9" s="1741"/>
      <c r="K9" s="1575"/>
    </row>
    <row r="10" spans="1:12" ht="15" customHeight="1">
      <c r="A10" s="1675"/>
      <c r="B10" s="1573"/>
      <c r="C10" s="1741"/>
      <c r="D10" s="1741"/>
      <c r="E10" s="1741"/>
      <c r="F10" s="1575"/>
      <c r="G10" s="1741"/>
      <c r="H10" s="1741"/>
      <c r="I10" s="1741"/>
      <c r="J10" s="1741"/>
      <c r="K10" s="1575"/>
    </row>
    <row r="11" spans="1:12" ht="15" customHeight="1">
      <c r="A11" s="1675"/>
      <c r="B11" s="1573"/>
      <c r="C11" s="1741"/>
      <c r="D11" s="1741"/>
      <c r="E11" s="1741"/>
      <c r="F11" s="1575"/>
      <c r="G11" s="1741"/>
      <c r="H11" s="1741"/>
      <c r="I11" s="1741"/>
      <c r="J11" s="1741"/>
      <c r="K11" s="1575"/>
    </row>
    <row r="12" spans="1:12" ht="15" customHeight="1">
      <c r="A12" s="1675"/>
      <c r="B12" s="1573"/>
      <c r="C12" s="1741"/>
      <c r="D12" s="1741"/>
      <c r="E12" s="1741"/>
      <c r="F12" s="1575"/>
      <c r="G12" s="1741"/>
      <c r="H12" s="1741"/>
      <c r="I12" s="1741"/>
      <c r="J12" s="1741"/>
      <c r="K12" s="1575"/>
    </row>
    <row r="13" spans="1:12" ht="15" customHeight="1">
      <c r="A13" s="1675"/>
      <c r="B13" s="1742"/>
      <c r="C13" s="1741"/>
      <c r="D13" s="1741"/>
      <c r="E13" s="1741"/>
      <c r="F13" s="1575"/>
      <c r="G13" s="1741"/>
      <c r="H13" s="1744"/>
      <c r="I13" s="1744"/>
      <c r="J13" s="1744"/>
      <c r="K13" s="1654"/>
    </row>
    <row r="14" spans="1:12" ht="15" customHeight="1">
      <c r="A14" s="1675"/>
      <c r="B14" s="1738" t="s">
        <v>1215</v>
      </c>
      <c r="C14" s="1738"/>
      <c r="D14" s="1738"/>
      <c r="E14" s="1738"/>
      <c r="F14" s="1738"/>
      <c r="G14" s="1738"/>
      <c r="H14" s="1738"/>
      <c r="I14" s="1738"/>
      <c r="J14" s="1738"/>
      <c r="K14" s="1738"/>
    </row>
    <row r="15" spans="1:12" ht="12" customHeight="1">
      <c r="A15" s="721"/>
      <c r="B15" s="723"/>
      <c r="C15" s="723"/>
      <c r="D15" s="723"/>
      <c r="E15" s="723"/>
      <c r="F15" s="723"/>
      <c r="G15" s="723"/>
      <c r="H15" s="723"/>
      <c r="I15" s="723"/>
      <c r="J15" s="723"/>
      <c r="K15" s="724"/>
    </row>
    <row r="16" spans="1:12" s="37" customFormat="1" ht="12" customHeight="1">
      <c r="A16" s="246" t="s">
        <v>144</v>
      </c>
      <c r="B16" s="790">
        <v>51834.400000000001</v>
      </c>
      <c r="C16" s="1334">
        <v>17130.7</v>
      </c>
      <c r="D16" s="1334">
        <v>2698.8</v>
      </c>
      <c r="E16" s="1334">
        <v>5856.1</v>
      </c>
      <c r="F16" s="1334">
        <v>21807.200000000001</v>
      </c>
      <c r="G16" s="1334">
        <v>17766.900000000001</v>
      </c>
      <c r="H16" s="1334">
        <v>10898.4</v>
      </c>
      <c r="I16" s="1334">
        <v>34115.199999999997</v>
      </c>
      <c r="J16" s="1334">
        <v>8441.6</v>
      </c>
      <c r="K16" s="712">
        <v>15025.4</v>
      </c>
    </row>
    <row r="17" spans="1:11" s="37" customFormat="1" ht="12" customHeight="1">
      <c r="A17" s="377" t="s">
        <v>145</v>
      </c>
      <c r="B17" s="1287"/>
      <c r="C17" s="1287"/>
      <c r="D17" s="1287"/>
      <c r="E17" s="1287"/>
      <c r="F17" s="1287"/>
      <c r="G17" s="1287"/>
      <c r="H17" s="1287"/>
      <c r="I17" s="1287"/>
      <c r="J17" s="1287"/>
      <c r="K17" s="1335"/>
    </row>
    <row r="18" spans="1:11" s="37" customFormat="1" ht="12" customHeight="1">
      <c r="A18" s="289" t="s">
        <v>223</v>
      </c>
      <c r="B18" s="1336"/>
      <c r="C18" s="1336"/>
      <c r="D18" s="1336"/>
      <c r="E18" s="1336"/>
      <c r="F18" s="1336"/>
      <c r="G18" s="1336"/>
      <c r="H18" s="1336"/>
      <c r="I18" s="1336"/>
      <c r="J18" s="1336"/>
      <c r="K18" s="1337"/>
    </row>
    <row r="19" spans="1:11" s="37" customFormat="1" ht="12" customHeight="1">
      <c r="A19" s="288" t="s">
        <v>224</v>
      </c>
      <c r="B19" s="1336"/>
      <c r="C19" s="1336"/>
      <c r="D19" s="1336"/>
      <c r="E19" s="1336"/>
      <c r="F19" s="1336"/>
      <c r="G19" s="1336"/>
      <c r="H19" s="1336"/>
      <c r="I19" s="1336"/>
      <c r="J19" s="1336"/>
      <c r="K19" s="1337"/>
    </row>
    <row r="20" spans="1:11" s="37" customFormat="1" ht="12" customHeight="1">
      <c r="A20" s="107" t="s">
        <v>1272</v>
      </c>
      <c r="B20" s="1316">
        <v>26560.6</v>
      </c>
      <c r="C20" s="1316">
        <v>10047.200000000001</v>
      </c>
      <c r="D20" s="1316">
        <v>2416.4</v>
      </c>
      <c r="E20" s="1316">
        <v>604.29999999999995</v>
      </c>
      <c r="F20" s="1316">
        <v>10733.4</v>
      </c>
      <c r="G20" s="1316">
        <v>8397.4</v>
      </c>
      <c r="H20" s="1316">
        <v>4795.5</v>
      </c>
      <c r="I20" s="1316">
        <v>16756.8</v>
      </c>
      <c r="J20" s="1316">
        <v>4423.7</v>
      </c>
      <c r="K20" s="1079">
        <v>6735.5</v>
      </c>
    </row>
    <row r="21" spans="1:11" s="37" customFormat="1" ht="12" customHeight="1">
      <c r="A21" s="288" t="s">
        <v>225</v>
      </c>
      <c r="B21" s="1137"/>
      <c r="C21" s="1137"/>
      <c r="D21" s="1137"/>
      <c r="E21" s="1137"/>
      <c r="F21" s="1137"/>
      <c r="G21" s="1137"/>
      <c r="H21" s="1137"/>
      <c r="I21" s="1137"/>
      <c r="J21" s="1137"/>
      <c r="K21" s="1012"/>
    </row>
    <row r="22" spans="1:11" s="439" customFormat="1" ht="15" customHeight="1">
      <c r="A22" s="425" t="s">
        <v>359</v>
      </c>
      <c r="B22" s="1338"/>
      <c r="C22" s="1338"/>
      <c r="D22" s="1338"/>
      <c r="E22" s="1338"/>
      <c r="F22" s="1338"/>
      <c r="G22" s="1338"/>
      <c r="H22" s="1338"/>
      <c r="I22" s="1338"/>
      <c r="J22" s="1338"/>
      <c r="K22" s="1339"/>
    </row>
    <row r="23" spans="1:11" s="37" customFormat="1" ht="12" customHeight="1">
      <c r="A23" s="290" t="s">
        <v>1416</v>
      </c>
      <c r="B23" s="1137">
        <v>3938.5</v>
      </c>
      <c r="C23" s="1137">
        <v>450.5</v>
      </c>
      <c r="D23" s="1324">
        <v>9.8000000000000007</v>
      </c>
      <c r="E23" s="1137">
        <v>414.7</v>
      </c>
      <c r="F23" s="1137">
        <v>2906.6</v>
      </c>
      <c r="G23" s="1137">
        <v>2500.6</v>
      </c>
      <c r="H23" s="1137">
        <v>269.3</v>
      </c>
      <c r="I23" s="1137">
        <v>2865.5</v>
      </c>
      <c r="J23" s="1137">
        <v>82.4</v>
      </c>
      <c r="K23" s="1012">
        <v>1136.3</v>
      </c>
    </row>
    <row r="24" spans="1:11" s="37" customFormat="1" ht="12" customHeight="1">
      <c r="A24" s="288" t="s">
        <v>360</v>
      </c>
      <c r="B24" s="1336"/>
      <c r="C24" s="1336"/>
      <c r="D24" s="1336"/>
      <c r="E24" s="1336"/>
      <c r="F24" s="1336"/>
      <c r="G24" s="1336"/>
      <c r="H24" s="1336"/>
      <c r="I24" s="1336"/>
      <c r="J24" s="1336"/>
      <c r="K24" s="1337"/>
    </row>
    <row r="25" spans="1:11" s="439" customFormat="1" ht="15" customHeight="1">
      <c r="A25" s="425" t="s">
        <v>356</v>
      </c>
      <c r="B25" s="1340"/>
      <c r="C25" s="1340"/>
      <c r="D25" s="1340"/>
      <c r="E25" s="1340"/>
      <c r="F25" s="1340"/>
      <c r="G25" s="1340"/>
      <c r="H25" s="1340"/>
      <c r="I25" s="1340"/>
      <c r="J25" s="1340"/>
      <c r="K25" s="1341"/>
    </row>
    <row r="26" spans="1:11" s="37" customFormat="1" ht="12" customHeight="1">
      <c r="A26" s="290" t="s">
        <v>1525</v>
      </c>
      <c r="B26" s="1316">
        <v>486.8</v>
      </c>
      <c r="C26" s="1316">
        <v>16.399999999999999</v>
      </c>
      <c r="D26" s="1316">
        <v>0.1</v>
      </c>
      <c r="E26" s="1316">
        <v>1.5</v>
      </c>
      <c r="F26" s="1316">
        <v>156.6</v>
      </c>
      <c r="G26" s="1316">
        <v>113.2</v>
      </c>
      <c r="H26" s="1316">
        <v>281.2</v>
      </c>
      <c r="I26" s="1316">
        <v>157.30000000000001</v>
      </c>
      <c r="J26" s="1316">
        <v>20.2</v>
      </c>
      <c r="K26" s="1079">
        <v>63.6</v>
      </c>
    </row>
    <row r="27" spans="1:11" s="37" customFormat="1" ht="12" customHeight="1">
      <c r="A27" s="288" t="s">
        <v>357</v>
      </c>
      <c r="B27" s="211"/>
      <c r="C27" s="211"/>
      <c r="D27" s="211"/>
      <c r="E27" s="211"/>
      <c r="F27" s="211"/>
      <c r="G27" s="211"/>
      <c r="H27" s="211"/>
      <c r="I27" s="211"/>
      <c r="J27" s="211"/>
      <c r="K27" s="1743"/>
    </row>
    <row r="28" spans="1:11" s="37" customFormat="1" ht="12" customHeight="1">
      <c r="A28" s="288" t="s">
        <v>358</v>
      </c>
      <c r="B28" s="211"/>
      <c r="C28" s="211"/>
      <c r="D28" s="211"/>
      <c r="E28" s="211"/>
      <c r="F28" s="211"/>
      <c r="G28" s="211"/>
      <c r="H28" s="211"/>
      <c r="I28" s="211"/>
      <c r="J28" s="211"/>
      <c r="K28" s="1743"/>
    </row>
    <row r="29" spans="1:11" s="149" customFormat="1" ht="33" customHeight="1">
      <c r="A29" s="1390" t="s">
        <v>1861</v>
      </c>
      <c r="B29" s="1390"/>
      <c r="C29" s="1390"/>
      <c r="D29" s="1390"/>
      <c r="E29" s="1390"/>
      <c r="F29" s="1390"/>
      <c r="G29" s="1390"/>
      <c r="H29" s="1390"/>
      <c r="I29" s="1390"/>
      <c r="J29" s="1390"/>
      <c r="K29" s="1390"/>
    </row>
    <row r="30" spans="1:11" s="149" customFormat="1" ht="21.75" customHeight="1">
      <c r="A30" s="1425" t="s">
        <v>1862</v>
      </c>
      <c r="B30" s="1425"/>
      <c r="C30" s="1425"/>
      <c r="D30" s="1425"/>
      <c r="E30" s="1425"/>
      <c r="F30" s="1425"/>
      <c r="G30" s="1425"/>
      <c r="H30" s="1425"/>
      <c r="I30" s="1425"/>
      <c r="J30" s="1425"/>
      <c r="K30" s="1425"/>
    </row>
    <row r="31" spans="1:11">
      <c r="A31" s="1739"/>
      <c r="B31" s="1739"/>
      <c r="C31" s="1739"/>
      <c r="D31" s="1739"/>
      <c r="E31" s="1739"/>
      <c r="F31" s="1739"/>
      <c r="G31" s="1739"/>
      <c r="H31" s="1739"/>
      <c r="I31" s="1739"/>
      <c r="J31" s="1739"/>
      <c r="K31" s="1739"/>
    </row>
  </sheetData>
  <mergeCells count="24">
    <mergeCell ref="I5:K5"/>
    <mergeCell ref="B5:H5"/>
    <mergeCell ref="J1:K1"/>
    <mergeCell ref="J2:K2"/>
    <mergeCell ref="A1:F1"/>
    <mergeCell ref="A4:F4"/>
    <mergeCell ref="A2:F2"/>
    <mergeCell ref="A3:F3"/>
    <mergeCell ref="B14:K14"/>
    <mergeCell ref="A31:K31"/>
    <mergeCell ref="A29:K29"/>
    <mergeCell ref="A30:K30"/>
    <mergeCell ref="G7:G13"/>
    <mergeCell ref="C7:C13"/>
    <mergeCell ref="B6:B13"/>
    <mergeCell ref="F7:F13"/>
    <mergeCell ref="K27:K28"/>
    <mergeCell ref="E7:E13"/>
    <mergeCell ref="A5:A14"/>
    <mergeCell ref="D7:D13"/>
    <mergeCell ref="H6:H13"/>
    <mergeCell ref="J6:J13"/>
    <mergeCell ref="K6:K13"/>
    <mergeCell ref="I6:I13"/>
  </mergeCells>
  <phoneticPr fontId="0" type="noConversion"/>
  <hyperlinks>
    <hyperlink ref="J1" location="'Spis tablic     List of tables'!A1" display="Powrót do spisu tablic"/>
    <hyperlink ref="G1:G2" location="'Spis tablic     List of tables'!A1" display="Powrót do spisu tablic"/>
    <hyperlink ref="J2" location="'Spis tablic     List of tables'!A37" display="Return to list of tables"/>
    <hyperlink ref="J1:K2" location="'Spis tablic     List of tables'!A3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B1"/>
    </sheetView>
  </sheetViews>
  <sheetFormatPr defaultColWidth="9" defaultRowHeight="14.25"/>
  <cols>
    <col min="1" max="1" width="36.75" style="65" customWidth="1"/>
    <col min="2" max="11" width="9.125" style="65" customWidth="1"/>
    <col min="12" max="16384" width="9" style="65"/>
  </cols>
  <sheetData>
    <row r="1" spans="1:11" ht="15" customHeight="1">
      <c r="A1" s="1378" t="s">
        <v>1373</v>
      </c>
      <c r="B1" s="1378"/>
      <c r="C1" s="1378"/>
      <c r="D1" s="1378"/>
      <c r="E1" s="1378"/>
      <c r="F1" s="1378"/>
      <c r="G1" s="1378"/>
      <c r="H1" s="3"/>
      <c r="I1" s="351"/>
      <c r="J1" s="1536" t="s">
        <v>56</v>
      </c>
      <c r="K1" s="1536"/>
    </row>
    <row r="2" spans="1:11" ht="15" customHeight="1">
      <c r="A2" s="1750" t="s">
        <v>1555</v>
      </c>
      <c r="B2" s="1750"/>
      <c r="C2" s="1750"/>
      <c r="D2" s="1750"/>
      <c r="E2" s="1750"/>
      <c r="F2" s="1750"/>
      <c r="G2" s="1750"/>
      <c r="H2" s="1"/>
      <c r="I2" s="351"/>
      <c r="J2" s="1442" t="s">
        <v>417</v>
      </c>
      <c r="K2" s="1442"/>
    </row>
    <row r="3" spans="1:11" ht="15" customHeight="1">
      <c r="A3" s="1644" t="s">
        <v>935</v>
      </c>
      <c r="B3" s="1644"/>
      <c r="C3" s="1644"/>
      <c r="D3" s="1644"/>
      <c r="E3" s="1644"/>
      <c r="F3" s="1644"/>
      <c r="G3" s="1644"/>
      <c r="H3" s="5"/>
      <c r="I3" s="5"/>
      <c r="J3" s="5"/>
      <c r="K3" s="5"/>
    </row>
    <row r="4" spans="1:11" ht="15" customHeight="1">
      <c r="A4" s="1751" t="s">
        <v>1556</v>
      </c>
      <c r="B4" s="1751"/>
      <c r="C4" s="1751"/>
      <c r="D4" s="1751"/>
      <c r="E4" s="1751"/>
      <c r="F4" s="1751"/>
      <c r="G4" s="1751"/>
      <c r="H4" s="6"/>
      <c r="I4" s="6"/>
      <c r="J4" s="6"/>
      <c r="K4" s="6"/>
    </row>
    <row r="5" spans="1:11" ht="15" customHeight="1">
      <c r="A5" s="1562" t="s">
        <v>390</v>
      </c>
      <c r="B5" s="1653"/>
      <c r="C5" s="1653"/>
      <c r="D5" s="1653"/>
      <c r="E5" s="1653"/>
      <c r="F5" s="1653"/>
      <c r="G5" s="1653"/>
      <c r="H5" s="1660"/>
      <c r="I5" s="1652"/>
      <c r="J5" s="1653"/>
      <c r="K5" s="1653"/>
    </row>
    <row r="6" spans="1:11" ht="15" customHeight="1">
      <c r="A6" s="1675"/>
      <c r="B6" s="1573" t="s">
        <v>673</v>
      </c>
      <c r="C6" s="722"/>
      <c r="D6" s="726"/>
      <c r="E6" s="727"/>
      <c r="F6" s="722"/>
      <c r="G6" s="726"/>
      <c r="H6" s="1740" t="s">
        <v>733</v>
      </c>
      <c r="I6" s="1741" t="s">
        <v>936</v>
      </c>
      <c r="J6" s="1740" t="s">
        <v>1067</v>
      </c>
      <c r="K6" s="1652" t="s">
        <v>1064</v>
      </c>
    </row>
    <row r="7" spans="1:11" ht="15" customHeight="1">
      <c r="A7" s="1675"/>
      <c r="B7" s="1573"/>
      <c r="C7" s="1741" t="s">
        <v>674</v>
      </c>
      <c r="D7" s="1740" t="s">
        <v>675</v>
      </c>
      <c r="E7" s="1740" t="s">
        <v>676</v>
      </c>
      <c r="F7" s="1575" t="s">
        <v>730</v>
      </c>
      <c r="G7" s="1652" t="s">
        <v>1068</v>
      </c>
      <c r="H7" s="1741"/>
      <c r="I7" s="1741"/>
      <c r="J7" s="1741"/>
      <c r="K7" s="1575"/>
    </row>
    <row r="8" spans="1:11" ht="15" customHeight="1">
      <c r="A8" s="1675"/>
      <c r="B8" s="1573"/>
      <c r="C8" s="1741"/>
      <c r="D8" s="1741"/>
      <c r="E8" s="1741"/>
      <c r="F8" s="1575"/>
      <c r="G8" s="1575"/>
      <c r="H8" s="1741"/>
      <c r="I8" s="1741"/>
      <c r="J8" s="1741"/>
      <c r="K8" s="1575"/>
    </row>
    <row r="9" spans="1:11" ht="15" customHeight="1">
      <c r="A9" s="1675"/>
      <c r="B9" s="1573"/>
      <c r="C9" s="1741"/>
      <c r="D9" s="1741"/>
      <c r="E9" s="1741"/>
      <c r="F9" s="1575"/>
      <c r="G9" s="1575"/>
      <c r="H9" s="1741"/>
      <c r="I9" s="1741"/>
      <c r="J9" s="1741"/>
      <c r="K9" s="1575"/>
    </row>
    <row r="10" spans="1:11" ht="15" customHeight="1">
      <c r="A10" s="1675"/>
      <c r="B10" s="1573"/>
      <c r="C10" s="1741"/>
      <c r="D10" s="1741"/>
      <c r="E10" s="1741"/>
      <c r="F10" s="1575"/>
      <c r="G10" s="1575"/>
      <c r="H10" s="1741"/>
      <c r="I10" s="1741"/>
      <c r="J10" s="1741"/>
      <c r="K10" s="1575"/>
    </row>
    <row r="11" spans="1:11" ht="15" customHeight="1">
      <c r="A11" s="1675"/>
      <c r="B11" s="1573"/>
      <c r="C11" s="1741"/>
      <c r="D11" s="1741"/>
      <c r="E11" s="1741"/>
      <c r="F11" s="1575"/>
      <c r="G11" s="1575"/>
      <c r="H11" s="1741"/>
      <c r="I11" s="1741"/>
      <c r="J11" s="1741"/>
      <c r="K11" s="1575"/>
    </row>
    <row r="12" spans="1:11" ht="15" customHeight="1">
      <c r="A12" s="1675"/>
      <c r="B12" s="1573"/>
      <c r="C12" s="1741"/>
      <c r="D12" s="1741"/>
      <c r="E12" s="1741"/>
      <c r="F12" s="1575"/>
      <c r="G12" s="1575"/>
      <c r="H12" s="1741"/>
      <c r="I12" s="1741"/>
      <c r="J12" s="1741"/>
      <c r="K12" s="1575"/>
    </row>
    <row r="13" spans="1:11" ht="15" customHeight="1">
      <c r="A13" s="1675"/>
      <c r="B13" s="1742"/>
      <c r="C13" s="1744"/>
      <c r="D13" s="1744"/>
      <c r="E13" s="1744"/>
      <c r="F13" s="1654"/>
      <c r="G13" s="1654"/>
      <c r="H13" s="1744"/>
      <c r="I13" s="1744"/>
      <c r="J13" s="1744"/>
      <c r="K13" s="1654"/>
    </row>
    <row r="14" spans="1:11" ht="15" customHeight="1">
      <c r="A14" s="1675"/>
      <c r="B14" s="1738" t="s">
        <v>1216</v>
      </c>
      <c r="C14" s="1738"/>
      <c r="D14" s="1738"/>
      <c r="E14" s="1738"/>
      <c r="F14" s="1738"/>
      <c r="G14" s="1738"/>
      <c r="H14" s="1738"/>
      <c r="I14" s="1738"/>
      <c r="J14" s="1738"/>
      <c r="K14" s="1738"/>
    </row>
    <row r="15" spans="1:11" s="136" customFormat="1" ht="12" customHeight="1">
      <c r="A15" s="440"/>
      <c r="B15" s="441"/>
      <c r="C15" s="441"/>
      <c r="D15" s="441"/>
      <c r="E15" s="441"/>
      <c r="F15" s="441"/>
      <c r="G15" s="441"/>
      <c r="H15" s="441"/>
      <c r="I15" s="441"/>
      <c r="J15" s="441"/>
      <c r="K15" s="489"/>
    </row>
    <row r="16" spans="1:11" s="285" customFormat="1" ht="12" customHeight="1">
      <c r="A16" s="319" t="s">
        <v>1271</v>
      </c>
      <c r="B16" s="1036">
        <v>2940.5</v>
      </c>
      <c r="C16" s="1036">
        <v>1427.4</v>
      </c>
      <c r="D16" s="1036">
        <v>105.7</v>
      </c>
      <c r="E16" s="1036">
        <v>319.89999999999998</v>
      </c>
      <c r="F16" s="1036">
        <v>846.8</v>
      </c>
      <c r="G16" s="1036">
        <v>739.7</v>
      </c>
      <c r="H16" s="1036">
        <v>447.4</v>
      </c>
      <c r="I16" s="1036">
        <v>1356</v>
      </c>
      <c r="J16" s="1036">
        <v>212.3</v>
      </c>
      <c r="K16" s="1342">
        <v>475.9</v>
      </c>
    </row>
    <row r="17" spans="1:11" s="285" customFormat="1" ht="12" customHeight="1">
      <c r="A17" s="442" t="s">
        <v>148</v>
      </c>
      <c r="B17" s="1036"/>
      <c r="C17" s="713"/>
      <c r="D17" s="1036"/>
      <c r="E17" s="713"/>
      <c r="F17" s="1036"/>
      <c r="G17" s="713"/>
      <c r="H17" s="1036"/>
      <c r="I17" s="713"/>
      <c r="J17" s="1036"/>
      <c r="K17" s="1342"/>
    </row>
    <row r="18" spans="1:11" s="285" customFormat="1" ht="15" customHeight="1">
      <c r="A18" s="443" t="s">
        <v>1526</v>
      </c>
      <c r="B18" s="1036">
        <v>9509.2000000000007</v>
      </c>
      <c r="C18" s="1036">
        <v>4366.8999999999996</v>
      </c>
      <c r="D18" s="1036">
        <v>71</v>
      </c>
      <c r="E18" s="1036">
        <v>4145.8999999999996</v>
      </c>
      <c r="F18" s="1036">
        <v>3924.1</v>
      </c>
      <c r="G18" s="1036">
        <v>3530.7</v>
      </c>
      <c r="H18" s="1036">
        <v>1142.5</v>
      </c>
      <c r="I18" s="1036">
        <v>7596.1</v>
      </c>
      <c r="J18" s="1036">
        <v>2238.4</v>
      </c>
      <c r="K18" s="1342">
        <v>4735.6000000000004</v>
      </c>
    </row>
    <row r="19" spans="1:11" s="285" customFormat="1" ht="12" customHeight="1">
      <c r="A19" s="442" t="s">
        <v>1527</v>
      </c>
      <c r="B19" s="1036"/>
      <c r="C19" s="713"/>
      <c r="D19" s="1036"/>
      <c r="E19" s="713"/>
      <c r="F19" s="1036"/>
      <c r="G19" s="713"/>
      <c r="H19" s="1036"/>
      <c r="I19" s="713"/>
      <c r="J19" s="1036"/>
      <c r="K19" s="1342"/>
    </row>
    <row r="20" spans="1:11" s="285" customFormat="1" ht="15" customHeight="1">
      <c r="A20" s="319" t="s">
        <v>1273</v>
      </c>
      <c r="B20" s="1036">
        <v>2264.3000000000002</v>
      </c>
      <c r="C20" s="1036">
        <v>114.6</v>
      </c>
      <c r="D20" s="1343">
        <v>0.3</v>
      </c>
      <c r="E20" s="1036">
        <v>13.7</v>
      </c>
      <c r="F20" s="1036">
        <v>1319.9</v>
      </c>
      <c r="G20" s="1036">
        <v>1012.8</v>
      </c>
      <c r="H20" s="1036">
        <v>759.7</v>
      </c>
      <c r="I20" s="1036">
        <v>1428.9</v>
      </c>
      <c r="J20" s="1036">
        <v>247.4</v>
      </c>
      <c r="K20" s="1342">
        <v>720.9</v>
      </c>
    </row>
    <row r="21" spans="1:11" s="285" customFormat="1" ht="12" customHeight="1">
      <c r="A21" s="442" t="s">
        <v>149</v>
      </c>
      <c r="B21" s="1069"/>
      <c r="C21" s="714"/>
      <c r="D21" s="1069"/>
      <c r="E21" s="714"/>
      <c r="F21" s="1069"/>
      <c r="G21" s="714"/>
      <c r="H21" s="1069"/>
      <c r="I21" s="714"/>
      <c r="J21" s="1069"/>
      <c r="K21" s="1344"/>
    </row>
    <row r="22" spans="1:11" s="285" customFormat="1" ht="15" customHeight="1">
      <c r="A22" s="443" t="s">
        <v>1528</v>
      </c>
      <c r="B22" s="1036">
        <v>151.9</v>
      </c>
      <c r="C22" s="1036">
        <v>7.3</v>
      </c>
      <c r="D22" s="1343">
        <v>0</v>
      </c>
      <c r="E22" s="1036">
        <v>0.8</v>
      </c>
      <c r="F22" s="1036">
        <v>54.2</v>
      </c>
      <c r="G22" s="1036">
        <v>30.7</v>
      </c>
      <c r="H22" s="1036">
        <v>86.9</v>
      </c>
      <c r="I22" s="1036">
        <v>126.8</v>
      </c>
      <c r="J22" s="1036">
        <v>55</v>
      </c>
      <c r="K22" s="1342">
        <v>34.700000000000003</v>
      </c>
    </row>
    <row r="23" spans="1:11" s="285" customFormat="1" ht="12" customHeight="1">
      <c r="A23" s="442" t="s">
        <v>325</v>
      </c>
      <c r="B23" s="1069"/>
      <c r="C23" s="714"/>
      <c r="D23" s="1069"/>
      <c r="E23" s="714"/>
      <c r="F23" s="1069"/>
      <c r="G23" s="714"/>
      <c r="H23" s="1069"/>
      <c r="I23" s="714"/>
      <c r="J23" s="1069"/>
      <c r="K23" s="1344"/>
    </row>
    <row r="24" spans="1:11" s="285" customFormat="1" ht="15" customHeight="1">
      <c r="A24" s="319" t="s">
        <v>1274</v>
      </c>
      <c r="B24" s="1036">
        <v>1517.5</v>
      </c>
      <c r="C24" s="1036">
        <v>55.8</v>
      </c>
      <c r="D24" s="1036">
        <v>5.7</v>
      </c>
      <c r="E24" s="1036">
        <v>20.100000000000001</v>
      </c>
      <c r="F24" s="1036">
        <v>752.4</v>
      </c>
      <c r="G24" s="1036">
        <v>520.20000000000005</v>
      </c>
      <c r="H24" s="1036">
        <v>635.6</v>
      </c>
      <c r="I24" s="1036">
        <v>1154.2</v>
      </c>
      <c r="J24" s="1036">
        <v>242</v>
      </c>
      <c r="K24" s="1342">
        <v>358.8</v>
      </c>
    </row>
    <row r="25" spans="1:11" s="285" customFormat="1" ht="12" customHeight="1">
      <c r="A25" s="442" t="s">
        <v>226</v>
      </c>
      <c r="B25" s="1069"/>
      <c r="C25" s="714"/>
      <c r="D25" s="1069"/>
      <c r="E25" s="714"/>
      <c r="F25" s="1069"/>
      <c r="G25" s="714"/>
      <c r="H25" s="1069"/>
      <c r="I25" s="714"/>
      <c r="J25" s="1069"/>
      <c r="K25" s="1344"/>
    </row>
    <row r="26" spans="1:11" s="285" customFormat="1" ht="15" customHeight="1">
      <c r="A26" s="443" t="s">
        <v>1479</v>
      </c>
      <c r="B26" s="1036">
        <v>2276.6999999999998</v>
      </c>
      <c r="C26" s="1036">
        <v>425.2</v>
      </c>
      <c r="D26" s="1036">
        <v>59.5</v>
      </c>
      <c r="E26" s="1036">
        <v>288</v>
      </c>
      <c r="F26" s="1036">
        <v>319.2</v>
      </c>
      <c r="G26" s="1036">
        <v>258.3</v>
      </c>
      <c r="H26" s="1036">
        <v>1486.2</v>
      </c>
      <c r="I26" s="1036">
        <v>440.6</v>
      </c>
      <c r="J26" s="1036">
        <v>86.9</v>
      </c>
      <c r="K26" s="1342">
        <v>187.7</v>
      </c>
    </row>
    <row r="27" spans="1:11" s="285" customFormat="1" ht="12" customHeight="1">
      <c r="A27" s="442" t="s">
        <v>152</v>
      </c>
      <c r="B27" s="1345"/>
      <c r="C27" s="444"/>
      <c r="D27" s="1345"/>
      <c r="E27" s="444"/>
      <c r="F27" s="1345"/>
      <c r="G27" s="444"/>
      <c r="H27" s="1345"/>
      <c r="I27" s="444"/>
      <c r="J27" s="1345"/>
      <c r="K27" s="1346"/>
    </row>
    <row r="28" spans="1:11" s="145" customFormat="1" ht="30" customHeight="1">
      <c r="A28" s="1390" t="s">
        <v>1065</v>
      </c>
      <c r="B28" s="1390"/>
      <c r="C28" s="1390"/>
      <c r="D28" s="1390"/>
      <c r="E28" s="1390"/>
      <c r="F28" s="1390"/>
      <c r="G28" s="1390"/>
      <c r="H28" s="1390"/>
      <c r="I28" s="1390"/>
      <c r="J28" s="1390"/>
      <c r="K28" s="1390"/>
    </row>
    <row r="29" spans="1:11" s="145" customFormat="1" ht="22.5" customHeight="1">
      <c r="A29" s="1425" t="s">
        <v>1066</v>
      </c>
      <c r="B29" s="1425"/>
      <c r="C29" s="1425"/>
      <c r="D29" s="1425"/>
      <c r="E29" s="1425"/>
      <c r="F29" s="1425"/>
      <c r="G29" s="1425"/>
      <c r="H29" s="1425"/>
      <c r="I29" s="1425"/>
      <c r="J29" s="1425"/>
      <c r="K29" s="1425"/>
    </row>
    <row r="30" spans="1:11">
      <c r="A30" s="1752"/>
      <c r="B30" s="1752"/>
      <c r="C30" s="1752"/>
      <c r="D30" s="1752"/>
      <c r="E30" s="1752"/>
      <c r="F30" s="1752"/>
      <c r="G30" s="1752"/>
      <c r="H30" s="1752"/>
      <c r="I30" s="1752"/>
      <c r="J30" s="1752"/>
      <c r="K30" s="1752"/>
    </row>
  </sheetData>
  <mergeCells count="23">
    <mergeCell ref="A30:K30"/>
    <mergeCell ref="B14:K14"/>
    <mergeCell ref="C7:C13"/>
    <mergeCell ref="E7:E13"/>
    <mergeCell ref="J6:J13"/>
    <mergeCell ref="A29:K29"/>
    <mergeCell ref="I6:I13"/>
    <mergeCell ref="A1:G1"/>
    <mergeCell ref="F7:F13"/>
    <mergeCell ref="A28:K28"/>
    <mergeCell ref="B5:H5"/>
    <mergeCell ref="A2:G2"/>
    <mergeCell ref="A3:G3"/>
    <mergeCell ref="J1:K1"/>
    <mergeCell ref="J2:K2"/>
    <mergeCell ref="I5:K5"/>
    <mergeCell ref="A4:G4"/>
    <mergeCell ref="G7:G13"/>
    <mergeCell ref="H6:H13"/>
    <mergeCell ref="K6:K13"/>
    <mergeCell ref="D7:D13"/>
    <mergeCell ref="A5:A14"/>
    <mergeCell ref="B6:B13"/>
  </mergeCells>
  <phoneticPr fontId="0" type="noConversion"/>
  <hyperlinks>
    <hyperlink ref="J1" location="'Spis tablic     List of tables'!A1" display="Powrót do spisu tablic"/>
    <hyperlink ref="J2" location="'Spis tablic     List of tables'!A38" display="Return to list of tables"/>
    <hyperlink ref="J1:K2" location="'Spis tablic     List of tables'!A3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showGridLines="0" view="pageBreakPreview" zoomScaleNormal="100" zoomScaleSheetLayoutView="100" workbookViewId="0">
      <selection sqref="A1:B1"/>
    </sheetView>
  </sheetViews>
  <sheetFormatPr defaultColWidth="9" defaultRowHeight="14.25"/>
  <cols>
    <col min="1" max="1" width="5.625" style="1" customWidth="1"/>
    <col min="2" max="2" width="15.625" style="1" customWidth="1"/>
    <col min="3" max="11" width="11.75" style="1" customWidth="1"/>
    <col min="12" max="16384" width="9" style="65"/>
  </cols>
  <sheetData>
    <row r="1" spans="1:13" ht="15" customHeight="1">
      <c r="A1" s="1753" t="s">
        <v>76</v>
      </c>
      <c r="B1" s="1753"/>
      <c r="C1" s="65"/>
      <c r="D1" s="65"/>
      <c r="E1" s="65"/>
      <c r="F1" s="65"/>
      <c r="G1" s="65"/>
      <c r="H1" s="65"/>
      <c r="I1" s="65"/>
      <c r="J1" s="1431" t="s">
        <v>56</v>
      </c>
      <c r="K1" s="1431"/>
      <c r="L1" s="29"/>
      <c r="M1" s="29"/>
    </row>
    <row r="2" spans="1:13" ht="15" customHeight="1">
      <c r="A2" s="1754" t="s">
        <v>77</v>
      </c>
      <c r="B2" s="1754"/>
      <c r="C2" s="65"/>
      <c r="D2" s="65"/>
      <c r="E2" s="65"/>
      <c r="F2" s="65"/>
      <c r="G2" s="65"/>
      <c r="H2" s="65"/>
      <c r="I2" s="65"/>
      <c r="J2" s="1428" t="s">
        <v>417</v>
      </c>
      <c r="K2" s="1428"/>
      <c r="M2" s="25"/>
    </row>
    <row r="3" spans="1:13" ht="15" customHeight="1">
      <c r="A3" s="308"/>
      <c r="B3" s="308"/>
      <c r="C3" s="65"/>
      <c r="D3" s="65"/>
      <c r="E3" s="65"/>
      <c r="F3" s="65"/>
      <c r="G3" s="65"/>
      <c r="H3" s="65"/>
      <c r="I3" s="65"/>
      <c r="J3" s="309"/>
      <c r="K3" s="309"/>
      <c r="M3" s="25"/>
    </row>
    <row r="4" spans="1:13" ht="15" customHeight="1">
      <c r="A4" s="1667" t="s">
        <v>734</v>
      </c>
      <c r="B4" s="1667"/>
      <c r="C4" s="1667"/>
      <c r="D4" s="1667"/>
      <c r="E4" s="1667"/>
      <c r="F4" s="1667"/>
      <c r="G4" s="144"/>
      <c r="H4" s="144"/>
      <c r="I4" s="144"/>
      <c r="J4" s="144"/>
      <c r="K4" s="144"/>
    </row>
    <row r="5" spans="1:13" ht="15" customHeight="1">
      <c r="A5" s="1757" t="s">
        <v>847</v>
      </c>
      <c r="B5" s="1757"/>
      <c r="C5" s="1757"/>
      <c r="D5" s="1757"/>
      <c r="E5" s="1757"/>
      <c r="F5" s="1757"/>
      <c r="G5" s="182"/>
      <c r="H5" s="182"/>
      <c r="I5" s="182"/>
      <c r="J5" s="182"/>
      <c r="K5" s="182"/>
    </row>
    <row r="6" spans="1:13" ht="15" customHeight="1">
      <c r="A6" s="1758" t="s">
        <v>562</v>
      </c>
      <c r="B6" s="1759"/>
      <c r="C6" s="1760" t="s">
        <v>392</v>
      </c>
      <c r="D6" s="1275"/>
      <c r="E6" s="1275"/>
      <c r="F6" s="1275"/>
      <c r="G6" s="1275"/>
      <c r="H6" s="1275"/>
      <c r="I6" s="1275"/>
      <c r="J6" s="1275"/>
      <c r="K6" s="1275"/>
    </row>
    <row r="7" spans="1:13" ht="84">
      <c r="A7" s="1565"/>
      <c r="B7" s="1675"/>
      <c r="C7" s="1527"/>
      <c r="D7" s="1277" t="s">
        <v>485</v>
      </c>
      <c r="E7" s="1278" t="s">
        <v>393</v>
      </c>
      <c r="F7" s="1276" t="s">
        <v>735</v>
      </c>
      <c r="G7" s="1278" t="s">
        <v>394</v>
      </c>
      <c r="H7" s="1276" t="s">
        <v>1475</v>
      </c>
      <c r="I7" s="1278" t="s">
        <v>395</v>
      </c>
      <c r="J7" s="1276" t="s">
        <v>396</v>
      </c>
      <c r="K7" s="1276" t="s">
        <v>397</v>
      </c>
    </row>
    <row r="8" spans="1:13" ht="15" customHeight="1">
      <c r="A8" s="1761" t="s">
        <v>450</v>
      </c>
      <c r="B8" s="1761"/>
      <c r="C8" s="1761"/>
      <c r="D8" s="1761"/>
      <c r="E8" s="1761"/>
      <c r="F8" s="1761"/>
      <c r="G8" s="1761"/>
      <c r="H8" s="1761"/>
      <c r="I8" s="1761"/>
      <c r="J8" s="1761"/>
      <c r="K8" s="1761"/>
    </row>
    <row r="9" spans="1:13" ht="15" customHeight="1">
      <c r="A9" s="1762" t="s">
        <v>451</v>
      </c>
      <c r="B9" s="1762"/>
      <c r="C9" s="1762"/>
      <c r="D9" s="1762"/>
      <c r="E9" s="1762"/>
      <c r="F9" s="1762"/>
      <c r="G9" s="1762"/>
      <c r="H9" s="1762"/>
      <c r="I9" s="1762"/>
      <c r="J9" s="1762"/>
      <c r="K9" s="1762"/>
    </row>
    <row r="10" spans="1:13" s="82" customFormat="1" ht="12" customHeight="1">
      <c r="A10" s="310">
        <v>2015</v>
      </c>
      <c r="B10" s="1058" t="s">
        <v>175</v>
      </c>
      <c r="C10" s="1367">
        <v>99.2</v>
      </c>
      <c r="D10" s="1367">
        <v>98.2</v>
      </c>
      <c r="E10" s="1367">
        <v>101.3</v>
      </c>
      <c r="F10" s="1367">
        <v>95.3</v>
      </c>
      <c r="G10" s="1368">
        <v>100.8</v>
      </c>
      <c r="H10" s="1367">
        <v>102.3</v>
      </c>
      <c r="I10" s="1367">
        <v>90.7</v>
      </c>
      <c r="J10" s="1367">
        <v>99.9</v>
      </c>
      <c r="K10" s="1369">
        <v>101.8</v>
      </c>
    </row>
    <row r="11" spans="1:13" s="82" customFormat="1" ht="12" customHeight="1">
      <c r="A11" s="310">
        <v>2016</v>
      </c>
      <c r="B11" s="1058" t="s">
        <v>175</v>
      </c>
      <c r="C11" s="1367">
        <v>99.7</v>
      </c>
      <c r="D11" s="1367">
        <v>101.3</v>
      </c>
      <c r="E11" s="1367">
        <v>101.4</v>
      </c>
      <c r="F11" s="1367">
        <v>95.2</v>
      </c>
      <c r="G11" s="1368">
        <v>100</v>
      </c>
      <c r="H11" s="1367">
        <v>99</v>
      </c>
      <c r="I11" s="1367">
        <v>96.1</v>
      </c>
      <c r="J11" s="1367">
        <v>97.6</v>
      </c>
      <c r="K11" s="1369">
        <v>102</v>
      </c>
    </row>
    <row r="12" spans="1:13" s="82" customFormat="1" ht="12" customHeight="1">
      <c r="A12" s="310"/>
      <c r="B12" s="1058"/>
      <c r="C12" s="1062"/>
      <c r="D12" s="1062"/>
      <c r="E12" s="1062"/>
      <c r="F12" s="1062"/>
      <c r="G12" s="1062"/>
      <c r="H12" s="1062"/>
      <c r="I12" s="1062"/>
      <c r="J12" s="1062"/>
      <c r="K12" s="1063"/>
    </row>
    <row r="13" spans="1:13" ht="12" customHeight="1">
      <c r="A13" s="310">
        <v>2015</v>
      </c>
      <c r="B13" s="1058" t="s">
        <v>1204</v>
      </c>
      <c r="C13" s="1062">
        <v>99.6</v>
      </c>
      <c r="D13" s="1062">
        <v>99.7</v>
      </c>
      <c r="E13" s="1062">
        <v>101.5</v>
      </c>
      <c r="F13" s="1062">
        <v>95.2</v>
      </c>
      <c r="G13" s="1062">
        <v>100.9</v>
      </c>
      <c r="H13" s="1062">
        <v>102.9</v>
      </c>
      <c r="I13" s="1062">
        <v>91.4</v>
      </c>
      <c r="J13" s="1062">
        <v>99.4</v>
      </c>
      <c r="K13" s="1063">
        <v>101.5</v>
      </c>
    </row>
    <row r="14" spans="1:13" s="82" customFormat="1" ht="12" customHeight="1">
      <c r="A14" s="1300"/>
      <c r="B14" s="1058"/>
      <c r="C14" s="1370"/>
      <c r="D14" s="1370"/>
      <c r="E14" s="1370"/>
      <c r="F14" s="1370"/>
      <c r="G14" s="1370"/>
      <c r="H14" s="1370"/>
      <c r="I14" s="1370"/>
      <c r="J14" s="1370"/>
      <c r="K14" s="1371"/>
    </row>
    <row r="15" spans="1:13" s="82" customFormat="1" ht="12" customHeight="1">
      <c r="A15" s="310">
        <v>2016</v>
      </c>
      <c r="B15" s="1058" t="s">
        <v>197</v>
      </c>
      <c r="C15" s="1062">
        <v>99.3</v>
      </c>
      <c r="D15" s="1062">
        <v>100.4</v>
      </c>
      <c r="E15" s="1062">
        <v>101.4</v>
      </c>
      <c r="F15" s="1062">
        <v>95.6</v>
      </c>
      <c r="G15" s="1062">
        <v>100.2</v>
      </c>
      <c r="H15" s="1062">
        <v>100.3</v>
      </c>
      <c r="I15" s="1062">
        <v>92.7</v>
      </c>
      <c r="J15" s="1062">
        <v>98.7</v>
      </c>
      <c r="K15" s="1063">
        <v>101.7</v>
      </c>
    </row>
    <row r="16" spans="1:13" s="82" customFormat="1" ht="12" customHeight="1">
      <c r="A16" s="114"/>
      <c r="B16" s="860" t="s">
        <v>1200</v>
      </c>
      <c r="C16" s="926">
        <v>99.3</v>
      </c>
      <c r="D16" s="926">
        <v>100.8</v>
      </c>
      <c r="E16" s="926">
        <v>101.5</v>
      </c>
      <c r="F16" s="926">
        <v>95.9</v>
      </c>
      <c r="G16" s="926">
        <v>99.9</v>
      </c>
      <c r="H16" s="926">
        <v>100.1</v>
      </c>
      <c r="I16" s="926">
        <v>93.1</v>
      </c>
      <c r="J16" s="926">
        <v>96.5</v>
      </c>
      <c r="K16" s="1231">
        <v>101.7</v>
      </c>
    </row>
    <row r="17" spans="1:15" s="82" customFormat="1" ht="12" customHeight="1">
      <c r="A17" s="221"/>
      <c r="B17" s="860" t="s">
        <v>1189</v>
      </c>
      <c r="C17" s="926">
        <v>99.7</v>
      </c>
      <c r="D17" s="926">
        <v>101.6</v>
      </c>
      <c r="E17" s="926">
        <v>101.7</v>
      </c>
      <c r="F17" s="926">
        <v>95</v>
      </c>
      <c r="G17" s="926">
        <v>100</v>
      </c>
      <c r="H17" s="926">
        <v>97.9</v>
      </c>
      <c r="I17" s="926">
        <v>95.9</v>
      </c>
      <c r="J17" s="926">
        <v>96.8</v>
      </c>
      <c r="K17" s="1231">
        <v>102.1</v>
      </c>
    </row>
    <row r="18" spans="1:15" s="82" customFormat="1" ht="12" customHeight="1">
      <c r="A18" s="221"/>
      <c r="B18" s="1058" t="s">
        <v>1204</v>
      </c>
      <c r="C18" s="1062">
        <v>100.5</v>
      </c>
      <c r="D18" s="1062">
        <v>102.2</v>
      </c>
      <c r="E18" s="1062">
        <v>100.9</v>
      </c>
      <c r="F18" s="1062">
        <v>94.6</v>
      </c>
      <c r="G18" s="1062">
        <v>100.1</v>
      </c>
      <c r="H18" s="1062">
        <v>97.7</v>
      </c>
      <c r="I18" s="1062">
        <v>103</v>
      </c>
      <c r="J18" s="1062">
        <v>98.2</v>
      </c>
      <c r="K18" s="1063">
        <v>102.5</v>
      </c>
    </row>
    <row r="19" spans="1:15" s="82" customFormat="1" ht="15" customHeight="1">
      <c r="A19" s="1300"/>
      <c r="B19" s="1058"/>
      <c r="C19" s="1370"/>
      <c r="D19" s="1370"/>
      <c r="E19" s="1370"/>
      <c r="F19" s="1370"/>
      <c r="G19" s="1370"/>
      <c r="H19" s="1370"/>
      <c r="I19" s="1370"/>
      <c r="J19" s="1370"/>
      <c r="K19" s="1371"/>
    </row>
    <row r="20" spans="1:15" s="82" customFormat="1" ht="15" customHeight="1">
      <c r="A20" s="310">
        <v>2017</v>
      </c>
      <c r="B20" s="1058" t="s">
        <v>197</v>
      </c>
      <c r="C20" s="1062">
        <v>102.1</v>
      </c>
      <c r="D20" s="1062">
        <v>104</v>
      </c>
      <c r="E20" s="1062">
        <v>101.3</v>
      </c>
      <c r="F20" s="1062">
        <v>93.8</v>
      </c>
      <c r="G20" s="1062">
        <v>101</v>
      </c>
      <c r="H20" s="1062">
        <v>100.7</v>
      </c>
      <c r="I20" s="1062">
        <v>109.9</v>
      </c>
      <c r="J20" s="1062">
        <v>100.2</v>
      </c>
      <c r="K20" s="1062">
        <v>102.3</v>
      </c>
      <c r="O20" s="373"/>
    </row>
    <row r="21" spans="1:15" ht="12" customHeight="1">
      <c r="A21" s="1755" t="s">
        <v>452</v>
      </c>
      <c r="B21" s="1755"/>
      <c r="C21" s="1755"/>
      <c r="D21" s="1755"/>
      <c r="E21" s="1755"/>
      <c r="F21" s="1755"/>
      <c r="G21" s="1755"/>
      <c r="H21" s="1755"/>
      <c r="I21" s="1755"/>
      <c r="J21" s="1755"/>
      <c r="K21" s="1755"/>
    </row>
    <row r="22" spans="1:15" ht="12" customHeight="1">
      <c r="A22" s="1756" t="s">
        <v>453</v>
      </c>
      <c r="B22" s="1756"/>
      <c r="C22" s="1756"/>
      <c r="D22" s="1756"/>
      <c r="E22" s="1756"/>
      <c r="F22" s="1756"/>
      <c r="G22" s="1756"/>
      <c r="H22" s="1756"/>
      <c r="I22" s="1756"/>
      <c r="J22" s="1756"/>
      <c r="K22" s="1756"/>
    </row>
    <row r="23" spans="1:15" s="82" customFormat="1" ht="12" customHeight="1">
      <c r="A23" s="310">
        <v>2015</v>
      </c>
      <c r="B23" s="1058" t="s">
        <v>1204</v>
      </c>
      <c r="C23" s="1062">
        <v>99.9</v>
      </c>
      <c r="D23" s="1062">
        <v>100.3</v>
      </c>
      <c r="E23" s="1062">
        <v>100.5</v>
      </c>
      <c r="F23" s="1062">
        <v>102.9</v>
      </c>
      <c r="G23" s="1062">
        <v>100.2</v>
      </c>
      <c r="H23" s="1062">
        <v>99.8</v>
      </c>
      <c r="I23" s="1062">
        <v>95.9</v>
      </c>
      <c r="J23" s="1062">
        <v>98.4</v>
      </c>
      <c r="K23" s="1063">
        <v>101</v>
      </c>
    </row>
    <row r="24" spans="1:15" s="82" customFormat="1" ht="12" customHeight="1">
      <c r="A24" s="1300"/>
      <c r="B24" s="1058"/>
      <c r="C24" s="1370"/>
      <c r="D24" s="1370"/>
      <c r="E24" s="1370"/>
      <c r="F24" s="1370"/>
      <c r="G24" s="1370"/>
      <c r="H24" s="1370"/>
      <c r="I24" s="1370"/>
      <c r="J24" s="1370"/>
      <c r="K24" s="1371"/>
      <c r="L24" s="621"/>
    </row>
    <row r="25" spans="1:15" s="82" customFormat="1" ht="12" customHeight="1">
      <c r="A25" s="310">
        <v>2016</v>
      </c>
      <c r="B25" s="1058" t="s">
        <v>197</v>
      </c>
      <c r="C25" s="1062">
        <v>99.4</v>
      </c>
      <c r="D25" s="1062">
        <v>101.3</v>
      </c>
      <c r="E25" s="1062">
        <v>100.4</v>
      </c>
      <c r="F25" s="1062">
        <v>94.6</v>
      </c>
      <c r="G25" s="1062">
        <v>99.7</v>
      </c>
      <c r="H25" s="1062">
        <v>98.2</v>
      </c>
      <c r="I25" s="1062">
        <v>94.1</v>
      </c>
      <c r="J25" s="1062">
        <v>99.9</v>
      </c>
      <c r="K25" s="1063">
        <v>100.3</v>
      </c>
      <c r="L25" s="621"/>
    </row>
    <row r="26" spans="1:15" s="82" customFormat="1" ht="12" customHeight="1">
      <c r="A26" s="114"/>
      <c r="B26" s="860" t="s">
        <v>1200</v>
      </c>
      <c r="C26" s="926">
        <v>100.6</v>
      </c>
      <c r="D26" s="926">
        <v>100.9</v>
      </c>
      <c r="E26" s="926">
        <v>100.3</v>
      </c>
      <c r="F26" s="926">
        <v>103.1</v>
      </c>
      <c r="G26" s="926">
        <v>99.9</v>
      </c>
      <c r="H26" s="926">
        <v>100.2</v>
      </c>
      <c r="I26" s="926">
        <v>103.8</v>
      </c>
      <c r="J26" s="926">
        <v>97.6</v>
      </c>
      <c r="K26" s="1231">
        <v>100.1</v>
      </c>
      <c r="L26" s="621"/>
    </row>
    <row r="27" spans="1:15">
      <c r="A27" s="221"/>
      <c r="B27" s="860" t="s">
        <v>1189</v>
      </c>
      <c r="C27" s="926">
        <v>99.9</v>
      </c>
      <c r="D27" s="926">
        <v>99.1</v>
      </c>
      <c r="E27" s="926">
        <v>100.6</v>
      </c>
      <c r="F27" s="926">
        <v>94.4</v>
      </c>
      <c r="G27" s="926">
        <v>100.2</v>
      </c>
      <c r="H27" s="926">
        <v>99.7</v>
      </c>
      <c r="I27" s="926">
        <v>102.2</v>
      </c>
      <c r="J27" s="926">
        <v>101</v>
      </c>
      <c r="K27" s="1231">
        <v>100.8</v>
      </c>
      <c r="L27" s="72"/>
    </row>
    <row r="28" spans="1:15">
      <c r="A28" s="221"/>
      <c r="B28" s="1058" t="s">
        <v>1204</v>
      </c>
      <c r="C28" s="1062">
        <v>100.7</v>
      </c>
      <c r="D28" s="1062">
        <v>100.9</v>
      </c>
      <c r="E28" s="1062">
        <v>99.6</v>
      </c>
      <c r="F28" s="1062">
        <v>102.7</v>
      </c>
      <c r="G28" s="1062">
        <v>100.2</v>
      </c>
      <c r="H28" s="1062">
        <v>99.6</v>
      </c>
      <c r="I28" s="1062">
        <v>103.2</v>
      </c>
      <c r="J28" s="1062">
        <v>99.8</v>
      </c>
      <c r="K28" s="1063">
        <v>101.3</v>
      </c>
    </row>
    <row r="29" spans="1:15">
      <c r="A29" s="1300"/>
      <c r="B29" s="1058"/>
      <c r="C29" s="1370"/>
      <c r="D29" s="1370"/>
      <c r="E29" s="1370"/>
      <c r="F29" s="1370"/>
      <c r="G29" s="1370"/>
      <c r="H29" s="1370"/>
      <c r="I29" s="1370"/>
      <c r="J29" s="1370"/>
      <c r="K29" s="1371"/>
    </row>
    <row r="30" spans="1:15">
      <c r="A30" s="310">
        <v>2017</v>
      </c>
      <c r="B30" s="1058" t="s">
        <v>197</v>
      </c>
      <c r="C30" s="1062">
        <v>101</v>
      </c>
      <c r="D30" s="1062">
        <v>103</v>
      </c>
      <c r="E30" s="1062">
        <v>100.8</v>
      </c>
      <c r="F30" s="1062">
        <v>93.9</v>
      </c>
      <c r="G30" s="1062">
        <v>100.6</v>
      </c>
      <c r="H30" s="1062">
        <v>101.3</v>
      </c>
      <c r="I30" s="1062">
        <v>101.4</v>
      </c>
      <c r="J30" s="1062">
        <v>101.2</v>
      </c>
      <c r="K30" s="1062">
        <v>100.3</v>
      </c>
    </row>
  </sheetData>
  <dataConsolidate/>
  <mergeCells count="12">
    <mergeCell ref="A21:K21"/>
    <mergeCell ref="A22:K22"/>
    <mergeCell ref="A5:F5"/>
    <mergeCell ref="A6:B7"/>
    <mergeCell ref="C6:C7"/>
    <mergeCell ref="A8:K8"/>
    <mergeCell ref="A9:K9"/>
    <mergeCell ref="A1:B1"/>
    <mergeCell ref="J1:K1"/>
    <mergeCell ref="A2:B2"/>
    <mergeCell ref="J2:K2"/>
    <mergeCell ref="A4:F4"/>
  </mergeCells>
  <phoneticPr fontId="0" type="noConversion"/>
  <hyperlinks>
    <hyperlink ref="J1" location="'Spis tablic     List of tables'!A39" display="Powrót do spisu tablic"/>
    <hyperlink ref="J2" location="'Spis tablic     List of tables'!A1" display="Return to list tables"/>
    <hyperlink ref="J2:K2" location="'Spis tablic     List of tables'!A3" display="Return to list tables"/>
    <hyperlink ref="J1:K2" location="'Spis tablic     List of tables'!A37" display="Powrót do spisu tablic"/>
  </hyperlinks>
  <pageMargins left="0.7" right="0.7" top="0.75" bottom="0.75" header="0.3" footer="0.3"/>
  <pageSetup paperSize="9" scale="95"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0"/>
  <sheetViews>
    <sheetView showGridLines="0" view="pageBreakPreview" zoomScaleNormal="100" zoomScaleSheetLayoutView="100" workbookViewId="0"/>
  </sheetViews>
  <sheetFormatPr defaultColWidth="9" defaultRowHeight="12.75"/>
  <cols>
    <col min="1" max="1" width="45.625" style="12" customWidth="1"/>
    <col min="2" max="4" width="10.125" style="12" customWidth="1"/>
    <col min="5" max="5" width="10.125" style="122" customWidth="1"/>
    <col min="6" max="16384" width="9" style="12"/>
  </cols>
  <sheetData>
    <row r="1" spans="1:5" ht="15" customHeight="1">
      <c r="A1" s="383"/>
      <c r="B1" s="383"/>
      <c r="C1" s="383"/>
      <c r="D1" s="383"/>
      <c r="E1" s="394" t="s">
        <v>56</v>
      </c>
    </row>
    <row r="2" spans="1:5" ht="15" customHeight="1">
      <c r="A2" s="384"/>
      <c r="B2" s="384"/>
      <c r="C2" s="384"/>
      <c r="D2" s="384"/>
      <c r="E2" s="382" t="s">
        <v>417</v>
      </c>
    </row>
    <row r="3" spans="1:5" ht="15" customHeight="1">
      <c r="A3" s="1766" t="s">
        <v>737</v>
      </c>
      <c r="B3" s="1766"/>
      <c r="C3" s="1766"/>
      <c r="D3" s="1766"/>
      <c r="E3" s="1766"/>
    </row>
    <row r="4" spans="1:5" ht="15" customHeight="1">
      <c r="A4" s="1767" t="s">
        <v>848</v>
      </c>
      <c r="B4" s="1767"/>
      <c r="C4" s="1767"/>
      <c r="D4" s="1767"/>
      <c r="E4" s="1767"/>
    </row>
    <row r="5" spans="1:5" ht="15" customHeight="1">
      <c r="A5" s="1768" t="s">
        <v>1307</v>
      </c>
      <c r="B5" s="1775">
        <v>2016</v>
      </c>
      <c r="C5" s="1775"/>
      <c r="D5" s="1775">
        <v>2017</v>
      </c>
      <c r="E5" s="1771"/>
    </row>
    <row r="6" spans="1:5" ht="15" customHeight="1">
      <c r="A6" s="1769"/>
      <c r="B6" s="1776"/>
      <c r="C6" s="1776"/>
      <c r="D6" s="1776"/>
      <c r="E6" s="1773"/>
    </row>
    <row r="7" spans="1:5" ht="15" customHeight="1">
      <c r="A7" s="1769"/>
      <c r="B7" s="767" t="s">
        <v>1557</v>
      </c>
      <c r="C7" s="770" t="s">
        <v>1481</v>
      </c>
      <c r="D7" s="1771" t="s">
        <v>1559</v>
      </c>
      <c r="E7" s="1772"/>
    </row>
    <row r="8" spans="1:5" ht="15" customHeight="1">
      <c r="A8" s="1769"/>
      <c r="B8" s="361" t="s">
        <v>1558</v>
      </c>
      <c r="C8" s="361" t="s">
        <v>1482</v>
      </c>
      <c r="D8" s="1773"/>
      <c r="E8" s="1774"/>
    </row>
    <row r="9" spans="1:5" ht="15" customHeight="1">
      <c r="A9" s="1770"/>
      <c r="B9" s="1763" t="s">
        <v>738</v>
      </c>
      <c r="C9" s="1764"/>
      <c r="D9" s="1765"/>
      <c r="E9" s="266" t="s">
        <v>69</v>
      </c>
    </row>
    <row r="10" spans="1:5" ht="12" customHeight="1">
      <c r="A10" s="490"/>
      <c r="B10" s="769"/>
      <c r="C10" s="769"/>
      <c r="D10" s="605"/>
      <c r="E10" s="606"/>
    </row>
    <row r="11" spans="1:5" s="168" customFormat="1" ht="12" customHeight="1">
      <c r="A11" s="1238" t="s">
        <v>78</v>
      </c>
      <c r="B11" s="1251">
        <v>3.79</v>
      </c>
      <c r="C11" s="1251">
        <v>3.64</v>
      </c>
      <c r="D11" s="1251">
        <v>3.72</v>
      </c>
      <c r="E11" s="1061">
        <v>98.2</v>
      </c>
    </row>
    <row r="12" spans="1:5" s="168" customFormat="1" ht="12" customHeight="1">
      <c r="A12" s="1240" t="s">
        <v>79</v>
      </c>
      <c r="B12" s="1251"/>
      <c r="C12" s="1251"/>
      <c r="D12" s="1251"/>
      <c r="E12" s="1061"/>
    </row>
    <row r="13" spans="1:5" s="168" customFormat="1" ht="15" customHeight="1">
      <c r="A13" s="1238" t="s">
        <v>80</v>
      </c>
      <c r="B13" s="1251">
        <v>0.41</v>
      </c>
      <c r="C13" s="1251">
        <v>0.41</v>
      </c>
      <c r="D13" s="1251">
        <v>0.41</v>
      </c>
      <c r="E13" s="1061">
        <v>100</v>
      </c>
    </row>
    <row r="14" spans="1:5" s="168" customFormat="1" ht="12" customHeight="1">
      <c r="A14" s="1240" t="s">
        <v>81</v>
      </c>
      <c r="B14" s="1251"/>
      <c r="C14" s="1251"/>
      <c r="D14" s="1251"/>
      <c r="E14" s="1061"/>
    </row>
    <row r="15" spans="1:5" s="168" customFormat="1" ht="15" customHeight="1">
      <c r="A15" s="1238" t="s">
        <v>82</v>
      </c>
      <c r="B15" s="1251">
        <v>2.0499999999999998</v>
      </c>
      <c r="C15" s="1251">
        <v>2.12</v>
      </c>
      <c r="D15" s="1251">
        <v>2.14</v>
      </c>
      <c r="E15" s="1061">
        <v>104.4</v>
      </c>
    </row>
    <row r="16" spans="1:5" s="168" customFormat="1" ht="12" customHeight="1">
      <c r="A16" s="1240" t="s">
        <v>83</v>
      </c>
      <c r="B16" s="1251"/>
      <c r="C16" s="1251"/>
      <c r="D16" s="1251"/>
      <c r="E16" s="1061"/>
    </row>
    <row r="17" spans="1:5" s="168" customFormat="1" ht="15" customHeight="1">
      <c r="A17" s="1238" t="s">
        <v>563</v>
      </c>
      <c r="B17" s="1251">
        <v>2.61</v>
      </c>
      <c r="C17" s="1251">
        <v>2.63</v>
      </c>
      <c r="D17" s="1251">
        <v>2.7</v>
      </c>
      <c r="E17" s="1061">
        <v>103.4</v>
      </c>
    </row>
    <row r="18" spans="1:5" s="168" customFormat="1" ht="12" customHeight="1">
      <c r="A18" s="1240" t="s">
        <v>564</v>
      </c>
      <c r="B18" s="1251"/>
      <c r="C18" s="1251"/>
      <c r="D18" s="1251"/>
      <c r="E18" s="1061"/>
    </row>
    <row r="19" spans="1:5" s="168" customFormat="1" ht="15" customHeight="1">
      <c r="A19" s="1238" t="s">
        <v>84</v>
      </c>
      <c r="B19" s="1251">
        <v>2.2799999999999998</v>
      </c>
      <c r="C19" s="1251">
        <v>2.37</v>
      </c>
      <c r="D19" s="1251">
        <v>2.25</v>
      </c>
      <c r="E19" s="1061">
        <v>98.7</v>
      </c>
    </row>
    <row r="20" spans="1:5" s="168" customFormat="1" ht="12" customHeight="1">
      <c r="A20" s="1240" t="s">
        <v>85</v>
      </c>
      <c r="B20" s="1251"/>
      <c r="C20" s="1251"/>
      <c r="D20" s="1251"/>
      <c r="E20" s="1061"/>
    </row>
    <row r="21" spans="1:5" s="168" customFormat="1" ht="15" customHeight="1">
      <c r="A21" s="1241" t="s">
        <v>86</v>
      </c>
      <c r="B21" s="1251"/>
      <c r="C21" s="1251"/>
      <c r="D21" s="1251"/>
      <c r="E21" s="1061"/>
    </row>
    <row r="22" spans="1:5" s="168" customFormat="1" ht="12" customHeight="1">
      <c r="A22" s="1240" t="s">
        <v>87</v>
      </c>
      <c r="B22" s="1251"/>
      <c r="C22" s="1251"/>
      <c r="D22" s="1251"/>
      <c r="E22" s="1061"/>
    </row>
    <row r="23" spans="1:5" s="168" customFormat="1" ht="12" customHeight="1">
      <c r="A23" s="1242" t="s">
        <v>783</v>
      </c>
      <c r="B23" s="1251">
        <v>25.84</v>
      </c>
      <c r="C23" s="1251">
        <v>24.87</v>
      </c>
      <c r="D23" s="1251">
        <v>25.51</v>
      </c>
      <c r="E23" s="1061">
        <v>98.7</v>
      </c>
    </row>
    <row r="24" spans="1:5" s="168" customFormat="1" ht="12" customHeight="1">
      <c r="A24" s="1243" t="s">
        <v>1280</v>
      </c>
      <c r="B24" s="1251"/>
      <c r="C24" s="1251"/>
      <c r="D24" s="1251"/>
      <c r="E24" s="1061"/>
    </row>
    <row r="25" spans="1:5" s="168" customFormat="1" ht="12" customHeight="1">
      <c r="A25" s="1244" t="s">
        <v>1281</v>
      </c>
      <c r="B25" s="1251">
        <v>37.85</v>
      </c>
      <c r="C25" s="1251">
        <v>38.49</v>
      </c>
      <c r="D25" s="1251">
        <v>39.229999999999997</v>
      </c>
      <c r="E25" s="1061">
        <v>103.6</v>
      </c>
    </row>
    <row r="26" spans="1:5" s="168" customFormat="1" ht="12" customHeight="1">
      <c r="A26" s="1245" t="s">
        <v>1282</v>
      </c>
      <c r="B26" s="1251"/>
      <c r="C26" s="1251"/>
      <c r="D26" s="1251"/>
      <c r="E26" s="1061"/>
    </row>
    <row r="27" spans="1:5" s="168" customFormat="1" ht="12" customHeight="1">
      <c r="A27" s="1242" t="s">
        <v>1749</v>
      </c>
      <c r="B27" s="1251">
        <v>16.62</v>
      </c>
      <c r="C27" s="1251">
        <v>18.11</v>
      </c>
      <c r="D27" s="1251">
        <v>17.989999999999998</v>
      </c>
      <c r="E27" s="1061">
        <v>108.2</v>
      </c>
    </row>
    <row r="28" spans="1:5" s="168" customFormat="1" ht="12" customHeight="1">
      <c r="A28" s="1243" t="s">
        <v>1750</v>
      </c>
      <c r="B28" s="1251"/>
      <c r="C28" s="1251"/>
      <c r="D28" s="1251"/>
      <c r="E28" s="1061"/>
    </row>
    <row r="29" spans="1:5" s="168" customFormat="1" ht="15" customHeight="1">
      <c r="A29" s="1246" t="s">
        <v>88</v>
      </c>
      <c r="B29" s="1251">
        <v>6.82</v>
      </c>
      <c r="C29" s="1251">
        <v>6.99</v>
      </c>
      <c r="D29" s="1251">
        <v>7.44</v>
      </c>
      <c r="E29" s="1061">
        <v>109.1</v>
      </c>
    </row>
    <row r="30" spans="1:5" s="168" customFormat="1" ht="12" customHeight="1">
      <c r="A30" s="1247" t="s">
        <v>89</v>
      </c>
      <c r="B30" s="1251"/>
      <c r="C30" s="1251"/>
      <c r="D30" s="1251"/>
      <c r="E30" s="1061"/>
    </row>
    <row r="31" spans="1:5" s="168" customFormat="1" ht="15" customHeight="1">
      <c r="A31" s="1246" t="s">
        <v>90</v>
      </c>
      <c r="B31" s="1251">
        <v>27.67</v>
      </c>
      <c r="C31" s="1251">
        <v>27.87</v>
      </c>
      <c r="D31" s="1251">
        <v>28.18</v>
      </c>
      <c r="E31" s="1061">
        <v>101.8</v>
      </c>
    </row>
    <row r="32" spans="1:5" s="168" customFormat="1" ht="12" customHeight="1">
      <c r="A32" s="1247" t="s">
        <v>91</v>
      </c>
      <c r="B32" s="1251"/>
      <c r="C32" s="1251"/>
      <c r="D32" s="1251"/>
      <c r="E32" s="1061"/>
    </row>
    <row r="33" spans="1:5" s="168" customFormat="1" ht="15" customHeight="1">
      <c r="A33" s="1248" t="s">
        <v>92</v>
      </c>
      <c r="B33" s="1251"/>
      <c r="C33" s="1251"/>
      <c r="D33" s="1251"/>
      <c r="E33" s="1061"/>
    </row>
    <row r="34" spans="1:5" s="168" customFormat="1" ht="12" customHeight="1">
      <c r="A34" s="1247" t="s">
        <v>93</v>
      </c>
      <c r="B34" s="1251"/>
      <c r="C34" s="1251"/>
      <c r="D34" s="1251"/>
      <c r="E34" s="1061"/>
    </row>
    <row r="35" spans="1:5" s="168" customFormat="1" ht="12" customHeight="1">
      <c r="A35" s="1242" t="s">
        <v>784</v>
      </c>
      <c r="B35" s="1251">
        <v>29.44</v>
      </c>
      <c r="C35" s="1251">
        <v>28.46</v>
      </c>
      <c r="D35" s="1251">
        <v>28.53</v>
      </c>
      <c r="E35" s="1061">
        <v>96.9</v>
      </c>
    </row>
    <row r="36" spans="1:5" s="168" customFormat="1" ht="12" customHeight="1">
      <c r="A36" s="1249" t="s">
        <v>685</v>
      </c>
      <c r="B36" s="1251"/>
      <c r="C36" s="1251"/>
      <c r="D36" s="1251"/>
      <c r="E36" s="1061"/>
    </row>
    <row r="37" spans="1:5" s="168" customFormat="1" ht="12" customHeight="1">
      <c r="A37" s="2018" t="s">
        <v>1863</v>
      </c>
      <c r="B37" s="1251">
        <v>19.32</v>
      </c>
      <c r="C37" s="1251">
        <v>20.03</v>
      </c>
      <c r="D37" s="1251">
        <v>17.34</v>
      </c>
      <c r="E37" s="1061">
        <v>89.8</v>
      </c>
    </row>
    <row r="38" spans="1:5" s="168" customFormat="1" ht="12" customHeight="1">
      <c r="A38" s="1249" t="s">
        <v>1864</v>
      </c>
      <c r="B38" s="1251"/>
      <c r="C38" s="1251"/>
      <c r="D38" s="1251"/>
      <c r="E38" s="1061"/>
    </row>
    <row r="39" spans="1:5" s="168" customFormat="1" ht="15" customHeight="1">
      <c r="A39" s="1238" t="s">
        <v>94</v>
      </c>
      <c r="B39" s="1251">
        <v>22.79</v>
      </c>
      <c r="C39" s="1251">
        <v>22.06</v>
      </c>
      <c r="D39" s="1251">
        <v>22.29</v>
      </c>
      <c r="E39" s="1061">
        <v>97.8</v>
      </c>
    </row>
    <row r="40" spans="1:5" s="168" customFormat="1" ht="12" customHeight="1">
      <c r="A40" s="1240" t="s">
        <v>95</v>
      </c>
      <c r="B40" s="1251"/>
      <c r="C40" s="1251"/>
      <c r="D40" s="1251"/>
      <c r="E40" s="1061"/>
    </row>
    <row r="41" spans="1:5" s="168" customFormat="1" ht="15" customHeight="1">
      <c r="A41" s="1241" t="s">
        <v>96</v>
      </c>
      <c r="B41" s="1251"/>
      <c r="C41" s="1251"/>
      <c r="D41" s="1251"/>
      <c r="E41" s="1061"/>
    </row>
    <row r="42" spans="1:5" s="168" customFormat="1" ht="12" customHeight="1">
      <c r="A42" s="1240" t="s">
        <v>97</v>
      </c>
      <c r="B42" s="1251"/>
      <c r="C42" s="1251"/>
      <c r="D42" s="1251"/>
      <c r="E42" s="1061"/>
    </row>
    <row r="43" spans="1:5" s="168" customFormat="1" ht="12" customHeight="1">
      <c r="A43" s="1242" t="s">
        <v>462</v>
      </c>
      <c r="B43" s="1251">
        <v>2.44</v>
      </c>
      <c r="C43" s="1251">
        <v>2.4300000000000002</v>
      </c>
      <c r="D43" s="1251">
        <v>2.4900000000000002</v>
      </c>
      <c r="E43" s="1061">
        <v>102</v>
      </c>
    </row>
    <row r="44" spans="1:5" s="168" customFormat="1" ht="12" customHeight="1">
      <c r="A44" s="1243" t="s">
        <v>463</v>
      </c>
      <c r="B44" s="1251"/>
      <c r="C44" s="1251"/>
      <c r="D44" s="1251"/>
      <c r="E44" s="1061"/>
    </row>
    <row r="45" spans="1:5" s="168" customFormat="1" ht="12" customHeight="1">
      <c r="A45" s="1242" t="s">
        <v>464</v>
      </c>
      <c r="B45" s="1251">
        <v>2.11</v>
      </c>
      <c r="C45" s="1251">
        <v>2.17</v>
      </c>
      <c r="D45" s="1251">
        <v>2.12</v>
      </c>
      <c r="E45" s="1061">
        <v>100.5</v>
      </c>
    </row>
    <row r="46" spans="1:5" s="168" customFormat="1" ht="12" customHeight="1">
      <c r="A46" s="1243" t="s">
        <v>465</v>
      </c>
      <c r="B46" s="1251"/>
      <c r="C46" s="1251"/>
      <c r="D46" s="1251"/>
      <c r="E46" s="1061"/>
    </row>
    <row r="47" spans="1:5" s="168" customFormat="1" ht="15" customHeight="1">
      <c r="A47" s="1241" t="s">
        <v>98</v>
      </c>
      <c r="B47" s="1251"/>
      <c r="C47" s="1251"/>
      <c r="D47" s="1251"/>
      <c r="E47" s="1061"/>
    </row>
    <row r="48" spans="1:5" s="168" customFormat="1" ht="12" customHeight="1">
      <c r="A48" s="1240" t="s">
        <v>99</v>
      </c>
      <c r="B48" s="1251"/>
      <c r="C48" s="1251"/>
      <c r="D48" s="1251"/>
      <c r="E48" s="1061"/>
    </row>
    <row r="49" spans="1:5" s="168" customFormat="1" ht="12" customHeight="1">
      <c r="A49" s="1242" t="s">
        <v>446</v>
      </c>
      <c r="B49" s="1251">
        <v>13.5</v>
      </c>
      <c r="C49" s="1251">
        <v>13.69</v>
      </c>
      <c r="D49" s="1251">
        <v>13.6</v>
      </c>
      <c r="E49" s="1061">
        <v>100.7</v>
      </c>
    </row>
    <row r="50" spans="1:5" s="168" customFormat="1" ht="12" customHeight="1">
      <c r="A50" s="1243" t="s">
        <v>565</v>
      </c>
      <c r="B50" s="1251"/>
      <c r="C50" s="1251"/>
      <c r="D50" s="1251"/>
      <c r="E50" s="1061"/>
    </row>
    <row r="51" spans="1:5" s="168" customFormat="1" ht="12" customHeight="1">
      <c r="A51" s="1242" t="s">
        <v>566</v>
      </c>
      <c r="B51" s="1251">
        <v>17.579999999999998</v>
      </c>
      <c r="C51" s="1251">
        <v>19.829999999999998</v>
      </c>
      <c r="D51" s="1251">
        <v>20.47</v>
      </c>
      <c r="E51" s="1061">
        <v>116.4</v>
      </c>
    </row>
    <row r="52" spans="1:5" s="168" customFormat="1" ht="12" customHeight="1">
      <c r="A52" s="1243" t="s">
        <v>567</v>
      </c>
      <c r="B52" s="1251"/>
      <c r="C52" s="1251"/>
      <c r="D52" s="1251"/>
      <c r="E52" s="1061"/>
    </row>
    <row r="53" spans="1:5" s="168" customFormat="1" ht="15" customHeight="1">
      <c r="A53" s="1246" t="s">
        <v>785</v>
      </c>
      <c r="B53" s="1251">
        <v>1.58</v>
      </c>
      <c r="C53" s="1251">
        <v>1.68</v>
      </c>
      <c r="D53" s="1251">
        <v>1.73</v>
      </c>
      <c r="E53" s="1061">
        <v>109.5</v>
      </c>
    </row>
    <row r="54" spans="1:5" s="168" customFormat="1" ht="12" customHeight="1">
      <c r="A54" s="1247" t="s">
        <v>682</v>
      </c>
      <c r="B54" s="1251"/>
      <c r="C54" s="1251"/>
      <c r="D54" s="1251"/>
      <c r="E54" s="1061"/>
    </row>
    <row r="55" spans="1:5" s="168" customFormat="1" ht="15" customHeight="1">
      <c r="A55" s="1238" t="s">
        <v>1126</v>
      </c>
      <c r="B55" s="1251">
        <v>0.5</v>
      </c>
      <c r="C55" s="1251">
        <v>0.52</v>
      </c>
      <c r="D55" s="1251">
        <v>0.55000000000000004</v>
      </c>
      <c r="E55" s="1061">
        <v>110</v>
      </c>
    </row>
    <row r="56" spans="1:5" s="168" customFormat="1" ht="12" customHeight="1">
      <c r="A56" s="1240" t="s">
        <v>100</v>
      </c>
      <c r="B56" s="1252"/>
      <c r="C56" s="1252"/>
      <c r="D56" s="1252"/>
      <c r="E56" s="1273"/>
    </row>
    <row r="57" spans="1:5" s="168" customFormat="1" ht="15" customHeight="1">
      <c r="A57" s="1238" t="s">
        <v>656</v>
      </c>
      <c r="B57" s="1251">
        <v>3.94</v>
      </c>
      <c r="C57" s="1251">
        <v>4.7300000000000004</v>
      </c>
      <c r="D57" s="1251">
        <v>5.03</v>
      </c>
      <c r="E57" s="1061">
        <v>127.7</v>
      </c>
    </row>
    <row r="58" spans="1:5" s="168" customFormat="1" ht="12" customHeight="1">
      <c r="A58" s="1240" t="s">
        <v>568</v>
      </c>
      <c r="B58" s="1066"/>
      <c r="C58" s="1066"/>
      <c r="D58" s="1066"/>
      <c r="E58" s="1274"/>
    </row>
    <row r="59" spans="1:5">
      <c r="A59" s="2019" t="s">
        <v>1865</v>
      </c>
      <c r="B59" s="104"/>
      <c r="C59" s="104"/>
      <c r="D59" s="128"/>
      <c r="E59" s="104"/>
    </row>
    <row r="60" spans="1:5">
      <c r="A60" s="2020" t="s">
        <v>1866</v>
      </c>
      <c r="B60" s="122"/>
      <c r="C60" s="122"/>
      <c r="D60" s="122"/>
      <c r="E60" s="121"/>
    </row>
  </sheetData>
  <mergeCells count="7">
    <mergeCell ref="B9:D9"/>
    <mergeCell ref="A3:E3"/>
    <mergeCell ref="A4:E4"/>
    <mergeCell ref="A5:A9"/>
    <mergeCell ref="D7:E8"/>
    <mergeCell ref="D5:E6"/>
    <mergeCell ref="B5:C6"/>
  </mergeCells>
  <phoneticPr fontId="0" type="noConversion"/>
  <hyperlinks>
    <hyperlink ref="E1" location="'Spis tablic     List of tables'!A1" display="Powrót do spisu tablic"/>
    <hyperlink ref="E2" location="'Spis tablic     List of tables'!A40" display="Return to list of tables"/>
    <hyperlink ref="E1:E2" location="'Spis tablic     List of tables'!A3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9"/>
  <sheetViews>
    <sheetView showGridLines="0" view="pageBreakPreview" zoomScaleNormal="100" zoomScaleSheetLayoutView="100" workbookViewId="0">
      <selection sqref="A1:B1"/>
    </sheetView>
  </sheetViews>
  <sheetFormatPr defaultColWidth="9" defaultRowHeight="14.25"/>
  <cols>
    <col min="1" max="1" width="45.625" style="7" customWidth="1"/>
    <col min="2" max="4" width="10.125" style="12" customWidth="1"/>
    <col min="5" max="5" width="10.125" style="122" customWidth="1"/>
    <col min="6" max="16384" width="9" style="7"/>
  </cols>
  <sheetData>
    <row r="1" spans="1:7" ht="15" customHeight="1">
      <c r="A1" s="385"/>
      <c r="B1" s="447"/>
      <c r="C1" s="1431" t="s">
        <v>56</v>
      </c>
      <c r="D1" s="1431"/>
      <c r="E1" s="1431"/>
      <c r="F1" s="186"/>
      <c r="G1" s="186"/>
    </row>
    <row r="2" spans="1:7" ht="15" customHeight="1">
      <c r="A2" s="384"/>
      <c r="B2" s="448"/>
      <c r="C2" s="1428" t="s">
        <v>417</v>
      </c>
      <c r="D2" s="1428"/>
      <c r="E2" s="1428"/>
    </row>
    <row r="3" spans="1:7" ht="15" customHeight="1">
      <c r="A3" s="1777" t="s">
        <v>736</v>
      </c>
      <c r="B3" s="1777"/>
      <c r="C3" s="1777"/>
      <c r="D3" s="1777"/>
      <c r="E3" s="1777"/>
      <c r="F3" s="186"/>
      <c r="G3" s="186"/>
    </row>
    <row r="4" spans="1:7" ht="15" customHeight="1">
      <c r="A4" s="1767" t="s">
        <v>849</v>
      </c>
      <c r="B4" s="1767"/>
      <c r="C4" s="1767"/>
      <c r="D4" s="1767"/>
      <c r="E4" s="1767"/>
    </row>
    <row r="5" spans="1:7" s="12" customFormat="1" ht="15" customHeight="1">
      <c r="A5" s="1768" t="s">
        <v>1307</v>
      </c>
      <c r="B5" s="1775">
        <v>2016</v>
      </c>
      <c r="C5" s="1775"/>
      <c r="D5" s="1775">
        <v>2017</v>
      </c>
      <c r="E5" s="1771"/>
    </row>
    <row r="6" spans="1:7" s="12" customFormat="1" ht="15" customHeight="1">
      <c r="A6" s="1769"/>
      <c r="B6" s="1776"/>
      <c r="C6" s="1776"/>
      <c r="D6" s="1776"/>
      <c r="E6" s="1773"/>
    </row>
    <row r="7" spans="1:7" s="12" customFormat="1" ht="15" customHeight="1">
      <c r="A7" s="1769"/>
      <c r="B7" s="770" t="s">
        <v>1557</v>
      </c>
      <c r="C7" s="770" t="s">
        <v>1481</v>
      </c>
      <c r="D7" s="1771" t="s">
        <v>1559</v>
      </c>
      <c r="E7" s="1772"/>
    </row>
    <row r="8" spans="1:7" s="12" customFormat="1" ht="15" customHeight="1">
      <c r="A8" s="1769"/>
      <c r="B8" s="361" t="s">
        <v>1558</v>
      </c>
      <c r="C8" s="361" t="s">
        <v>1482</v>
      </c>
      <c r="D8" s="1773"/>
      <c r="E8" s="1774"/>
    </row>
    <row r="9" spans="1:7" s="12" customFormat="1" ht="15" customHeight="1">
      <c r="A9" s="1770"/>
      <c r="B9" s="1763" t="s">
        <v>738</v>
      </c>
      <c r="C9" s="1764"/>
      <c r="D9" s="1765"/>
      <c r="E9" s="266" t="s">
        <v>69</v>
      </c>
    </row>
    <row r="10" spans="1:7" s="445" customFormat="1" ht="12" customHeight="1">
      <c r="A10" s="446"/>
      <c r="B10" s="769"/>
      <c r="C10" s="770"/>
      <c r="D10" s="604"/>
      <c r="E10" s="700"/>
    </row>
    <row r="11" spans="1:7" s="439" customFormat="1" ht="12" customHeight="1">
      <c r="A11" s="429" t="s">
        <v>786</v>
      </c>
      <c r="B11" s="1064">
        <v>4.04</v>
      </c>
      <c r="C11" s="1064">
        <v>3.81</v>
      </c>
      <c r="D11" s="1064">
        <v>3.82</v>
      </c>
      <c r="E11" s="1239">
        <v>94.6</v>
      </c>
    </row>
    <row r="12" spans="1:7" s="439" customFormat="1" ht="12" customHeight="1">
      <c r="A12" s="430" t="s">
        <v>101</v>
      </c>
      <c r="B12" s="1064"/>
      <c r="C12" s="1064"/>
      <c r="D12" s="1064"/>
      <c r="E12" s="1239"/>
    </row>
    <row r="13" spans="1:7" s="439" customFormat="1" ht="15" customHeight="1">
      <c r="A13" s="429" t="s">
        <v>102</v>
      </c>
      <c r="B13" s="1064">
        <v>5.56</v>
      </c>
      <c r="C13" s="1064">
        <v>5.71</v>
      </c>
      <c r="D13" s="1064">
        <v>5.98</v>
      </c>
      <c r="E13" s="1239">
        <v>107.6</v>
      </c>
    </row>
    <row r="14" spans="1:7" s="439" customFormat="1" ht="12" customHeight="1">
      <c r="A14" s="430" t="s">
        <v>103</v>
      </c>
      <c r="B14" s="1064"/>
      <c r="C14" s="1064"/>
      <c r="D14" s="1064"/>
      <c r="E14" s="1239"/>
    </row>
    <row r="15" spans="1:7" s="439" customFormat="1" ht="15" customHeight="1">
      <c r="A15" s="429" t="s">
        <v>787</v>
      </c>
      <c r="B15" s="1064">
        <v>2.82</v>
      </c>
      <c r="C15" s="1064">
        <v>2.5499999999999998</v>
      </c>
      <c r="D15" s="1064">
        <v>2.61</v>
      </c>
      <c r="E15" s="1239">
        <v>92.6</v>
      </c>
    </row>
    <row r="16" spans="1:7" s="439" customFormat="1" ht="12" customHeight="1">
      <c r="A16" s="430" t="s">
        <v>570</v>
      </c>
      <c r="B16" s="1064"/>
      <c r="C16" s="1064"/>
      <c r="D16" s="1064"/>
      <c r="E16" s="1239"/>
    </row>
    <row r="17" spans="1:5" s="439" customFormat="1" ht="15" customHeight="1">
      <c r="A17" s="429" t="s">
        <v>569</v>
      </c>
      <c r="B17" s="1064">
        <v>4.8499999999999996</v>
      </c>
      <c r="C17" s="1064">
        <v>5.82</v>
      </c>
      <c r="D17" s="1064">
        <v>6.16</v>
      </c>
      <c r="E17" s="1239">
        <v>127</v>
      </c>
    </row>
    <row r="18" spans="1:5" s="439" customFormat="1" ht="12" customHeight="1">
      <c r="A18" s="430" t="s">
        <v>571</v>
      </c>
      <c r="B18" s="1064"/>
      <c r="C18" s="1064"/>
      <c r="D18" s="1064"/>
      <c r="E18" s="1239"/>
    </row>
    <row r="19" spans="1:5" s="439" customFormat="1" ht="15" customHeight="1">
      <c r="A19" s="429" t="s">
        <v>104</v>
      </c>
      <c r="B19" s="1064">
        <v>7.73</v>
      </c>
      <c r="C19" s="1064">
        <v>7.06</v>
      </c>
      <c r="D19" s="1064">
        <v>6.52</v>
      </c>
      <c r="E19" s="1239">
        <v>84.3</v>
      </c>
    </row>
    <row r="20" spans="1:5" s="439" customFormat="1" ht="12" customHeight="1">
      <c r="A20" s="431" t="s">
        <v>105</v>
      </c>
      <c r="B20" s="1064"/>
      <c r="C20" s="1064"/>
      <c r="D20" s="1064"/>
      <c r="E20" s="1239"/>
    </row>
    <row r="21" spans="1:5" s="439" customFormat="1" ht="15" customHeight="1">
      <c r="A21" s="432" t="s">
        <v>788</v>
      </c>
      <c r="B21" s="1064">
        <v>2.52</v>
      </c>
      <c r="C21" s="1064">
        <v>1.85</v>
      </c>
      <c r="D21" s="1064">
        <v>1.9</v>
      </c>
      <c r="E21" s="1239">
        <v>75.400000000000006</v>
      </c>
    </row>
    <row r="22" spans="1:5" s="439" customFormat="1" ht="12" customHeight="1">
      <c r="A22" s="431" t="s">
        <v>7</v>
      </c>
      <c r="B22" s="1064"/>
      <c r="C22" s="1064"/>
      <c r="D22" s="1064"/>
      <c r="E22" s="1239"/>
    </row>
    <row r="23" spans="1:5" s="439" customFormat="1" ht="15" customHeight="1">
      <c r="A23" s="432" t="s">
        <v>789</v>
      </c>
      <c r="B23" s="1064">
        <v>2.64</v>
      </c>
      <c r="C23" s="1064">
        <v>2.1800000000000002</v>
      </c>
      <c r="D23" s="1064">
        <v>2.3199999999999998</v>
      </c>
      <c r="E23" s="1239">
        <v>87.9</v>
      </c>
    </row>
    <row r="24" spans="1:5" s="439" customFormat="1" ht="12" customHeight="1">
      <c r="A24" s="431" t="s">
        <v>6</v>
      </c>
      <c r="B24" s="1064"/>
      <c r="C24" s="1064"/>
      <c r="D24" s="1064"/>
      <c r="E24" s="1239"/>
    </row>
    <row r="25" spans="1:5" s="439" customFormat="1" ht="15" customHeight="1">
      <c r="A25" s="432" t="s">
        <v>790</v>
      </c>
      <c r="B25" s="1064">
        <v>1.28</v>
      </c>
      <c r="C25" s="1064">
        <v>1.04</v>
      </c>
      <c r="D25" s="1064">
        <v>1.2</v>
      </c>
      <c r="E25" s="1239">
        <v>93.8</v>
      </c>
    </row>
    <row r="26" spans="1:5" s="439" customFormat="1" ht="12" customHeight="1">
      <c r="A26" s="431" t="s">
        <v>106</v>
      </c>
      <c r="B26" s="1064"/>
      <c r="C26" s="1064"/>
      <c r="D26" s="1064"/>
      <c r="E26" s="1239"/>
    </row>
    <row r="27" spans="1:5" s="439" customFormat="1" ht="15" customHeight="1">
      <c r="A27" s="432" t="s">
        <v>107</v>
      </c>
      <c r="B27" s="1064">
        <v>2.69</v>
      </c>
      <c r="C27" s="1064">
        <v>3.16</v>
      </c>
      <c r="D27" s="1064">
        <v>3.18</v>
      </c>
      <c r="E27" s="1239">
        <v>118.2</v>
      </c>
    </row>
    <row r="28" spans="1:5" s="439" customFormat="1" ht="12" customHeight="1">
      <c r="A28" s="431" t="s">
        <v>108</v>
      </c>
      <c r="B28" s="1064"/>
      <c r="C28" s="1064"/>
      <c r="D28" s="1064"/>
      <c r="E28" s="1239"/>
    </row>
    <row r="29" spans="1:5" s="439" customFormat="1" ht="15" customHeight="1">
      <c r="A29" s="432" t="s">
        <v>109</v>
      </c>
      <c r="B29" s="1064">
        <v>3.68</v>
      </c>
      <c r="C29" s="1064">
        <v>3.55</v>
      </c>
      <c r="D29" s="1064">
        <v>3.44</v>
      </c>
      <c r="E29" s="1239">
        <v>99.7</v>
      </c>
    </row>
    <row r="30" spans="1:5" s="439" customFormat="1" ht="12" customHeight="1">
      <c r="A30" s="431" t="s">
        <v>110</v>
      </c>
      <c r="B30" s="1064"/>
      <c r="C30" s="1064"/>
      <c r="D30" s="1064"/>
      <c r="E30" s="1239"/>
    </row>
    <row r="31" spans="1:5" s="439" customFormat="1" ht="15" customHeight="1">
      <c r="A31" s="433" t="s">
        <v>791</v>
      </c>
      <c r="B31" s="1064">
        <v>6.83</v>
      </c>
      <c r="C31" s="1064">
        <v>6.93</v>
      </c>
      <c r="D31" s="1064">
        <v>6.83</v>
      </c>
      <c r="E31" s="1239">
        <v>100</v>
      </c>
    </row>
    <row r="32" spans="1:5" s="439" customFormat="1" ht="12" customHeight="1">
      <c r="A32" s="431" t="s">
        <v>572</v>
      </c>
      <c r="B32" s="1064"/>
      <c r="C32" s="1064"/>
      <c r="D32" s="1064"/>
      <c r="E32" s="1239"/>
    </row>
    <row r="33" spans="1:5" s="439" customFormat="1" ht="15" customHeight="1">
      <c r="A33" s="432" t="s">
        <v>573</v>
      </c>
      <c r="B33" s="1064">
        <v>3.54</v>
      </c>
      <c r="C33" s="1064">
        <v>3.9</v>
      </c>
      <c r="D33" s="1064">
        <v>3.91</v>
      </c>
      <c r="E33" s="1239">
        <v>110.5</v>
      </c>
    </row>
    <row r="34" spans="1:5" s="439" customFormat="1" ht="12" customHeight="1">
      <c r="A34" s="431" t="s">
        <v>574</v>
      </c>
      <c r="B34" s="1064"/>
      <c r="C34" s="1064"/>
      <c r="D34" s="1064"/>
      <c r="E34" s="1239"/>
    </row>
    <row r="35" spans="1:5" s="439" customFormat="1" ht="15" customHeight="1">
      <c r="A35" s="432" t="s">
        <v>111</v>
      </c>
      <c r="B35" s="1064">
        <v>3.5</v>
      </c>
      <c r="C35" s="1064">
        <v>3.51</v>
      </c>
      <c r="D35" s="1064">
        <v>3.61</v>
      </c>
      <c r="E35" s="1239">
        <v>103.1</v>
      </c>
    </row>
    <row r="36" spans="1:5" s="439" customFormat="1" ht="12" customHeight="1">
      <c r="A36" s="431" t="s">
        <v>112</v>
      </c>
      <c r="B36" s="1064"/>
      <c r="C36" s="1064"/>
      <c r="D36" s="1064"/>
      <c r="E36" s="1239"/>
    </row>
    <row r="37" spans="1:5" s="439" customFormat="1" ht="15" customHeight="1">
      <c r="A37" s="432" t="s">
        <v>575</v>
      </c>
      <c r="B37" s="1064">
        <v>2.85</v>
      </c>
      <c r="C37" s="1064">
        <v>2.81</v>
      </c>
      <c r="D37" s="1064">
        <v>2.86</v>
      </c>
      <c r="E37" s="1239">
        <v>100.4</v>
      </c>
    </row>
    <row r="38" spans="1:5" s="439" customFormat="1" ht="12" customHeight="1">
      <c r="A38" s="431" t="s">
        <v>660</v>
      </c>
      <c r="B38" s="1064"/>
      <c r="C38" s="1064"/>
      <c r="D38" s="1064"/>
      <c r="E38" s="1239"/>
    </row>
    <row r="39" spans="1:5" s="439" customFormat="1" ht="15" customHeight="1">
      <c r="A39" s="432" t="s">
        <v>1418</v>
      </c>
      <c r="B39" s="1064">
        <v>542.5</v>
      </c>
      <c r="C39" s="1064">
        <v>616.75</v>
      </c>
      <c r="D39" s="1064">
        <v>603.46</v>
      </c>
      <c r="E39" s="1239">
        <v>111.2</v>
      </c>
    </row>
    <row r="40" spans="1:5" s="439" customFormat="1" ht="12" customHeight="1">
      <c r="A40" s="431" t="s">
        <v>1417</v>
      </c>
      <c r="B40" s="1064"/>
      <c r="C40" s="1064"/>
      <c r="D40" s="1064"/>
      <c r="E40" s="1239"/>
    </row>
    <row r="41" spans="1:5" s="439" customFormat="1" ht="15" customHeight="1">
      <c r="A41" s="432" t="s">
        <v>113</v>
      </c>
      <c r="B41" s="1064">
        <v>107.37</v>
      </c>
      <c r="C41" s="1064">
        <v>105.44</v>
      </c>
      <c r="D41" s="1064">
        <v>106.05</v>
      </c>
      <c r="E41" s="1239">
        <v>98.8</v>
      </c>
    </row>
    <row r="42" spans="1:5" s="439" customFormat="1" ht="12" customHeight="1">
      <c r="A42" s="431" t="s">
        <v>114</v>
      </c>
      <c r="B42" s="1064"/>
      <c r="C42" s="1064"/>
      <c r="D42" s="1064"/>
      <c r="E42" s="1239"/>
    </row>
    <row r="43" spans="1:5" s="439" customFormat="1" ht="15" customHeight="1">
      <c r="A43" s="432" t="s">
        <v>115</v>
      </c>
      <c r="B43" s="1064">
        <v>29.14</v>
      </c>
      <c r="C43" s="1064">
        <v>29.3</v>
      </c>
      <c r="D43" s="1064">
        <v>29.3</v>
      </c>
      <c r="E43" s="1239">
        <v>100.5</v>
      </c>
    </row>
    <row r="44" spans="1:5" s="439" customFormat="1" ht="12" customHeight="1">
      <c r="A44" s="431" t="s">
        <v>116</v>
      </c>
      <c r="B44" s="1064"/>
      <c r="C44" s="1064"/>
      <c r="D44" s="1064"/>
      <c r="E44" s="1239"/>
    </row>
    <row r="45" spans="1:5" s="439" customFormat="1" ht="15" customHeight="1">
      <c r="A45" s="432" t="s">
        <v>661</v>
      </c>
      <c r="B45" s="1064">
        <v>7.25</v>
      </c>
      <c r="C45" s="1064">
        <v>7.32</v>
      </c>
      <c r="D45" s="1064">
        <v>7.47</v>
      </c>
      <c r="E45" s="1239">
        <v>103</v>
      </c>
    </row>
    <row r="46" spans="1:5" s="439" customFormat="1" ht="12" customHeight="1">
      <c r="A46" s="431" t="s">
        <v>662</v>
      </c>
      <c r="B46" s="1064"/>
      <c r="C46" s="1064"/>
      <c r="D46" s="1064"/>
      <c r="E46" s="1239"/>
    </row>
    <row r="47" spans="1:5" s="439" customFormat="1" ht="15" customHeight="1">
      <c r="A47" s="432" t="s">
        <v>40</v>
      </c>
      <c r="B47" s="1064">
        <v>70.040000000000006</v>
      </c>
      <c r="C47" s="1064">
        <v>63.17</v>
      </c>
      <c r="D47" s="1064">
        <v>58.03</v>
      </c>
      <c r="E47" s="1239">
        <v>82.9</v>
      </c>
    </row>
    <row r="48" spans="1:5" s="439" customFormat="1" ht="12" customHeight="1">
      <c r="A48" s="431" t="s">
        <v>576</v>
      </c>
      <c r="B48" s="1064"/>
      <c r="C48" s="1064"/>
      <c r="D48" s="1064"/>
      <c r="E48" s="1239"/>
    </row>
    <row r="49" spans="1:5" s="439" customFormat="1" ht="15" customHeight="1">
      <c r="A49" s="428" t="s">
        <v>352</v>
      </c>
      <c r="B49" s="1064"/>
      <c r="C49" s="1064"/>
      <c r="D49" s="1064"/>
      <c r="E49" s="1239"/>
    </row>
    <row r="50" spans="1:5" s="439" customFormat="1" ht="12" customHeight="1">
      <c r="A50" s="435" t="s">
        <v>1275</v>
      </c>
      <c r="B50" s="1064">
        <v>36.6</v>
      </c>
      <c r="C50" s="1064">
        <v>38.06</v>
      </c>
      <c r="D50" s="1064">
        <v>38.36</v>
      </c>
      <c r="E50" s="1239">
        <v>104.8</v>
      </c>
    </row>
    <row r="51" spans="1:5" s="439" customFormat="1" ht="12" customHeight="1">
      <c r="A51" s="431" t="s">
        <v>117</v>
      </c>
      <c r="B51" s="1064"/>
      <c r="C51" s="1064"/>
      <c r="D51" s="1064"/>
      <c r="E51" s="1239"/>
    </row>
    <row r="52" spans="1:5" s="439" customFormat="1" ht="15" customHeight="1">
      <c r="A52" s="434" t="s">
        <v>577</v>
      </c>
      <c r="B52" s="1064"/>
      <c r="C52" s="1064"/>
      <c r="D52" s="1064"/>
      <c r="E52" s="1239"/>
    </row>
    <row r="53" spans="1:5" s="439" customFormat="1" ht="12" customHeight="1">
      <c r="A53" s="431" t="s">
        <v>118</v>
      </c>
      <c r="B53" s="1064"/>
      <c r="C53" s="1064"/>
      <c r="D53" s="1064"/>
      <c r="E53" s="1239"/>
    </row>
    <row r="54" spans="1:5" s="439" customFormat="1" ht="12" customHeight="1">
      <c r="A54" s="435" t="s">
        <v>1276</v>
      </c>
      <c r="B54" s="1064">
        <v>196.38</v>
      </c>
      <c r="C54" s="1064">
        <v>186.48</v>
      </c>
      <c r="D54" s="1064">
        <v>180.64</v>
      </c>
      <c r="E54" s="1239">
        <v>92</v>
      </c>
    </row>
    <row r="55" spans="1:5" s="439" customFormat="1" ht="12" customHeight="1">
      <c r="A55" s="436" t="s">
        <v>1277</v>
      </c>
      <c r="B55" s="1064"/>
      <c r="C55" s="1064"/>
      <c r="D55" s="1064"/>
      <c r="E55" s="1239"/>
    </row>
    <row r="56" spans="1:5" s="439" customFormat="1" ht="12" customHeight="1">
      <c r="A56" s="435" t="s">
        <v>1278</v>
      </c>
      <c r="B56" s="1065">
        <v>176.3</v>
      </c>
      <c r="C56" s="1065">
        <v>168.46</v>
      </c>
      <c r="D56" s="1065">
        <v>170.73</v>
      </c>
      <c r="E56" s="1250">
        <v>96.8</v>
      </c>
    </row>
    <row r="57" spans="1:5" s="439" customFormat="1" ht="12" customHeight="1">
      <c r="A57" s="436" t="s">
        <v>1279</v>
      </c>
      <c r="B57" s="1067"/>
      <c r="C57" s="1064"/>
      <c r="D57" s="1064"/>
      <c r="E57" s="1239"/>
    </row>
    <row r="58" spans="1:5">
      <c r="B58" s="603"/>
      <c r="C58" s="122"/>
      <c r="D58" s="122"/>
      <c r="E58" s="121"/>
    </row>
    <row r="59" spans="1:5">
      <c r="B59" s="603"/>
    </row>
  </sheetData>
  <mergeCells count="9">
    <mergeCell ref="C1:E1"/>
    <mergeCell ref="C2:E2"/>
    <mergeCell ref="A3:E3"/>
    <mergeCell ref="A4:E4"/>
    <mergeCell ref="A5:A9"/>
    <mergeCell ref="B9:D9"/>
    <mergeCell ref="D7:E8"/>
    <mergeCell ref="B5:C6"/>
    <mergeCell ref="D5:E6"/>
  </mergeCells>
  <phoneticPr fontId="0" type="noConversion"/>
  <hyperlinks>
    <hyperlink ref="B1:D1" location="'Spis tablic     List of tables'!A41" display="Powrót do spisu tablic"/>
    <hyperlink ref="B2:D2" location="'Spis tablic     List of tables'!A41" display="Return to list of tables"/>
    <hyperlink ref="B1:D2" location="'Spis tablic     List of tables'!A39" display="Powrót do spisu tablic"/>
    <hyperlink ref="C1" location="'Spis tablic     List of tables'!A1" display="Powrót do spisu tablic"/>
    <hyperlink ref="C2" location="'Spis tablic     List of tables'!A1"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8"/>
  <sheetViews>
    <sheetView showGridLines="0" view="pageBreakPreview" topLeftCell="A43" zoomScaleNormal="100" zoomScaleSheetLayoutView="100" workbookViewId="0">
      <selection sqref="A1:B1"/>
    </sheetView>
  </sheetViews>
  <sheetFormatPr defaultColWidth="9" defaultRowHeight="14.25"/>
  <cols>
    <col min="1" max="1" width="52.75" style="7" customWidth="1"/>
    <col min="2" max="4" width="10.125" style="12" customWidth="1"/>
    <col min="5" max="5" width="10.125" style="122" customWidth="1"/>
    <col min="6" max="16384" width="9" style="7"/>
  </cols>
  <sheetData>
    <row r="1" spans="1:8" ht="15" customHeight="1">
      <c r="A1" s="383"/>
      <c r="B1" s="447"/>
      <c r="C1" s="1431" t="s">
        <v>56</v>
      </c>
      <c r="D1" s="1431"/>
      <c r="E1" s="1431"/>
      <c r="F1" s="186"/>
      <c r="G1" s="186"/>
      <c r="H1" s="186"/>
    </row>
    <row r="2" spans="1:8" ht="15" customHeight="1">
      <c r="A2" s="384"/>
      <c r="B2" s="448"/>
      <c r="C2" s="1428" t="s">
        <v>417</v>
      </c>
      <c r="D2" s="1428"/>
      <c r="E2" s="1428"/>
      <c r="F2" s="47"/>
      <c r="G2" s="47"/>
      <c r="H2" s="47"/>
    </row>
    <row r="3" spans="1:8" ht="15" customHeight="1">
      <c r="A3" s="1766" t="s">
        <v>850</v>
      </c>
      <c r="B3" s="1766"/>
      <c r="C3" s="1766"/>
      <c r="D3" s="1766"/>
      <c r="E3" s="1766"/>
      <c r="F3" s="186"/>
      <c r="G3" s="186"/>
      <c r="H3" s="186"/>
    </row>
    <row r="4" spans="1:8" ht="15" customHeight="1">
      <c r="A4" s="1767" t="s">
        <v>849</v>
      </c>
      <c r="B4" s="1767"/>
      <c r="C4" s="1767"/>
      <c r="D4" s="1767"/>
      <c r="E4" s="1767"/>
      <c r="F4" s="47"/>
      <c r="G4" s="47"/>
      <c r="H4" s="47"/>
    </row>
    <row r="5" spans="1:8" s="12" customFormat="1" ht="15" customHeight="1">
      <c r="A5" s="1768" t="s">
        <v>1307</v>
      </c>
      <c r="B5" s="1775">
        <v>2016</v>
      </c>
      <c r="C5" s="1775"/>
      <c r="D5" s="1775">
        <v>2017</v>
      </c>
      <c r="E5" s="1771"/>
    </row>
    <row r="6" spans="1:8" s="12" customFormat="1" ht="15" customHeight="1">
      <c r="A6" s="1769"/>
      <c r="B6" s="1776"/>
      <c r="C6" s="1776"/>
      <c r="D6" s="1776"/>
      <c r="E6" s="1773"/>
    </row>
    <row r="7" spans="1:8" s="12" customFormat="1" ht="15" customHeight="1">
      <c r="A7" s="1769"/>
      <c r="B7" s="770" t="s">
        <v>1557</v>
      </c>
      <c r="C7" s="770" t="s">
        <v>1481</v>
      </c>
      <c r="D7" s="1771" t="s">
        <v>1559</v>
      </c>
      <c r="E7" s="1772"/>
    </row>
    <row r="8" spans="1:8" s="12" customFormat="1" ht="15" customHeight="1">
      <c r="A8" s="1769"/>
      <c r="B8" s="1259" t="s">
        <v>1558</v>
      </c>
      <c r="C8" s="1259" t="s">
        <v>1482</v>
      </c>
      <c r="D8" s="1773"/>
      <c r="E8" s="1774"/>
    </row>
    <row r="9" spans="1:8" s="12" customFormat="1" ht="15" customHeight="1">
      <c r="A9" s="1770"/>
      <c r="B9" s="1763" t="s">
        <v>738</v>
      </c>
      <c r="C9" s="1764"/>
      <c r="D9" s="1765"/>
      <c r="E9" s="266" t="s">
        <v>69</v>
      </c>
    </row>
    <row r="10" spans="1:8" s="12" customFormat="1" ht="15" customHeight="1">
      <c r="A10" s="1225"/>
      <c r="B10" s="778"/>
      <c r="C10" s="777"/>
      <c r="D10" s="605"/>
      <c r="E10" s="606"/>
    </row>
    <row r="11" spans="1:8" s="37" customFormat="1" ht="15" customHeight="1">
      <c r="A11" s="1238" t="s">
        <v>119</v>
      </c>
      <c r="B11" s="1251">
        <v>51.31</v>
      </c>
      <c r="C11" s="1251">
        <v>51.85</v>
      </c>
      <c r="D11" s="1251">
        <v>51.85</v>
      </c>
      <c r="E11" s="1236">
        <v>101.1</v>
      </c>
    </row>
    <row r="12" spans="1:8" s="37" customFormat="1" ht="15" customHeight="1">
      <c r="A12" s="1240" t="s">
        <v>120</v>
      </c>
      <c r="B12" s="1251"/>
      <c r="C12" s="1251"/>
      <c r="D12" s="1251"/>
      <c r="E12" s="1236"/>
    </row>
    <row r="13" spans="1:8" s="37" customFormat="1" ht="15" customHeight="1">
      <c r="A13" s="1238" t="s">
        <v>121</v>
      </c>
      <c r="B13" s="1251">
        <v>136.19999999999999</v>
      </c>
      <c r="C13" s="1251">
        <v>150.38999999999999</v>
      </c>
      <c r="D13" s="1251">
        <v>145.77000000000001</v>
      </c>
      <c r="E13" s="1236">
        <v>107</v>
      </c>
    </row>
    <row r="14" spans="1:8" s="37" customFormat="1" ht="15" customHeight="1">
      <c r="A14" s="1240" t="s">
        <v>122</v>
      </c>
      <c r="B14" s="1251"/>
      <c r="C14" s="1251"/>
      <c r="D14" s="1251"/>
      <c r="E14" s="1236"/>
    </row>
    <row r="15" spans="1:8" s="37" customFormat="1" ht="15" customHeight="1">
      <c r="A15" s="1254" t="s">
        <v>1755</v>
      </c>
      <c r="B15" s="1251">
        <v>3.28</v>
      </c>
      <c r="C15" s="1251">
        <v>3.27</v>
      </c>
      <c r="D15" s="1251">
        <v>3.3</v>
      </c>
      <c r="E15" s="1236">
        <v>100.6</v>
      </c>
    </row>
    <row r="16" spans="1:8" s="37" customFormat="1" ht="15" customHeight="1">
      <c r="A16" s="1240" t="s">
        <v>398</v>
      </c>
      <c r="B16" s="1251"/>
      <c r="C16" s="1251"/>
      <c r="D16" s="1251"/>
      <c r="E16" s="1236"/>
    </row>
    <row r="17" spans="1:5" s="37" customFormat="1" ht="15" customHeight="1">
      <c r="A17" s="1241" t="s">
        <v>1283</v>
      </c>
      <c r="B17" s="1251"/>
      <c r="C17" s="1251"/>
      <c r="D17" s="1251"/>
      <c r="E17" s="1236"/>
    </row>
    <row r="18" spans="1:5" s="37" customFormat="1" ht="15" customHeight="1">
      <c r="A18" s="1255" t="s">
        <v>1284</v>
      </c>
      <c r="B18" s="1251">
        <v>17.579999999999998</v>
      </c>
      <c r="C18" s="1251">
        <v>19.77</v>
      </c>
      <c r="D18" s="1251">
        <v>19.59</v>
      </c>
      <c r="E18" s="1236">
        <v>111.4</v>
      </c>
    </row>
    <row r="19" spans="1:5" s="37" customFormat="1" ht="15" customHeight="1">
      <c r="A19" s="1240" t="s">
        <v>1285</v>
      </c>
      <c r="B19" s="1251"/>
      <c r="C19" s="1251"/>
      <c r="D19" s="1251"/>
      <c r="E19" s="1236"/>
    </row>
    <row r="20" spans="1:5" s="37" customFormat="1" ht="15" customHeight="1">
      <c r="A20" s="1243" t="s">
        <v>1286</v>
      </c>
      <c r="B20" s="1251"/>
      <c r="C20" s="1251"/>
      <c r="D20" s="1251"/>
      <c r="E20" s="1236"/>
    </row>
    <row r="21" spans="1:5" s="37" customFormat="1" ht="15" customHeight="1">
      <c r="A21" s="1238" t="s">
        <v>123</v>
      </c>
      <c r="B21" s="1251">
        <v>767.04</v>
      </c>
      <c r="C21" s="1251">
        <v>780.95</v>
      </c>
      <c r="D21" s="1251">
        <v>787.67</v>
      </c>
      <c r="E21" s="1236">
        <v>102.7</v>
      </c>
    </row>
    <row r="22" spans="1:5" s="37" customFormat="1" ht="15" customHeight="1">
      <c r="A22" s="1240" t="s">
        <v>124</v>
      </c>
      <c r="B22" s="1251"/>
      <c r="C22" s="1251"/>
      <c r="D22" s="1251"/>
      <c r="E22" s="1236"/>
    </row>
    <row r="23" spans="1:5" s="37" customFormat="1" ht="15" customHeight="1">
      <c r="A23" s="1254" t="s">
        <v>1756</v>
      </c>
      <c r="B23" s="1251">
        <v>22.07</v>
      </c>
      <c r="C23" s="1251">
        <v>21.87</v>
      </c>
      <c r="D23" s="1251">
        <v>21.41</v>
      </c>
      <c r="E23" s="1236">
        <v>97</v>
      </c>
    </row>
    <row r="24" spans="1:5" s="37" customFormat="1" ht="15" customHeight="1">
      <c r="A24" s="1240" t="s">
        <v>1127</v>
      </c>
      <c r="B24" s="1251"/>
      <c r="C24" s="1251"/>
      <c r="D24" s="1251"/>
      <c r="E24" s="1236"/>
    </row>
    <row r="25" spans="1:5" s="37" customFormat="1" ht="15" customHeight="1">
      <c r="A25" s="1238" t="s">
        <v>664</v>
      </c>
      <c r="B25" s="1251">
        <v>29.67</v>
      </c>
      <c r="C25" s="1251">
        <v>36.07</v>
      </c>
      <c r="D25" s="1251">
        <v>36.880000000000003</v>
      </c>
      <c r="E25" s="1236">
        <v>124.3</v>
      </c>
    </row>
    <row r="26" spans="1:5" s="37" customFormat="1" ht="15" customHeight="1">
      <c r="A26" s="1240" t="s">
        <v>125</v>
      </c>
      <c r="B26" s="1251"/>
      <c r="C26" s="1251"/>
      <c r="D26" s="1251"/>
      <c r="E26" s="1236"/>
    </row>
    <row r="27" spans="1:5" s="37" customFormat="1" ht="15" customHeight="1">
      <c r="A27" s="1256" t="s">
        <v>578</v>
      </c>
      <c r="B27" s="1251">
        <v>19.239999999999998</v>
      </c>
      <c r="C27" s="1251">
        <v>21.27</v>
      </c>
      <c r="D27" s="1251">
        <v>21.04</v>
      </c>
      <c r="E27" s="1236">
        <v>109.4</v>
      </c>
    </row>
    <row r="28" spans="1:5" s="37" customFormat="1" ht="15" customHeight="1">
      <c r="A28" s="1240" t="s">
        <v>579</v>
      </c>
      <c r="B28" s="1251"/>
      <c r="C28" s="1251"/>
      <c r="D28" s="1251"/>
      <c r="E28" s="1236"/>
    </row>
    <row r="29" spans="1:5" s="37" customFormat="1" ht="15" customHeight="1">
      <c r="A29" s="1238" t="s">
        <v>580</v>
      </c>
      <c r="B29" s="1251">
        <v>314</v>
      </c>
      <c r="C29" s="1251">
        <v>312.17</v>
      </c>
      <c r="D29" s="1251">
        <v>315.95</v>
      </c>
      <c r="E29" s="1236">
        <v>100.6</v>
      </c>
    </row>
    <row r="30" spans="1:5" s="37" customFormat="1" ht="15" customHeight="1">
      <c r="A30" s="1257" t="s">
        <v>9</v>
      </c>
      <c r="B30" s="1251"/>
      <c r="C30" s="1251"/>
      <c r="D30" s="1251"/>
      <c r="E30" s="1236"/>
    </row>
    <row r="31" spans="1:5" s="37" customFormat="1" ht="15" customHeight="1">
      <c r="A31" s="1238" t="s">
        <v>1759</v>
      </c>
      <c r="B31" s="1251">
        <v>139.07</v>
      </c>
      <c r="C31" s="1251">
        <v>141.57</v>
      </c>
      <c r="D31" s="1251">
        <v>137.66999999999999</v>
      </c>
      <c r="E31" s="1236">
        <v>99</v>
      </c>
    </row>
    <row r="32" spans="1:5" s="37" customFormat="1" ht="15" customHeight="1">
      <c r="A32" s="1257" t="s">
        <v>8</v>
      </c>
      <c r="B32" s="1251"/>
      <c r="C32" s="1251"/>
      <c r="D32" s="1251"/>
      <c r="E32" s="1236"/>
    </row>
    <row r="33" spans="1:5" s="37" customFormat="1" ht="15" customHeight="1">
      <c r="A33" s="1238" t="s">
        <v>581</v>
      </c>
      <c r="B33" s="1251">
        <v>15.48</v>
      </c>
      <c r="C33" s="1251">
        <v>15.43</v>
      </c>
      <c r="D33" s="1251">
        <v>15.58</v>
      </c>
      <c r="E33" s="1236">
        <v>100.6</v>
      </c>
    </row>
    <row r="34" spans="1:5" s="37" customFormat="1" ht="15" customHeight="1">
      <c r="A34" s="1240" t="s">
        <v>582</v>
      </c>
      <c r="B34" s="1251"/>
      <c r="C34" s="1251"/>
      <c r="D34" s="1251"/>
      <c r="E34" s="1237"/>
    </row>
    <row r="35" spans="1:5" s="37" customFormat="1" ht="15" customHeight="1">
      <c r="A35" s="1260" t="s">
        <v>1757</v>
      </c>
      <c r="B35" s="1251">
        <v>5.43</v>
      </c>
      <c r="C35" s="1251">
        <v>5.48</v>
      </c>
      <c r="D35" s="1251">
        <v>5.33</v>
      </c>
      <c r="E35" s="1237">
        <v>98.2</v>
      </c>
    </row>
    <row r="36" spans="1:5" s="37" customFormat="1" ht="15" customHeight="1">
      <c r="A36" s="1240" t="s">
        <v>1754</v>
      </c>
      <c r="B36" s="1251"/>
      <c r="C36" s="1251"/>
      <c r="D36" s="1251"/>
      <c r="E36" s="1237"/>
    </row>
    <row r="37" spans="1:5" s="37" customFormat="1" ht="15" customHeight="1">
      <c r="A37" s="1238" t="s">
        <v>36</v>
      </c>
      <c r="B37" s="1251">
        <v>88.08</v>
      </c>
      <c r="C37" s="1251">
        <v>90</v>
      </c>
      <c r="D37" s="1251">
        <v>91.54</v>
      </c>
      <c r="E37" s="1237">
        <v>103.9</v>
      </c>
    </row>
    <row r="38" spans="1:5" s="37" customFormat="1" ht="15" customHeight="1">
      <c r="A38" s="1258" t="s">
        <v>583</v>
      </c>
      <c r="B38" s="1251"/>
      <c r="C38" s="1251"/>
      <c r="D38" s="1251"/>
      <c r="E38" s="1237"/>
    </row>
    <row r="39" spans="1:5" s="37" customFormat="1" ht="15" customHeight="1">
      <c r="A39" s="1238" t="s">
        <v>1445</v>
      </c>
      <c r="B39" s="1251">
        <v>4.03</v>
      </c>
      <c r="C39" s="1251">
        <v>4.78</v>
      </c>
      <c r="D39" s="1251">
        <v>4.76</v>
      </c>
      <c r="E39" s="1237">
        <v>118.1</v>
      </c>
    </row>
    <row r="40" spans="1:5" s="37" customFormat="1" ht="15" customHeight="1">
      <c r="A40" s="1240" t="s">
        <v>346</v>
      </c>
      <c r="B40" s="1251"/>
      <c r="C40" s="1251"/>
      <c r="D40" s="1251"/>
      <c r="E40" s="1237"/>
    </row>
    <row r="41" spans="1:5" s="37" customFormat="1" ht="15" customHeight="1">
      <c r="A41" s="1238" t="s">
        <v>663</v>
      </c>
      <c r="B41" s="1251">
        <v>3.85</v>
      </c>
      <c r="C41" s="1251">
        <v>4.5999999999999996</v>
      </c>
      <c r="D41" s="1251">
        <v>4.5599999999999996</v>
      </c>
      <c r="E41" s="1237">
        <v>118.4</v>
      </c>
    </row>
    <row r="42" spans="1:5" s="37" customFormat="1" ht="15" customHeight="1">
      <c r="A42" s="1240" t="s">
        <v>665</v>
      </c>
      <c r="B42" s="1251"/>
      <c r="C42" s="1251"/>
      <c r="D42" s="1251"/>
      <c r="E42" s="1237"/>
    </row>
    <row r="43" spans="1:5" s="37" customFormat="1" ht="15" customHeight="1">
      <c r="A43" s="1238" t="s">
        <v>584</v>
      </c>
      <c r="B43" s="1251">
        <v>2.63</v>
      </c>
      <c r="C43" s="1251">
        <v>2.71</v>
      </c>
      <c r="D43" s="1251">
        <v>2.69</v>
      </c>
      <c r="E43" s="1237">
        <v>102.3</v>
      </c>
    </row>
    <row r="44" spans="1:5" s="37" customFormat="1" ht="15" customHeight="1">
      <c r="A44" s="1240" t="s">
        <v>666</v>
      </c>
      <c r="B44" s="1251"/>
      <c r="C44" s="1251"/>
      <c r="D44" s="1251"/>
      <c r="E44" s="1237"/>
    </row>
    <row r="45" spans="1:5" s="37" customFormat="1" ht="15" customHeight="1">
      <c r="A45" s="1256" t="s">
        <v>126</v>
      </c>
      <c r="B45" s="1251">
        <v>16.510000000000002</v>
      </c>
      <c r="C45" s="1251">
        <v>16.510000000000002</v>
      </c>
      <c r="D45" s="1251">
        <v>16.940000000000001</v>
      </c>
      <c r="E45" s="1237">
        <v>102.6</v>
      </c>
    </row>
    <row r="46" spans="1:5" s="37" customFormat="1" ht="15" customHeight="1">
      <c r="A46" s="1240" t="s">
        <v>127</v>
      </c>
      <c r="B46" s="1251"/>
      <c r="C46" s="1251"/>
      <c r="D46" s="1251"/>
      <c r="E46" s="1237"/>
    </row>
    <row r="47" spans="1:5" s="37" customFormat="1" ht="15" customHeight="1">
      <c r="A47" s="1238" t="s">
        <v>1751</v>
      </c>
      <c r="B47" s="1251">
        <v>149.93</v>
      </c>
      <c r="C47" s="1251">
        <v>146.24</v>
      </c>
      <c r="D47" s="1251">
        <v>136.63</v>
      </c>
      <c r="E47" s="1237">
        <v>91.13</v>
      </c>
    </row>
    <row r="48" spans="1:5" s="37" customFormat="1" ht="15" customHeight="1">
      <c r="A48" s="1240" t="s">
        <v>1752</v>
      </c>
      <c r="B48" s="1251"/>
      <c r="C48" s="1251"/>
      <c r="D48" s="1251"/>
      <c r="E48" s="1237"/>
    </row>
    <row r="49" spans="1:5" s="37" customFormat="1" ht="15" customHeight="1">
      <c r="A49" s="1238" t="s">
        <v>460</v>
      </c>
      <c r="B49" s="1251">
        <v>20.9</v>
      </c>
      <c r="C49" s="1251">
        <v>21.71</v>
      </c>
      <c r="D49" s="1251">
        <v>22.62</v>
      </c>
      <c r="E49" s="1237">
        <v>108.2</v>
      </c>
    </row>
    <row r="50" spans="1:5" s="37" customFormat="1" ht="15" customHeight="1">
      <c r="A50" s="1240" t="s">
        <v>461</v>
      </c>
      <c r="B50" s="1251"/>
      <c r="C50" s="1251"/>
      <c r="D50" s="1251"/>
      <c r="E50" s="1237"/>
    </row>
    <row r="51" spans="1:5" s="37" customFormat="1" ht="15" customHeight="1">
      <c r="A51" s="1238" t="s">
        <v>1758</v>
      </c>
      <c r="B51" s="1251">
        <v>2.2799999999999998</v>
      </c>
      <c r="C51" s="1251">
        <v>2.35</v>
      </c>
      <c r="D51" s="1251">
        <v>2.4500000000000002</v>
      </c>
      <c r="E51" s="1237">
        <v>107.5</v>
      </c>
    </row>
    <row r="52" spans="1:5" s="37" customFormat="1" ht="15" customHeight="1">
      <c r="A52" s="1240" t="s">
        <v>1753</v>
      </c>
      <c r="B52" s="1251"/>
      <c r="C52" s="1251"/>
      <c r="D52" s="1251"/>
      <c r="E52" s="1236"/>
    </row>
    <row r="53" spans="1:5" s="37" customFormat="1" ht="15" customHeight="1">
      <c r="A53" s="1238" t="s">
        <v>128</v>
      </c>
      <c r="B53" s="1251">
        <v>18.77</v>
      </c>
      <c r="C53" s="1251">
        <v>19.54</v>
      </c>
      <c r="D53" s="1251">
        <v>19.920000000000002</v>
      </c>
      <c r="E53" s="1236">
        <v>106.1</v>
      </c>
    </row>
    <row r="54" spans="1:5" s="37" customFormat="1" ht="15" customHeight="1">
      <c r="A54" s="1240" t="s">
        <v>129</v>
      </c>
      <c r="B54" s="1251"/>
      <c r="C54" s="1251"/>
      <c r="D54" s="1251"/>
      <c r="E54" s="1236"/>
    </row>
    <row r="55" spans="1:5" s="37" customFormat="1" ht="15" customHeight="1">
      <c r="A55" s="1238" t="s">
        <v>130</v>
      </c>
      <c r="B55" s="1251">
        <v>1.91</v>
      </c>
      <c r="C55" s="1251">
        <v>1.92</v>
      </c>
      <c r="D55" s="1251">
        <v>2.11</v>
      </c>
      <c r="E55" s="1236">
        <v>110.5</v>
      </c>
    </row>
    <row r="56" spans="1:5" s="37" customFormat="1" ht="15" customHeight="1">
      <c r="A56" s="1240" t="s">
        <v>131</v>
      </c>
      <c r="B56" s="1251"/>
      <c r="C56" s="1251"/>
      <c r="D56" s="1251"/>
      <c r="E56" s="1236"/>
    </row>
    <row r="57" spans="1:5" s="37" customFormat="1" ht="15" customHeight="1">
      <c r="A57" s="1238" t="s">
        <v>37</v>
      </c>
      <c r="B57" s="1251">
        <v>7.34</v>
      </c>
      <c r="C57" s="1252">
        <v>7.67</v>
      </c>
      <c r="D57" s="1252">
        <v>7.47</v>
      </c>
      <c r="E57" s="1236">
        <v>101.8</v>
      </c>
    </row>
    <row r="58" spans="1:5" s="37" customFormat="1" ht="15" customHeight="1">
      <c r="A58" s="1240" t="s">
        <v>38</v>
      </c>
      <c r="B58" s="110"/>
      <c r="C58" s="1252"/>
      <c r="D58" s="1252"/>
      <c r="E58" s="1253"/>
    </row>
  </sheetData>
  <mergeCells count="9">
    <mergeCell ref="B9:D9"/>
    <mergeCell ref="C1:E1"/>
    <mergeCell ref="C2:E2"/>
    <mergeCell ref="A3:E3"/>
    <mergeCell ref="A4:E4"/>
    <mergeCell ref="A5:A9"/>
    <mergeCell ref="D7:E8"/>
    <mergeCell ref="B5:C6"/>
    <mergeCell ref="D5:E6"/>
  </mergeCells>
  <phoneticPr fontId="0" type="noConversion"/>
  <hyperlinks>
    <hyperlink ref="B1:D1" location="'Spis tablic     List of tables'!A42" display="Powrót do spisu tablic"/>
    <hyperlink ref="B2:D2" location="'Spis tablic     List of tables'!A42" display="Return to list of tables"/>
    <hyperlink ref="B1:D2" location="'Spis tablic     List of tables'!A40" display="Powrót do spisu tablic"/>
    <hyperlink ref="C1" location="'Spis tablic     List of tables'!A1" display="Powrót do spisu tablic"/>
    <hyperlink ref="C2" location="'Spis tablic     List of tables'!A1" display="Return to list tables"/>
  </hyperlinks>
  <pageMargins left="0.39370078740157483" right="0.39370078740157483"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8"/>
  <sheetViews>
    <sheetView showGridLines="0" view="pageBreakPreview" topLeftCell="A19" zoomScaleNormal="100" zoomScaleSheetLayoutView="100" workbookViewId="0">
      <selection sqref="A1:F1"/>
    </sheetView>
  </sheetViews>
  <sheetFormatPr defaultColWidth="9" defaultRowHeight="12.75"/>
  <cols>
    <col min="1" max="1" width="5.625" style="11" customWidth="1"/>
    <col min="2" max="2" width="15.625" style="11" customWidth="1"/>
    <col min="3" max="9" width="14.875" style="11" customWidth="1"/>
    <col min="10" max="16384" width="9" style="11"/>
  </cols>
  <sheetData>
    <row r="1" spans="1:10" ht="15" customHeight="1">
      <c r="A1" s="1478" t="s">
        <v>1290</v>
      </c>
      <c r="B1" s="1478"/>
      <c r="C1" s="1478"/>
      <c r="D1" s="1478"/>
      <c r="E1" s="1478"/>
      <c r="F1" s="1478"/>
      <c r="G1" s="35"/>
      <c r="H1" s="1536" t="s">
        <v>56</v>
      </c>
      <c r="I1" s="1536"/>
      <c r="J1" s="180"/>
    </row>
    <row r="2" spans="1:10" ht="15" customHeight="1">
      <c r="A2" s="1637" t="s">
        <v>1291</v>
      </c>
      <c r="B2" s="1716"/>
      <c r="C2" s="1716"/>
      <c r="D2" s="1716"/>
      <c r="E2" s="1716"/>
      <c r="F2" s="1716"/>
      <c r="G2" s="141"/>
      <c r="H2" s="1477" t="s">
        <v>417</v>
      </c>
      <c r="I2" s="1477"/>
      <c r="J2" s="157"/>
    </row>
    <row r="3" spans="1:10" s="15" customFormat="1" ht="39.950000000000003" customHeight="1">
      <c r="A3" s="1449" t="s">
        <v>1294</v>
      </c>
      <c r="B3" s="1450"/>
      <c r="C3" s="1447" t="s">
        <v>486</v>
      </c>
      <c r="D3" s="1472"/>
      <c r="E3" s="1470" t="s">
        <v>449</v>
      </c>
      <c r="F3" s="1447" t="s">
        <v>229</v>
      </c>
      <c r="G3" s="1779"/>
      <c r="H3" s="1779"/>
      <c r="I3" s="1462" t="s">
        <v>488</v>
      </c>
    </row>
    <row r="4" spans="1:10" s="15" customFormat="1" ht="39.950000000000003" customHeight="1">
      <c r="A4" s="1451"/>
      <c r="B4" s="1778"/>
      <c r="C4" s="514" t="s">
        <v>230</v>
      </c>
      <c r="D4" s="514" t="s">
        <v>231</v>
      </c>
      <c r="E4" s="1471"/>
      <c r="F4" s="514" t="s">
        <v>487</v>
      </c>
      <c r="G4" s="514" t="s">
        <v>1080</v>
      </c>
      <c r="H4" s="515" t="s">
        <v>233</v>
      </c>
      <c r="I4" s="1465"/>
    </row>
    <row r="5" spans="1:10" s="15" customFormat="1" ht="39.950000000000003" customHeight="1">
      <c r="A5" s="1453"/>
      <c r="B5" s="1454"/>
      <c r="C5" s="1447" t="s">
        <v>44</v>
      </c>
      <c r="D5" s="1779"/>
      <c r="E5" s="1472"/>
      <c r="F5" s="1447" t="s">
        <v>489</v>
      </c>
      <c r="G5" s="1779"/>
      <c r="H5" s="1472"/>
      <c r="I5" s="1463"/>
    </row>
    <row r="6" spans="1:10" s="15" customFormat="1" ht="12" customHeight="1">
      <c r="A6" s="311"/>
      <c r="B6" s="315"/>
      <c r="C6" s="998"/>
      <c r="D6" s="998"/>
      <c r="E6" s="998"/>
      <c r="F6" s="998"/>
      <c r="G6" s="998"/>
      <c r="H6" s="998"/>
      <c r="I6" s="994"/>
    </row>
    <row r="7" spans="1:10" s="95" customFormat="1" ht="12" customHeight="1">
      <c r="A7" s="773">
        <v>2015</v>
      </c>
      <c r="B7" s="1226" t="s">
        <v>175</v>
      </c>
      <c r="C7" s="1055">
        <v>70.28</v>
      </c>
      <c r="D7" s="1055">
        <v>52.93</v>
      </c>
      <c r="E7" s="1055">
        <v>43.47</v>
      </c>
      <c r="F7" s="1055">
        <v>6.14</v>
      </c>
      <c r="G7" s="1055">
        <v>4.4400000000000004</v>
      </c>
      <c r="H7" s="1227">
        <v>3.68</v>
      </c>
      <c r="I7" s="320">
        <v>109.12</v>
      </c>
    </row>
    <row r="8" spans="1:10" s="95" customFormat="1" ht="12" customHeight="1">
      <c r="A8" s="773"/>
      <c r="B8" s="980" t="s">
        <v>69</v>
      </c>
      <c r="C8" s="1050">
        <v>97.2</v>
      </c>
      <c r="D8" s="1050">
        <v>96.5</v>
      </c>
      <c r="E8" s="1050">
        <v>98.8</v>
      </c>
      <c r="F8" s="1050">
        <v>98.9</v>
      </c>
      <c r="G8" s="1050">
        <v>93.3</v>
      </c>
      <c r="H8" s="1050">
        <v>94.6</v>
      </c>
      <c r="I8" s="980">
        <v>79.2</v>
      </c>
    </row>
    <row r="9" spans="1:10" s="95" customFormat="1" ht="12" customHeight="1">
      <c r="A9" s="773"/>
      <c r="B9" s="980"/>
      <c r="C9" s="1050"/>
      <c r="D9" s="1050"/>
      <c r="E9" s="1050"/>
      <c r="F9" s="1050"/>
      <c r="G9" s="1050"/>
      <c r="H9" s="1050"/>
      <c r="I9" s="980"/>
    </row>
    <row r="10" spans="1:10" s="95" customFormat="1" ht="12" customHeight="1">
      <c r="A10" s="773">
        <v>2016</v>
      </c>
      <c r="B10" s="1226" t="s">
        <v>197</v>
      </c>
      <c r="C10" s="1227">
        <v>66.760000000000005</v>
      </c>
      <c r="D10" s="1227">
        <v>57.59</v>
      </c>
      <c r="E10" s="1227">
        <v>50.84</v>
      </c>
      <c r="F10" s="1227">
        <v>6.25</v>
      </c>
      <c r="G10" s="1227">
        <v>3.75</v>
      </c>
      <c r="H10" s="1227">
        <v>3.45</v>
      </c>
      <c r="I10" s="1003">
        <v>104.04</v>
      </c>
    </row>
    <row r="11" spans="1:10" s="95" customFormat="1" ht="12" customHeight="1">
      <c r="A11" s="773"/>
      <c r="B11" s="1047" t="s">
        <v>196</v>
      </c>
      <c r="C11" s="1227">
        <v>65.55</v>
      </c>
      <c r="D11" s="1227">
        <v>56.14</v>
      </c>
      <c r="E11" s="1227">
        <v>52.72</v>
      </c>
      <c r="F11" s="1227">
        <v>6.09</v>
      </c>
      <c r="G11" s="1227">
        <v>4.42</v>
      </c>
      <c r="H11" s="1227">
        <v>3.47</v>
      </c>
      <c r="I11" s="1003">
        <v>97.04</v>
      </c>
    </row>
    <row r="12" spans="1:10" s="775" customFormat="1" ht="12" customHeight="1">
      <c r="A12" s="773"/>
      <c r="B12" s="1047" t="s">
        <v>198</v>
      </c>
      <c r="C12" s="1227">
        <v>64.48</v>
      </c>
      <c r="D12" s="1227">
        <v>53.41</v>
      </c>
      <c r="E12" s="1227">
        <v>49.71</v>
      </c>
      <c r="F12" s="1227">
        <v>6.09</v>
      </c>
      <c r="G12" s="1227">
        <v>4.66</v>
      </c>
      <c r="H12" s="1227">
        <v>3.51</v>
      </c>
      <c r="I12" s="1003">
        <v>98.86</v>
      </c>
    </row>
    <row r="13" spans="1:10" s="775" customFormat="1" ht="12" customHeight="1">
      <c r="A13" s="773"/>
      <c r="B13" s="1226" t="s">
        <v>175</v>
      </c>
      <c r="C13" s="1227" t="s">
        <v>1704</v>
      </c>
      <c r="D13" s="1227" t="s">
        <v>1705</v>
      </c>
      <c r="E13" s="1227" t="s">
        <v>1706</v>
      </c>
      <c r="F13" s="1227" t="s">
        <v>1707</v>
      </c>
      <c r="G13" s="1227" t="s">
        <v>1708</v>
      </c>
      <c r="H13" s="1227">
        <v>3.43</v>
      </c>
      <c r="I13" s="1003" t="s">
        <v>1709</v>
      </c>
    </row>
    <row r="14" spans="1:10" s="95" customFormat="1" ht="12" customHeight="1">
      <c r="A14" s="773"/>
      <c r="B14" s="980" t="s">
        <v>69</v>
      </c>
      <c r="C14" s="1050">
        <v>91</v>
      </c>
      <c r="D14" s="1050">
        <v>98.8</v>
      </c>
      <c r="E14" s="1050">
        <v>106.3</v>
      </c>
      <c r="F14" s="1050">
        <v>100.3</v>
      </c>
      <c r="G14" s="1050">
        <v>106.1</v>
      </c>
      <c r="H14" s="1050">
        <v>93.2</v>
      </c>
      <c r="I14" s="980">
        <v>97.5</v>
      </c>
    </row>
    <row r="15" spans="1:10" s="775" customFormat="1" ht="12" customHeight="1">
      <c r="A15" s="395"/>
      <c r="B15" s="980"/>
      <c r="C15" s="1050"/>
      <c r="D15" s="1050"/>
      <c r="E15" s="1050"/>
      <c r="F15" s="1050"/>
      <c r="G15" s="1050"/>
      <c r="H15" s="1050"/>
      <c r="I15" s="206"/>
    </row>
    <row r="16" spans="1:10" s="775" customFormat="1" ht="12" customHeight="1">
      <c r="A16" s="773">
        <v>2017</v>
      </c>
      <c r="B16" s="1226" t="s">
        <v>197</v>
      </c>
      <c r="C16" s="1227">
        <v>71.55</v>
      </c>
      <c r="D16" s="1227">
        <v>57.62</v>
      </c>
      <c r="E16" s="1227">
        <v>53.31</v>
      </c>
      <c r="F16" s="1227">
        <v>6.29</v>
      </c>
      <c r="G16" s="1227">
        <v>4.7699999999999996</v>
      </c>
      <c r="H16" s="1227">
        <v>3.42</v>
      </c>
      <c r="I16" s="1309">
        <v>133.88</v>
      </c>
    </row>
    <row r="17" spans="1:9" ht="12" customHeight="1">
      <c r="A17" s="395"/>
      <c r="B17" s="980" t="s">
        <v>69</v>
      </c>
      <c r="C17" s="1050">
        <v>107.2</v>
      </c>
      <c r="D17" s="1050">
        <v>100.1</v>
      </c>
      <c r="E17" s="1050">
        <v>104.9</v>
      </c>
      <c r="F17" s="1050">
        <v>100.6</v>
      </c>
      <c r="G17" s="1050">
        <v>127.2</v>
      </c>
      <c r="H17" s="1050">
        <v>99.1</v>
      </c>
      <c r="I17" s="206">
        <v>128.69999999999999</v>
      </c>
    </row>
    <row r="18" spans="1:9" s="94" customFormat="1" ht="12" customHeight="1">
      <c r="A18" s="395"/>
      <c r="B18" s="1050"/>
      <c r="C18" s="1050"/>
      <c r="D18" s="1050"/>
      <c r="E18" s="1050"/>
      <c r="F18" s="1050"/>
      <c r="G18" s="1050"/>
      <c r="H18" s="1050"/>
      <c r="I18" s="206"/>
    </row>
    <row r="19" spans="1:9" s="421" customFormat="1" ht="12" customHeight="1">
      <c r="A19" s="773">
        <v>2016</v>
      </c>
      <c r="B19" s="1228" t="s">
        <v>142</v>
      </c>
      <c r="C19" s="1227">
        <v>69.58</v>
      </c>
      <c r="D19" s="1227">
        <v>59.24</v>
      </c>
      <c r="E19" s="1227">
        <v>47.23</v>
      </c>
      <c r="F19" s="1227">
        <v>6.14</v>
      </c>
      <c r="G19" s="1227">
        <v>3.63</v>
      </c>
      <c r="H19" s="1227">
        <v>3.28</v>
      </c>
      <c r="I19" s="1003">
        <v>108.81</v>
      </c>
    </row>
    <row r="20" spans="1:9" s="421" customFormat="1" ht="12" customHeight="1">
      <c r="A20" s="773"/>
      <c r="B20" s="1047" t="s">
        <v>143</v>
      </c>
      <c r="C20" s="1227">
        <v>66.62</v>
      </c>
      <c r="D20" s="1227">
        <v>57.28</v>
      </c>
      <c r="E20" s="1227">
        <v>47.06</v>
      </c>
      <c r="F20" s="1227">
        <v>6.66</v>
      </c>
      <c r="G20" s="1227">
        <v>3.8</v>
      </c>
      <c r="H20" s="1227">
        <v>3.51</v>
      </c>
      <c r="I20" s="1003">
        <v>103.99</v>
      </c>
    </row>
    <row r="21" spans="1:9" s="596" customFormat="1" ht="12" customHeight="1">
      <c r="A21" s="773"/>
      <c r="B21" s="1047" t="s">
        <v>132</v>
      </c>
      <c r="C21" s="1227">
        <v>65.23</v>
      </c>
      <c r="D21" s="1227">
        <v>54.98</v>
      </c>
      <c r="E21" s="1227">
        <v>57.72</v>
      </c>
      <c r="F21" s="1227">
        <v>6.04</v>
      </c>
      <c r="G21" s="1227">
        <v>3.8</v>
      </c>
      <c r="H21" s="1227">
        <v>3.58</v>
      </c>
      <c r="I21" s="1003">
        <v>99.46</v>
      </c>
    </row>
    <row r="22" spans="1:9" s="596" customFormat="1" ht="12" customHeight="1">
      <c r="A22" s="773"/>
      <c r="B22" s="1046" t="s">
        <v>133</v>
      </c>
      <c r="C22" s="1227">
        <v>64.319999999999993</v>
      </c>
      <c r="D22" s="1227">
        <v>56.31</v>
      </c>
      <c r="E22" s="1227">
        <v>53.82</v>
      </c>
      <c r="F22" s="1227">
        <v>6.33</v>
      </c>
      <c r="G22" s="1227">
        <v>3.95</v>
      </c>
      <c r="H22" s="1227">
        <v>3.36</v>
      </c>
      <c r="I22" s="1003">
        <v>90.56</v>
      </c>
    </row>
    <row r="23" spans="1:9" s="596" customFormat="1" ht="12" customHeight="1">
      <c r="A23" s="773"/>
      <c r="B23" s="1229" t="s">
        <v>134</v>
      </c>
      <c r="C23" s="1227">
        <v>65.010000000000005</v>
      </c>
      <c r="D23" s="1227">
        <v>54.85</v>
      </c>
      <c r="E23" s="1227">
        <v>53.75</v>
      </c>
      <c r="F23" s="1227">
        <v>6.34</v>
      </c>
      <c r="G23" s="1227">
        <v>4.28</v>
      </c>
      <c r="H23" s="1227">
        <v>3.63</v>
      </c>
      <c r="I23" s="1003">
        <v>89.5</v>
      </c>
    </row>
    <row r="24" spans="1:9" s="766" customFormat="1" ht="12" customHeight="1">
      <c r="A24" s="773"/>
      <c r="B24" s="1229" t="s">
        <v>135</v>
      </c>
      <c r="C24" s="1227">
        <v>65.400000000000006</v>
      </c>
      <c r="D24" s="1227">
        <v>55.55</v>
      </c>
      <c r="E24" s="1227">
        <v>55.54</v>
      </c>
      <c r="F24" s="1227">
        <v>6.47</v>
      </c>
      <c r="G24" s="1227">
        <v>4.6500000000000004</v>
      </c>
      <c r="H24" s="1227">
        <v>3.49</v>
      </c>
      <c r="I24" s="1003">
        <v>91.55</v>
      </c>
    </row>
    <row r="25" spans="1:9" s="766" customFormat="1" ht="12" customHeight="1">
      <c r="A25" s="773"/>
      <c r="B25" s="1229" t="s">
        <v>136</v>
      </c>
      <c r="C25" s="1227">
        <v>65.77</v>
      </c>
      <c r="D25" s="1227">
        <v>53.04</v>
      </c>
      <c r="E25" s="1227">
        <v>58.03</v>
      </c>
      <c r="F25" s="1227">
        <v>5.96</v>
      </c>
      <c r="G25" s="1227">
        <v>5.42</v>
      </c>
      <c r="H25" s="1227">
        <v>3.81</v>
      </c>
      <c r="I25" s="1003">
        <v>96.56</v>
      </c>
    </row>
    <row r="26" spans="1:9" s="766" customFormat="1" ht="12" customHeight="1">
      <c r="A26" s="773"/>
      <c r="B26" s="1229" t="s">
        <v>137</v>
      </c>
      <c r="C26" s="1227">
        <v>61.17</v>
      </c>
      <c r="D26" s="1227">
        <v>48.79</v>
      </c>
      <c r="E26" s="1227">
        <v>38.130000000000003</v>
      </c>
      <c r="F26" s="1227">
        <v>5.95</v>
      </c>
      <c r="G26" s="1227">
        <v>5.5</v>
      </c>
      <c r="H26" s="1227">
        <v>3.6</v>
      </c>
      <c r="I26" s="1003">
        <v>100.8</v>
      </c>
    </row>
    <row r="27" spans="1:9" s="807" customFormat="1" ht="12" customHeight="1">
      <c r="A27" s="773"/>
      <c r="B27" s="1229" t="s">
        <v>138</v>
      </c>
      <c r="C27" s="1227">
        <v>65.41</v>
      </c>
      <c r="D27" s="1227">
        <v>49.95</v>
      </c>
      <c r="E27" s="1227">
        <v>33.4</v>
      </c>
      <c r="F27" s="1227">
        <v>6.28</v>
      </c>
      <c r="G27" s="1227">
        <v>5.05</v>
      </c>
      <c r="H27" s="1227">
        <v>3.47</v>
      </c>
      <c r="I27" s="1003">
        <v>111.17</v>
      </c>
    </row>
    <row r="28" spans="1:9" s="807" customFormat="1" ht="12" customHeight="1">
      <c r="A28" s="773"/>
      <c r="B28" s="1228" t="s">
        <v>139</v>
      </c>
      <c r="C28" s="1227">
        <v>64.42</v>
      </c>
      <c r="D28" s="1227">
        <v>51.78</v>
      </c>
      <c r="E28" s="1227">
        <v>34.56</v>
      </c>
      <c r="F28" s="1227">
        <v>6.11</v>
      </c>
      <c r="G28" s="1227">
        <v>4.82</v>
      </c>
      <c r="H28" s="1227">
        <v>3.13</v>
      </c>
      <c r="I28" s="1003">
        <v>119.28</v>
      </c>
    </row>
    <row r="29" spans="1:9" s="807" customFormat="1" ht="12" customHeight="1">
      <c r="A29" s="773"/>
      <c r="B29" s="1228" t="s">
        <v>140</v>
      </c>
      <c r="C29" s="1227">
        <v>65.5</v>
      </c>
      <c r="D29" s="1227">
        <v>53.2</v>
      </c>
      <c r="E29" s="1227">
        <v>38.17</v>
      </c>
      <c r="F29" s="1227">
        <v>5.87</v>
      </c>
      <c r="G29" s="1227">
        <v>4.7699999999999996</v>
      </c>
      <c r="H29" s="1227">
        <v>3.11</v>
      </c>
      <c r="I29" s="1003">
        <v>129.68</v>
      </c>
    </row>
    <row r="30" spans="1:9" s="420" customFormat="1" ht="12" customHeight="1">
      <c r="A30" s="773"/>
      <c r="B30" s="1228" t="s">
        <v>141</v>
      </c>
      <c r="C30" s="1227">
        <v>68.19</v>
      </c>
      <c r="D30" s="1227">
        <v>54.92</v>
      </c>
      <c r="E30" s="1227">
        <v>40.99</v>
      </c>
      <c r="F30" s="1227">
        <v>6.08</v>
      </c>
      <c r="G30" s="1227">
        <v>4.84</v>
      </c>
      <c r="H30" s="1227">
        <v>3.08</v>
      </c>
      <c r="I30" s="1003">
        <v>138.59</v>
      </c>
    </row>
    <row r="31" spans="1:9" s="420" customFormat="1" ht="12" customHeight="1">
      <c r="A31" s="395"/>
      <c r="B31" s="1050"/>
      <c r="C31" s="1050"/>
      <c r="D31" s="1050"/>
      <c r="E31" s="1050"/>
      <c r="F31" s="1050"/>
      <c r="G31" s="1050"/>
      <c r="H31" s="1050"/>
      <c r="I31" s="206"/>
    </row>
    <row r="32" spans="1:9" ht="15" customHeight="1">
      <c r="A32" s="773">
        <v>2017</v>
      </c>
      <c r="B32" s="1228" t="s">
        <v>142</v>
      </c>
      <c r="C32" s="1227">
        <v>69.849999999999994</v>
      </c>
      <c r="D32" s="1227">
        <v>55.27</v>
      </c>
      <c r="E32" s="1227">
        <v>44.74</v>
      </c>
      <c r="F32" s="1227">
        <v>6.25</v>
      </c>
      <c r="G32" s="1227">
        <v>4.7</v>
      </c>
      <c r="H32" s="1227">
        <v>3.17</v>
      </c>
      <c r="I32" s="1003">
        <v>134.01</v>
      </c>
    </row>
    <row r="33" spans="1:9" ht="12" customHeight="1">
      <c r="A33" s="773"/>
      <c r="B33" s="1047" t="s">
        <v>143</v>
      </c>
      <c r="C33" s="1227">
        <v>71.17</v>
      </c>
      <c r="D33" s="1227">
        <v>57.7</v>
      </c>
      <c r="E33" s="1227">
        <v>51.07</v>
      </c>
      <c r="F33" s="1227">
        <v>6.41</v>
      </c>
      <c r="G33" s="1227">
        <v>4.7300000000000004</v>
      </c>
      <c r="H33" s="1227">
        <v>3.54</v>
      </c>
      <c r="I33" s="1003">
        <v>133.65</v>
      </c>
    </row>
    <row r="34" spans="1:9">
      <c r="A34" s="773"/>
      <c r="B34" s="1047" t="s">
        <v>132</v>
      </c>
      <c r="C34" s="1227">
        <v>72.78</v>
      </c>
      <c r="D34" s="1227">
        <v>58.8</v>
      </c>
      <c r="E34" s="1227">
        <v>61.61</v>
      </c>
      <c r="F34" s="1227">
        <v>6.2</v>
      </c>
      <c r="G34" s="1227">
        <v>4.8499999999999996</v>
      </c>
      <c r="H34" s="1227">
        <v>3.56</v>
      </c>
      <c r="I34" s="1003">
        <v>133.96</v>
      </c>
    </row>
    <row r="35" spans="1:9">
      <c r="A35" s="773"/>
      <c r="B35" s="1050" t="s">
        <v>69</v>
      </c>
      <c r="C35" s="1050">
        <v>111.57442894373754</v>
      </c>
      <c r="D35" s="1050">
        <v>106.94798108403056</v>
      </c>
      <c r="E35" s="1050">
        <v>106.73943173943175</v>
      </c>
      <c r="F35" s="1050">
        <v>102.64900662251655</v>
      </c>
      <c r="G35" s="1050">
        <v>127.63157894736841</v>
      </c>
      <c r="H35" s="1050">
        <v>99.441340782122907</v>
      </c>
      <c r="I35" s="980">
        <v>134.68731148200283</v>
      </c>
    </row>
    <row r="36" spans="1:9">
      <c r="A36" s="773"/>
      <c r="B36" s="1050" t="s">
        <v>70</v>
      </c>
      <c r="C36" s="1050">
        <v>102.26218912463116</v>
      </c>
      <c r="D36" s="1050">
        <v>101.90641247833621</v>
      </c>
      <c r="E36" s="1050">
        <v>120.63833953397297</v>
      </c>
      <c r="F36" s="1050">
        <v>96.723868954758188</v>
      </c>
      <c r="G36" s="1050">
        <v>102.53699788583508</v>
      </c>
      <c r="H36" s="1050">
        <v>100.56497175141243</v>
      </c>
      <c r="I36" s="980">
        <v>100.23194912083801</v>
      </c>
    </row>
    <row r="37" spans="1:9">
      <c r="A37" s="1622" t="s">
        <v>1253</v>
      </c>
      <c r="B37" s="1622"/>
      <c r="C37" s="1622"/>
      <c r="D37" s="1622"/>
      <c r="E37" s="1622"/>
      <c r="F37" s="1223"/>
      <c r="G37" s="1223"/>
      <c r="H37" s="1223"/>
      <c r="I37" s="1223"/>
    </row>
    <row r="38" spans="1:9">
      <c r="A38" s="1473" t="s">
        <v>1252</v>
      </c>
      <c r="B38" s="1473"/>
      <c r="C38" s="1473"/>
      <c r="D38" s="1473"/>
      <c r="E38" s="1224"/>
      <c r="F38" s="1223"/>
      <c r="G38" s="1223"/>
      <c r="H38" s="1223"/>
      <c r="I38" s="1223"/>
    </row>
  </sheetData>
  <mergeCells count="13">
    <mergeCell ref="A38:D38"/>
    <mergeCell ref="A1:F1"/>
    <mergeCell ref="H1:I1"/>
    <mergeCell ref="A2:F2"/>
    <mergeCell ref="H2:I2"/>
    <mergeCell ref="A3:B5"/>
    <mergeCell ref="C3:D3"/>
    <mergeCell ref="E3:E4"/>
    <mergeCell ref="F3:H3"/>
    <mergeCell ref="I3:I5"/>
    <mergeCell ref="C5:E5"/>
    <mergeCell ref="F5:H5"/>
    <mergeCell ref="A37:E37"/>
  </mergeCells>
  <hyperlinks>
    <hyperlink ref="H1" location="'Spis tablic     List of tables'!A43" display="Powrót do spisu tablic"/>
    <hyperlink ref="H2" location="'Spis tablic     List of tables'!A43" display="Return to list of tables"/>
    <hyperlink ref="H1:I2" location="'Spis tablic     List of tables'!A41" display="Powrót do spisu tablic"/>
    <hyperlink ref="H1:I1" location="'Spis tablic     List of tables'!A41" display="Powrót do spisu tablic"/>
  </hyperlinks>
  <printOptions gridLinesSet="0"/>
  <pageMargins left="0.39370078740157483" right="0.39370078740157483" top="0.19685039370078741"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12" width="9.5" style="65" customWidth="1"/>
    <col min="13" max="13" width="9.875" style="65" customWidth="1"/>
    <col min="14" max="16384" width="9" style="65"/>
  </cols>
  <sheetData>
    <row r="1" spans="1:13" s="167" customFormat="1" ht="15" customHeight="1">
      <c r="A1" s="1426" t="s">
        <v>712</v>
      </c>
      <c r="B1" s="1426"/>
      <c r="C1" s="1426"/>
      <c r="D1" s="1426"/>
      <c r="E1" s="1426"/>
      <c r="F1" s="4"/>
      <c r="K1" s="360"/>
      <c r="L1" s="1427" t="s">
        <v>56</v>
      </c>
      <c r="M1" s="1427"/>
    </row>
    <row r="2" spans="1:13" s="167" customFormat="1" ht="15" customHeight="1">
      <c r="A2" s="1379" t="s">
        <v>821</v>
      </c>
      <c r="B2" s="1379"/>
      <c r="C2" s="1379"/>
      <c r="D2" s="1379"/>
      <c r="E2" s="1379"/>
      <c r="F2" s="372"/>
      <c r="K2" s="360"/>
      <c r="L2" s="1428" t="s">
        <v>417</v>
      </c>
      <c r="M2" s="1428"/>
    </row>
    <row r="3" spans="1:13" ht="44.1" customHeight="1">
      <c r="A3" s="1416" t="s">
        <v>1294</v>
      </c>
      <c r="B3" s="1417"/>
      <c r="C3" s="1423" t="s">
        <v>287</v>
      </c>
      <c r="D3" s="1423"/>
      <c r="E3" s="1423"/>
      <c r="F3" s="1423"/>
      <c r="G3" s="1400" t="s">
        <v>1117</v>
      </c>
      <c r="H3" s="1400"/>
      <c r="I3" s="1400"/>
      <c r="J3" s="1400" t="s">
        <v>288</v>
      </c>
      <c r="K3" s="1400"/>
      <c r="L3" s="1400"/>
      <c r="M3" s="1401" t="s">
        <v>877</v>
      </c>
    </row>
    <row r="4" spans="1:13" ht="21.95" customHeight="1">
      <c r="A4" s="1418"/>
      <c r="B4" s="1394"/>
      <c r="C4" s="1400" t="s">
        <v>289</v>
      </c>
      <c r="D4" s="1400"/>
      <c r="E4" s="1400"/>
      <c r="F4" s="1400"/>
      <c r="G4" s="1384"/>
      <c r="H4" s="1384"/>
      <c r="I4" s="1384"/>
      <c r="J4" s="1384"/>
      <c r="K4" s="1384"/>
      <c r="L4" s="1384"/>
      <c r="M4" s="1396"/>
    </row>
    <row r="5" spans="1:13" ht="21.95" customHeight="1">
      <c r="A5" s="1418"/>
      <c r="B5" s="1394"/>
      <c r="C5" s="1402"/>
      <c r="D5" s="1402"/>
      <c r="E5" s="1402"/>
      <c r="F5" s="1402"/>
      <c r="G5" s="1384"/>
      <c r="H5" s="1384"/>
      <c r="I5" s="1384"/>
      <c r="J5" s="1384"/>
      <c r="K5" s="1384"/>
      <c r="L5" s="1384"/>
      <c r="M5" s="1396"/>
    </row>
    <row r="6" spans="1:13" ht="21.95" customHeight="1">
      <c r="A6" s="1418"/>
      <c r="B6" s="1394"/>
      <c r="C6" s="1400" t="s">
        <v>290</v>
      </c>
      <c r="D6" s="1400"/>
      <c r="E6" s="1400" t="s">
        <v>1079</v>
      </c>
      <c r="F6" s="1400"/>
      <c r="G6" s="1384"/>
      <c r="H6" s="1384"/>
      <c r="I6" s="1384"/>
      <c r="J6" s="1384"/>
      <c r="K6" s="1384"/>
      <c r="L6" s="1384"/>
      <c r="M6" s="1396"/>
    </row>
    <row r="7" spans="1:13" ht="21.95" customHeight="1">
      <c r="A7" s="1418"/>
      <c r="B7" s="1394"/>
      <c r="C7" s="1402"/>
      <c r="D7" s="1402"/>
      <c r="E7" s="1402"/>
      <c r="F7" s="1402"/>
      <c r="G7" s="1397"/>
      <c r="H7" s="1397"/>
      <c r="I7" s="1397"/>
      <c r="J7" s="1397"/>
      <c r="K7" s="1397"/>
      <c r="L7" s="1397"/>
      <c r="M7" s="1396"/>
    </row>
    <row r="8" spans="1:13" ht="21.95" customHeight="1">
      <c r="A8" s="1418"/>
      <c r="B8" s="1394"/>
      <c r="C8" s="1411" t="s">
        <v>57</v>
      </c>
      <c r="D8" s="1411" t="s">
        <v>58</v>
      </c>
      <c r="E8" s="1411" t="s">
        <v>57</v>
      </c>
      <c r="F8" s="1411" t="s">
        <v>58</v>
      </c>
      <c r="G8" s="1404" t="s">
        <v>291</v>
      </c>
      <c r="H8" s="1405" t="s">
        <v>57</v>
      </c>
      <c r="I8" s="1405" t="s">
        <v>58</v>
      </c>
      <c r="J8" s="1404" t="s">
        <v>292</v>
      </c>
      <c r="K8" s="1405" t="s">
        <v>57</v>
      </c>
      <c r="L8" s="1405" t="s">
        <v>58</v>
      </c>
      <c r="M8" s="1396"/>
    </row>
    <row r="9" spans="1:13" ht="21.95" customHeight="1">
      <c r="A9" s="1418"/>
      <c r="B9" s="1394"/>
      <c r="C9" s="1386"/>
      <c r="D9" s="1386"/>
      <c r="E9" s="1386"/>
      <c r="F9" s="1386"/>
      <c r="G9" s="1384"/>
      <c r="H9" s="1386"/>
      <c r="I9" s="1386"/>
      <c r="J9" s="1384"/>
      <c r="K9" s="1386"/>
      <c r="L9" s="1386"/>
      <c r="M9" s="1396"/>
    </row>
    <row r="10" spans="1:13" ht="12" customHeight="1">
      <c r="A10" s="415"/>
      <c r="B10" s="416"/>
      <c r="C10" s="611"/>
      <c r="D10" s="611"/>
      <c r="E10" s="611"/>
      <c r="F10" s="611"/>
      <c r="G10" s="610"/>
      <c r="H10" s="611"/>
      <c r="I10" s="611"/>
      <c r="J10" s="610"/>
      <c r="K10" s="611"/>
      <c r="L10" s="611"/>
      <c r="M10" s="624"/>
    </row>
    <row r="11" spans="1:13" s="62" customFormat="1" ht="12" customHeight="1">
      <c r="A11" s="310">
        <v>2015</v>
      </c>
      <c r="B11" s="115" t="s">
        <v>1188</v>
      </c>
      <c r="C11" s="841">
        <v>98.8</v>
      </c>
      <c r="D11" s="841" t="s">
        <v>268</v>
      </c>
      <c r="E11" s="841">
        <v>93.3</v>
      </c>
      <c r="F11" s="841" t="s">
        <v>268</v>
      </c>
      <c r="G11" s="841">
        <v>278</v>
      </c>
      <c r="H11" s="841">
        <v>100.4</v>
      </c>
      <c r="I11" s="841" t="s">
        <v>268</v>
      </c>
      <c r="J11" s="841">
        <v>310.8</v>
      </c>
      <c r="K11" s="841">
        <v>104.2</v>
      </c>
      <c r="L11" s="841" t="s">
        <v>268</v>
      </c>
      <c r="M11" s="840">
        <v>8.1</v>
      </c>
    </row>
    <row r="12" spans="1:13" s="62" customFormat="1" ht="12" customHeight="1">
      <c r="A12" s="310">
        <v>2016</v>
      </c>
      <c r="B12" s="115" t="s">
        <v>1188</v>
      </c>
      <c r="C12" s="841" t="s">
        <v>1699</v>
      </c>
      <c r="D12" s="841" t="s">
        <v>268</v>
      </c>
      <c r="E12" s="841" t="s">
        <v>1700</v>
      </c>
      <c r="F12" s="841" t="s">
        <v>268</v>
      </c>
      <c r="G12" s="841" t="s">
        <v>1701</v>
      </c>
      <c r="H12" s="841" t="s">
        <v>1702</v>
      </c>
      <c r="I12" s="841" t="s">
        <v>268</v>
      </c>
      <c r="J12" s="841" t="s">
        <v>1703</v>
      </c>
      <c r="K12" s="841" t="s">
        <v>1689</v>
      </c>
      <c r="L12" s="841" t="s">
        <v>268</v>
      </c>
      <c r="M12" s="840">
        <v>9</v>
      </c>
    </row>
    <row r="13" spans="1:13" s="156" customFormat="1" ht="12" customHeight="1">
      <c r="A13" s="313"/>
      <c r="B13" s="115"/>
      <c r="C13" s="852"/>
      <c r="D13" s="852"/>
      <c r="E13" s="852"/>
      <c r="F13" s="852"/>
      <c r="G13" s="852"/>
      <c r="H13" s="852"/>
      <c r="I13" s="852"/>
      <c r="J13" s="852"/>
      <c r="K13" s="852"/>
      <c r="L13" s="852"/>
      <c r="M13" s="893"/>
    </row>
    <row r="14" spans="1:13" s="423" customFormat="1" ht="12" customHeight="1">
      <c r="A14" s="310">
        <v>2016</v>
      </c>
      <c r="B14" s="115" t="s">
        <v>142</v>
      </c>
      <c r="C14" s="926">
        <v>105.7</v>
      </c>
      <c r="D14" s="926">
        <v>99.8</v>
      </c>
      <c r="E14" s="926">
        <v>92.8</v>
      </c>
      <c r="F14" s="926">
        <v>100.8</v>
      </c>
      <c r="G14" s="926">
        <v>14.9</v>
      </c>
      <c r="H14" s="926">
        <v>110.7</v>
      </c>
      <c r="I14" s="926">
        <v>92.7</v>
      </c>
      <c r="J14" s="926">
        <v>26.5</v>
      </c>
      <c r="K14" s="926">
        <v>113.4</v>
      </c>
      <c r="L14" s="926">
        <v>102.5</v>
      </c>
      <c r="M14" s="840">
        <v>6.1</v>
      </c>
    </row>
    <row r="15" spans="1:13" s="423" customFormat="1" ht="12" customHeight="1">
      <c r="A15" s="313"/>
      <c r="B15" s="115" t="s">
        <v>143</v>
      </c>
      <c r="C15" s="926">
        <v>109.2</v>
      </c>
      <c r="D15" s="926">
        <v>108.5</v>
      </c>
      <c r="E15" s="926">
        <v>77.2</v>
      </c>
      <c r="F15" s="926">
        <v>104.7</v>
      </c>
      <c r="G15" s="926">
        <v>14.2</v>
      </c>
      <c r="H15" s="926">
        <v>118.6</v>
      </c>
      <c r="I15" s="926">
        <v>95.8</v>
      </c>
      <c r="J15" s="926">
        <v>25.2</v>
      </c>
      <c r="K15" s="926">
        <v>120.7</v>
      </c>
      <c r="L15" s="926">
        <v>95</v>
      </c>
      <c r="M15" s="840">
        <v>7.2</v>
      </c>
    </row>
    <row r="16" spans="1:13" s="423" customFormat="1" ht="12" customHeight="1">
      <c r="A16" s="313"/>
      <c r="B16" s="115" t="s">
        <v>132</v>
      </c>
      <c r="C16" s="851">
        <v>100</v>
      </c>
      <c r="D16" s="851">
        <v>90.7</v>
      </c>
      <c r="E16" s="851">
        <v>90.7</v>
      </c>
      <c r="F16" s="851">
        <v>100</v>
      </c>
      <c r="G16" s="852">
        <v>15.5</v>
      </c>
      <c r="H16" s="852">
        <v>105.8</v>
      </c>
      <c r="I16" s="852">
        <v>108.9</v>
      </c>
      <c r="J16" s="852">
        <v>27.4</v>
      </c>
      <c r="K16" s="852">
        <v>115.9</v>
      </c>
      <c r="L16" s="852">
        <v>108.8</v>
      </c>
      <c r="M16" s="893">
        <v>7</v>
      </c>
    </row>
    <row r="17" spans="1:13" s="81" customFormat="1" ht="15" customHeight="1">
      <c r="A17" s="529"/>
      <c r="B17" s="115" t="s">
        <v>133</v>
      </c>
      <c r="C17" s="926">
        <v>109.5</v>
      </c>
      <c r="D17" s="926">
        <v>104.8</v>
      </c>
      <c r="E17" s="851">
        <v>94.3</v>
      </c>
      <c r="F17" s="851">
        <v>103.9</v>
      </c>
      <c r="G17" s="852">
        <v>15.2</v>
      </c>
      <c r="H17" s="889">
        <v>103</v>
      </c>
      <c r="I17" s="852">
        <v>98.3</v>
      </c>
      <c r="J17" s="852">
        <v>27.3</v>
      </c>
      <c r="K17" s="852">
        <v>109.9</v>
      </c>
      <c r="L17" s="851">
        <v>99.8</v>
      </c>
      <c r="M17" s="853">
        <v>7.3</v>
      </c>
    </row>
    <row r="18" spans="1:13" s="81" customFormat="1" ht="12" customHeight="1">
      <c r="A18" s="529"/>
      <c r="B18" s="115" t="s">
        <v>134</v>
      </c>
      <c r="C18" s="926">
        <v>109.7</v>
      </c>
      <c r="D18" s="926">
        <v>100.2</v>
      </c>
      <c r="E18" s="851">
        <v>105.9</v>
      </c>
      <c r="F18" s="851">
        <v>108.4</v>
      </c>
      <c r="G18" s="852">
        <v>14.1</v>
      </c>
      <c r="H18" s="889">
        <v>104.1</v>
      </c>
      <c r="I18" s="852">
        <v>92.5</v>
      </c>
      <c r="J18" s="852">
        <v>29.3</v>
      </c>
      <c r="K18" s="852">
        <v>106.1</v>
      </c>
      <c r="L18" s="851">
        <v>107.2</v>
      </c>
      <c r="M18" s="853">
        <v>8.1999999999999993</v>
      </c>
    </row>
    <row r="19" spans="1:13" s="81" customFormat="1">
      <c r="A19" s="529"/>
      <c r="B19" s="115" t="s">
        <v>135</v>
      </c>
      <c r="C19" s="926">
        <v>104.4</v>
      </c>
      <c r="D19" s="926">
        <v>102.1</v>
      </c>
      <c r="E19" s="851">
        <v>112.9</v>
      </c>
      <c r="F19" s="851">
        <v>108.6</v>
      </c>
      <c r="G19" s="851">
        <v>15</v>
      </c>
      <c r="H19" s="889">
        <v>112.9</v>
      </c>
      <c r="I19" s="852">
        <v>106.3</v>
      </c>
      <c r="J19" s="852">
        <v>28.2</v>
      </c>
      <c r="K19" s="852">
        <v>98.2</v>
      </c>
      <c r="L19" s="851">
        <v>96.2</v>
      </c>
      <c r="M19" s="853">
        <v>8.1</v>
      </c>
    </row>
    <row r="20" spans="1:13" s="81" customFormat="1">
      <c r="A20" s="313"/>
      <c r="B20" s="115" t="s">
        <v>136</v>
      </c>
      <c r="C20" s="926">
        <v>103.7</v>
      </c>
      <c r="D20" s="926">
        <v>92.1</v>
      </c>
      <c r="E20" s="926">
        <v>129.4</v>
      </c>
      <c r="F20" s="926">
        <v>116.6</v>
      </c>
      <c r="G20" s="926">
        <v>15.6</v>
      </c>
      <c r="H20" s="926">
        <v>112.3</v>
      </c>
      <c r="I20" s="926">
        <v>104.6</v>
      </c>
      <c r="J20" s="926">
        <v>28.9</v>
      </c>
      <c r="K20" s="926">
        <v>99.2</v>
      </c>
      <c r="L20" s="926">
        <v>102.5</v>
      </c>
      <c r="M20" s="840">
        <v>12</v>
      </c>
    </row>
    <row r="21" spans="1:13" s="81" customFormat="1">
      <c r="A21" s="313"/>
      <c r="B21" s="115" t="s">
        <v>137</v>
      </c>
      <c r="C21" s="926">
        <v>102.4</v>
      </c>
      <c r="D21" s="926">
        <v>99.8</v>
      </c>
      <c r="E21" s="926">
        <v>130.6</v>
      </c>
      <c r="F21" s="926">
        <v>101.5</v>
      </c>
      <c r="G21" s="926">
        <v>17.3</v>
      </c>
      <c r="H21" s="926">
        <v>124.7</v>
      </c>
      <c r="I21" s="926">
        <v>110.4</v>
      </c>
      <c r="J21" s="926">
        <v>27.2</v>
      </c>
      <c r="K21" s="926">
        <v>101.9</v>
      </c>
      <c r="L21" s="926">
        <v>94.1</v>
      </c>
      <c r="M21" s="840">
        <v>12.5</v>
      </c>
    </row>
    <row r="22" spans="1:13" s="81" customFormat="1">
      <c r="A22" s="313"/>
      <c r="B22" s="111" t="s">
        <v>138</v>
      </c>
      <c r="C22" s="852">
        <v>108.8</v>
      </c>
      <c r="D22" s="852">
        <v>105.5</v>
      </c>
      <c r="E22" s="852">
        <v>116.4</v>
      </c>
      <c r="F22" s="852">
        <v>91.8</v>
      </c>
      <c r="G22" s="852">
        <v>14.5</v>
      </c>
      <c r="H22" s="852">
        <v>104.7</v>
      </c>
      <c r="I22" s="852">
        <v>83.9</v>
      </c>
      <c r="J22" s="852">
        <v>25.5</v>
      </c>
      <c r="K22" s="852">
        <v>95.5</v>
      </c>
      <c r="L22" s="852">
        <v>93.8</v>
      </c>
      <c r="M22" s="613">
        <v>9.6</v>
      </c>
    </row>
    <row r="23" spans="1:13" s="81" customFormat="1">
      <c r="A23" s="112"/>
      <c r="B23" s="115" t="s">
        <v>139</v>
      </c>
      <c r="C23" s="852">
        <v>106.1</v>
      </c>
      <c r="D23" s="852">
        <v>97.3</v>
      </c>
      <c r="E23" s="852">
        <v>113.9</v>
      </c>
      <c r="F23" s="852">
        <v>95.4</v>
      </c>
      <c r="G23" s="851">
        <v>15</v>
      </c>
      <c r="H23" s="852">
        <v>99.2</v>
      </c>
      <c r="I23" s="852">
        <v>103.2</v>
      </c>
      <c r="J23" s="852">
        <v>24.5</v>
      </c>
      <c r="K23" s="851">
        <v>93</v>
      </c>
      <c r="L23" s="852">
        <v>96.3</v>
      </c>
      <c r="M23" s="893">
        <v>9.6</v>
      </c>
    </row>
    <row r="24" spans="1:13" s="81" customFormat="1">
      <c r="A24" s="112"/>
      <c r="B24" s="115" t="s">
        <v>140</v>
      </c>
      <c r="C24" s="852">
        <v>95.9</v>
      </c>
      <c r="D24" s="852">
        <v>96.1</v>
      </c>
      <c r="E24" s="852">
        <v>126.9</v>
      </c>
      <c r="F24" s="851">
        <v>99</v>
      </c>
      <c r="G24" s="852">
        <v>15.6</v>
      </c>
      <c r="H24" s="851">
        <v>112</v>
      </c>
      <c r="I24" s="852">
        <v>104.4</v>
      </c>
      <c r="J24" s="852">
        <v>22.4</v>
      </c>
      <c r="K24" s="852">
        <v>90.5</v>
      </c>
      <c r="L24" s="852">
        <v>91.1</v>
      </c>
      <c r="M24" s="893">
        <v>9.5</v>
      </c>
    </row>
    <row r="25" spans="1:13" s="81" customFormat="1">
      <c r="A25" s="112"/>
      <c r="B25" s="115" t="s">
        <v>141</v>
      </c>
      <c r="C25" s="852">
        <v>98.9</v>
      </c>
      <c r="D25" s="852">
        <v>103.6</v>
      </c>
      <c r="E25" s="852">
        <v>134.4</v>
      </c>
      <c r="F25" s="852">
        <v>101.5</v>
      </c>
      <c r="G25" s="852">
        <v>15.1</v>
      </c>
      <c r="H25" s="852">
        <v>94.1</v>
      </c>
      <c r="I25" s="852">
        <v>96.6</v>
      </c>
      <c r="J25" s="852">
        <v>25.1</v>
      </c>
      <c r="K25" s="852">
        <v>96.9</v>
      </c>
      <c r="L25" s="852">
        <v>112.2</v>
      </c>
      <c r="M25" s="893">
        <v>9</v>
      </c>
    </row>
    <row r="26" spans="1:13" s="81" customFormat="1">
      <c r="A26" s="313"/>
      <c r="B26" s="115"/>
      <c r="C26" s="852"/>
      <c r="D26" s="852"/>
      <c r="E26" s="852"/>
      <c r="F26" s="852"/>
      <c r="G26" s="852"/>
      <c r="H26" s="852"/>
      <c r="I26" s="852"/>
      <c r="J26" s="852"/>
      <c r="K26" s="852"/>
      <c r="L26" s="852"/>
      <c r="M26" s="893"/>
    </row>
    <row r="27" spans="1:13" s="81" customFormat="1">
      <c r="A27" s="310">
        <v>2017</v>
      </c>
      <c r="B27" s="115" t="s">
        <v>142</v>
      </c>
      <c r="C27" s="926">
        <v>101.8</v>
      </c>
      <c r="D27" s="926">
        <v>102.8</v>
      </c>
      <c r="E27" s="926">
        <v>129.5</v>
      </c>
      <c r="F27" s="926">
        <v>97.1</v>
      </c>
      <c r="G27" s="926">
        <v>14.8</v>
      </c>
      <c r="H27" s="926">
        <v>99.8</v>
      </c>
      <c r="I27" s="926">
        <v>98.3</v>
      </c>
      <c r="J27" s="926">
        <v>25.7</v>
      </c>
      <c r="K27" s="926">
        <v>97</v>
      </c>
      <c r="L27" s="926">
        <v>102.6</v>
      </c>
      <c r="M27" s="840">
        <v>7.8</v>
      </c>
    </row>
    <row r="28" spans="1:13" s="81" customFormat="1">
      <c r="A28" s="313"/>
      <c r="B28" s="115" t="s">
        <v>143</v>
      </c>
      <c r="C28" s="926">
        <v>96.2</v>
      </c>
      <c r="D28" s="926">
        <v>102.6</v>
      </c>
      <c r="E28" s="926">
        <v>124.5</v>
      </c>
      <c r="F28" s="926">
        <v>100.6</v>
      </c>
      <c r="G28" s="926">
        <v>13.6</v>
      </c>
      <c r="H28" s="926">
        <v>95.4</v>
      </c>
      <c r="I28" s="926">
        <v>91.5</v>
      </c>
      <c r="J28" s="926">
        <v>23.8</v>
      </c>
      <c r="K28" s="926">
        <v>94.6</v>
      </c>
      <c r="L28" s="926">
        <v>92.6</v>
      </c>
      <c r="M28" s="840">
        <v>8.8000000000000007</v>
      </c>
    </row>
    <row r="29" spans="1:13" s="81" customFormat="1">
      <c r="A29" s="313"/>
      <c r="B29" s="115" t="s">
        <v>132</v>
      </c>
      <c r="C29" s="851">
        <v>102.6</v>
      </c>
      <c r="D29" s="851">
        <v>96.7</v>
      </c>
      <c r="E29" s="851">
        <v>127.6</v>
      </c>
      <c r="F29" s="851">
        <v>102.5</v>
      </c>
      <c r="G29" s="852">
        <v>17.8</v>
      </c>
      <c r="H29" s="852">
        <v>115.3</v>
      </c>
      <c r="I29" s="852">
        <v>131.6</v>
      </c>
      <c r="J29" s="852">
        <v>27.6</v>
      </c>
      <c r="K29" s="852">
        <v>100.9</v>
      </c>
      <c r="L29" s="851">
        <v>116</v>
      </c>
      <c r="M29" s="893">
        <v>9.6999999999999993</v>
      </c>
    </row>
    <row r="30" spans="1:13" ht="15" customHeight="1">
      <c r="A30" s="1390" t="s">
        <v>878</v>
      </c>
      <c r="B30" s="1390"/>
      <c r="C30" s="1390"/>
      <c r="D30" s="1390"/>
      <c r="E30" s="1390"/>
      <c r="F30" s="1390"/>
      <c r="G30" s="1390"/>
      <c r="H30" s="1390"/>
      <c r="I30" s="1390"/>
      <c r="J30" s="1390"/>
      <c r="K30" s="1390"/>
      <c r="L30" s="1390"/>
      <c r="M30" s="1390"/>
    </row>
    <row r="31" spans="1:13" ht="12" customHeight="1">
      <c r="A31" s="1425" t="s">
        <v>796</v>
      </c>
      <c r="B31" s="1425"/>
      <c r="C31" s="1425"/>
      <c r="D31" s="1425"/>
      <c r="E31" s="1425"/>
      <c r="F31" s="1425"/>
      <c r="G31" s="1425"/>
      <c r="H31" s="1425"/>
      <c r="I31" s="1425"/>
      <c r="J31" s="1425"/>
      <c r="K31" s="1425"/>
      <c r="L31" s="1425"/>
      <c r="M31" s="1425"/>
    </row>
    <row r="32" spans="1:13">
      <c r="A32" s="81"/>
      <c r="B32" s="81"/>
      <c r="C32" s="81"/>
      <c r="D32" s="81"/>
      <c r="E32" s="81"/>
      <c r="F32" s="81"/>
      <c r="G32" s="81"/>
      <c r="H32" s="81"/>
      <c r="I32" s="81"/>
      <c r="J32" s="81"/>
      <c r="K32" s="81"/>
      <c r="L32" s="81"/>
      <c r="M32" s="81"/>
    </row>
  </sheetData>
  <mergeCells count="24">
    <mergeCell ref="A1:E1"/>
    <mergeCell ref="L1:M1"/>
    <mergeCell ref="A2:E2"/>
    <mergeCell ref="L2:M2"/>
    <mergeCell ref="A3:B9"/>
    <mergeCell ref="C3:F3"/>
    <mergeCell ref="G3:I7"/>
    <mergeCell ref="J3:L7"/>
    <mergeCell ref="M3:M9"/>
    <mergeCell ref="C4:F5"/>
    <mergeCell ref="C6:D7"/>
    <mergeCell ref="E6:F7"/>
    <mergeCell ref="C8:C9"/>
    <mergeCell ref="D8:D9"/>
    <mergeCell ref="E8:E9"/>
    <mergeCell ref="F8:F9"/>
    <mergeCell ref="A30:M30"/>
    <mergeCell ref="A31:M31"/>
    <mergeCell ref="G8:G9"/>
    <mergeCell ref="H8:H9"/>
    <mergeCell ref="I8:I9"/>
    <mergeCell ref="J8:J9"/>
    <mergeCell ref="K8:K9"/>
    <mergeCell ref="L8:L9"/>
  </mergeCells>
  <hyperlinks>
    <hyperlink ref="L1" location="'Spis tablic     List of tables'!A1" display="Powrót do spisu tablic"/>
    <hyperlink ref="L1:M1" location="'Spis tablic     List of tables'!A5" display="Powrót do spisu tablic"/>
    <hyperlink ref="L2" location="'Spis tablic     List of tables'!A1" display="Return to list tables"/>
    <hyperlink ref="L2:M2" location="'Spis tablic     List of tables'!A3" display="Return to list of tables"/>
    <hyperlink ref="L1:M2" location="'Spis tablic     List of tables'!A6"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8" width="17.375" style="65" customWidth="1"/>
    <col min="9" max="16384" width="9" style="65"/>
  </cols>
  <sheetData>
    <row r="1" spans="1:8" ht="15" customHeight="1">
      <c r="A1" s="1478" t="s">
        <v>1463</v>
      </c>
      <c r="B1" s="1478"/>
      <c r="C1" s="1478"/>
      <c r="D1" s="1478"/>
      <c r="E1" s="1478"/>
      <c r="F1" s="1478"/>
      <c r="G1" s="1431" t="s">
        <v>56</v>
      </c>
      <c r="H1" s="1431"/>
    </row>
    <row r="2" spans="1:8" ht="15" customHeight="1">
      <c r="A2" s="1637" t="s">
        <v>1292</v>
      </c>
      <c r="B2" s="1716"/>
      <c r="C2" s="1716"/>
      <c r="D2" s="1716"/>
      <c r="E2" s="1716"/>
      <c r="F2" s="1716"/>
      <c r="G2" s="1477" t="s">
        <v>417</v>
      </c>
      <c r="H2" s="1477"/>
    </row>
    <row r="3" spans="1:8" s="81" customFormat="1" ht="39.950000000000003" customHeight="1">
      <c r="A3" s="1449" t="s">
        <v>1293</v>
      </c>
      <c r="B3" s="1780"/>
      <c r="C3" s="1447" t="s">
        <v>41</v>
      </c>
      <c r="D3" s="1779"/>
      <c r="E3" s="1779"/>
      <c r="F3" s="1472"/>
      <c r="G3" s="1400" t="s">
        <v>798</v>
      </c>
      <c r="H3" s="1462" t="s">
        <v>1128</v>
      </c>
    </row>
    <row r="4" spans="1:8" s="81" customFormat="1" ht="20.100000000000001" customHeight="1">
      <c r="A4" s="1781"/>
      <c r="B4" s="1782"/>
      <c r="C4" s="1462" t="s">
        <v>230</v>
      </c>
      <c r="D4" s="1470" t="s">
        <v>231</v>
      </c>
      <c r="E4" s="1466" t="s">
        <v>42</v>
      </c>
      <c r="F4" s="1470" t="s">
        <v>43</v>
      </c>
      <c r="G4" s="1384"/>
      <c r="H4" s="1465"/>
    </row>
    <row r="5" spans="1:8" s="81" customFormat="1" ht="20.100000000000001" customHeight="1">
      <c r="A5" s="1781"/>
      <c r="B5" s="1782"/>
      <c r="C5" s="1465"/>
      <c r="D5" s="1484"/>
      <c r="E5" s="1686"/>
      <c r="F5" s="1484"/>
      <c r="G5" s="1384"/>
      <c r="H5" s="1465"/>
    </row>
    <row r="6" spans="1:8" s="81" customFormat="1" ht="39.950000000000003" customHeight="1">
      <c r="A6" s="1783"/>
      <c r="B6" s="1784"/>
      <c r="C6" s="1459" t="s">
        <v>44</v>
      </c>
      <c r="D6" s="1445"/>
      <c r="E6" s="1445"/>
      <c r="F6" s="1445"/>
      <c r="G6" s="1461"/>
      <c r="H6" s="1463"/>
    </row>
    <row r="7" spans="1:8" s="81" customFormat="1" ht="12" customHeight="1">
      <c r="A7" s="322"/>
      <c r="B7" s="322"/>
      <c r="C7" s="669"/>
      <c r="D7" s="669"/>
      <c r="E7" s="669"/>
      <c r="F7" s="669"/>
      <c r="G7" s="669"/>
      <c r="H7" s="994"/>
    </row>
    <row r="8" spans="1:8" s="111" customFormat="1" ht="12" customHeight="1">
      <c r="A8" s="55">
        <v>2015</v>
      </c>
      <c r="B8" s="98" t="s">
        <v>175</v>
      </c>
      <c r="C8" s="937">
        <v>73.150000000000006</v>
      </c>
      <c r="D8" s="937">
        <v>54.78</v>
      </c>
      <c r="E8" s="846">
        <v>73.430000000000007</v>
      </c>
      <c r="F8" s="937">
        <v>56.68</v>
      </c>
      <c r="G8" s="937">
        <v>90.44</v>
      </c>
      <c r="H8" s="843">
        <v>116.67</v>
      </c>
    </row>
    <row r="9" spans="1:8" s="111" customFormat="1" ht="12" customHeight="1">
      <c r="A9" s="55">
        <v>2016</v>
      </c>
      <c r="B9" s="98" t="s">
        <v>175</v>
      </c>
      <c r="C9" s="937">
        <v>75.55</v>
      </c>
      <c r="D9" s="937">
        <v>52.13</v>
      </c>
      <c r="E9" s="846">
        <v>68.569999999999993</v>
      </c>
      <c r="F9" s="937">
        <v>57.06</v>
      </c>
      <c r="G9" s="937">
        <v>96.31</v>
      </c>
      <c r="H9" s="843" t="s">
        <v>269</v>
      </c>
    </row>
    <row r="10" spans="1:8" s="111" customFormat="1" ht="12" customHeight="1">
      <c r="A10" s="55"/>
      <c r="B10" s="67" t="s">
        <v>69</v>
      </c>
      <c r="C10" s="874">
        <v>103.3</v>
      </c>
      <c r="D10" s="874">
        <v>95.2</v>
      </c>
      <c r="E10" s="874">
        <v>93.4</v>
      </c>
      <c r="F10" s="874">
        <v>100.7</v>
      </c>
      <c r="G10" s="874">
        <v>106.5</v>
      </c>
      <c r="H10" s="938" t="s">
        <v>268</v>
      </c>
    </row>
    <row r="11" spans="1:8" ht="12" customHeight="1">
      <c r="A11" s="159"/>
      <c r="B11" s="50"/>
      <c r="C11" s="1230"/>
      <c r="D11" s="1050"/>
      <c r="E11" s="1050"/>
      <c r="F11" s="1050"/>
      <c r="G11" s="1230"/>
      <c r="H11" s="980"/>
    </row>
    <row r="12" spans="1:8" s="111" customFormat="1" ht="12" customHeight="1">
      <c r="A12" s="55">
        <v>2016</v>
      </c>
      <c r="B12" s="68" t="s">
        <v>142</v>
      </c>
      <c r="C12" s="1227">
        <v>81.540000000000006</v>
      </c>
      <c r="D12" s="1227">
        <v>60</v>
      </c>
      <c r="E12" s="1227" t="s">
        <v>269</v>
      </c>
      <c r="F12" s="1227">
        <v>60</v>
      </c>
      <c r="G12" s="1227">
        <v>101.79</v>
      </c>
      <c r="H12" s="1003" t="s">
        <v>269</v>
      </c>
    </row>
    <row r="13" spans="1:8" s="111" customFormat="1" ht="12" customHeight="1">
      <c r="A13" s="55"/>
      <c r="B13" s="68" t="s">
        <v>143</v>
      </c>
      <c r="C13" s="1227">
        <v>77.5</v>
      </c>
      <c r="D13" s="1227">
        <v>52.5</v>
      </c>
      <c r="E13" s="1227" t="s">
        <v>269</v>
      </c>
      <c r="F13" s="1227">
        <v>55</v>
      </c>
      <c r="G13" s="1227">
        <v>100.49</v>
      </c>
      <c r="H13" s="1003" t="s">
        <v>269</v>
      </c>
    </row>
    <row r="14" spans="1:8" s="111" customFormat="1" ht="12" customHeight="1">
      <c r="A14" s="55"/>
      <c r="B14" s="68" t="s">
        <v>132</v>
      </c>
      <c r="C14" s="1227">
        <v>77</v>
      </c>
      <c r="D14" s="1227">
        <v>54</v>
      </c>
      <c r="E14" s="1227" t="s">
        <v>269</v>
      </c>
      <c r="F14" s="1227">
        <v>58.75</v>
      </c>
      <c r="G14" s="1227">
        <v>99.88</v>
      </c>
      <c r="H14" s="1003" t="s">
        <v>269</v>
      </c>
    </row>
    <row r="15" spans="1:8" s="111" customFormat="1" ht="12" customHeight="1">
      <c r="A15" s="773"/>
      <c r="B15" s="774" t="s">
        <v>133</v>
      </c>
      <c r="C15" s="1227">
        <v>76.67</v>
      </c>
      <c r="D15" s="1227">
        <v>54</v>
      </c>
      <c r="E15" s="1227">
        <v>75</v>
      </c>
      <c r="F15" s="1227">
        <v>67.78</v>
      </c>
      <c r="G15" s="1227">
        <v>96.85</v>
      </c>
      <c r="H15" s="1003" t="s">
        <v>269</v>
      </c>
    </row>
    <row r="16" spans="1:8" s="111" customFormat="1" ht="12" customHeight="1">
      <c r="A16" s="773"/>
      <c r="B16" s="774" t="s">
        <v>134</v>
      </c>
      <c r="C16" s="1227">
        <v>76.819999999999993</v>
      </c>
      <c r="D16" s="1227">
        <v>52.5</v>
      </c>
      <c r="E16" s="1227">
        <v>73.33</v>
      </c>
      <c r="F16" s="1227">
        <v>55.71</v>
      </c>
      <c r="G16" s="1227">
        <v>104.79</v>
      </c>
      <c r="H16" s="1003" t="s">
        <v>269</v>
      </c>
    </row>
    <row r="17" spans="1:8" s="111" customFormat="1" ht="12" customHeight="1">
      <c r="A17" s="773"/>
      <c r="B17" s="774" t="s">
        <v>135</v>
      </c>
      <c r="C17" s="1227">
        <v>73.180000000000007</v>
      </c>
      <c r="D17" s="1227">
        <v>57.5</v>
      </c>
      <c r="E17" s="1227" t="s">
        <v>269</v>
      </c>
      <c r="F17" s="1227">
        <v>60</v>
      </c>
      <c r="G17" s="1227">
        <v>96.58</v>
      </c>
      <c r="H17" s="1003" t="s">
        <v>269</v>
      </c>
    </row>
    <row r="18" spans="1:8" s="111" customFormat="1" ht="12" customHeight="1">
      <c r="A18" s="773"/>
      <c r="B18" s="774" t="s">
        <v>136</v>
      </c>
      <c r="C18" s="1227">
        <v>70.5</v>
      </c>
      <c r="D18" s="1227">
        <v>45</v>
      </c>
      <c r="E18" s="1227">
        <v>64</v>
      </c>
      <c r="F18" s="1227">
        <v>50</v>
      </c>
      <c r="G18" s="1227">
        <v>100</v>
      </c>
      <c r="H18" s="1003" t="s">
        <v>269</v>
      </c>
    </row>
    <row r="19" spans="1:8" s="111" customFormat="1" ht="12" customHeight="1">
      <c r="A19" s="773"/>
      <c r="B19" s="774" t="s">
        <v>137</v>
      </c>
      <c r="C19" s="1227">
        <v>75.5</v>
      </c>
      <c r="D19" s="1227">
        <v>44</v>
      </c>
      <c r="E19" s="1227">
        <v>62.33</v>
      </c>
      <c r="F19" s="1227">
        <v>55.71</v>
      </c>
      <c r="G19" s="1227">
        <v>90.13</v>
      </c>
      <c r="H19" s="1003" t="s">
        <v>269</v>
      </c>
    </row>
    <row r="20" spans="1:8" s="111" customFormat="1" ht="12" customHeight="1">
      <c r="A20" s="773"/>
      <c r="B20" s="774" t="s">
        <v>138</v>
      </c>
      <c r="C20" s="1227">
        <v>74.58</v>
      </c>
      <c r="D20" s="1227">
        <v>52.5</v>
      </c>
      <c r="E20" s="1227" t="s">
        <v>269</v>
      </c>
      <c r="F20" s="1227">
        <v>55.71</v>
      </c>
      <c r="G20" s="1227">
        <v>93.25</v>
      </c>
      <c r="H20" s="1003" t="s">
        <v>269</v>
      </c>
    </row>
    <row r="21" spans="1:8" s="111" customFormat="1" ht="12" customHeight="1">
      <c r="A21" s="773"/>
      <c r="B21" s="68" t="s">
        <v>139</v>
      </c>
      <c r="C21" s="1227">
        <v>74.040000000000006</v>
      </c>
      <c r="D21" s="1227">
        <v>50</v>
      </c>
      <c r="E21" s="1227">
        <v>65.5</v>
      </c>
      <c r="F21" s="1227">
        <v>55</v>
      </c>
      <c r="G21" s="1227">
        <v>93.54</v>
      </c>
      <c r="H21" s="1003" t="s">
        <v>269</v>
      </c>
    </row>
    <row r="22" spans="1:8" s="111" customFormat="1" ht="12" customHeight="1">
      <c r="A22" s="773"/>
      <c r="B22" s="68" t="s">
        <v>140</v>
      </c>
      <c r="C22" s="1227">
        <v>73.849999999999994</v>
      </c>
      <c r="D22" s="1227">
        <v>50</v>
      </c>
      <c r="E22" s="1227">
        <v>69</v>
      </c>
      <c r="F22" s="1227">
        <v>55</v>
      </c>
      <c r="G22" s="1227">
        <v>86.41</v>
      </c>
      <c r="H22" s="1003" t="s">
        <v>269</v>
      </c>
    </row>
    <row r="23" spans="1:8" s="111" customFormat="1" ht="12" customHeight="1">
      <c r="A23" s="773"/>
      <c r="B23" s="68" t="s">
        <v>141</v>
      </c>
      <c r="C23" s="1227">
        <v>75.38</v>
      </c>
      <c r="D23" s="1227">
        <v>53.57</v>
      </c>
      <c r="E23" s="1227">
        <v>70.83</v>
      </c>
      <c r="F23" s="1227">
        <v>56</v>
      </c>
      <c r="G23" s="1227">
        <v>92.04</v>
      </c>
      <c r="H23" s="1003" t="s">
        <v>269</v>
      </c>
    </row>
    <row r="24" spans="1:8" s="7" customFormat="1" ht="12" customHeight="1">
      <c r="A24" s="159"/>
      <c r="B24" s="50"/>
      <c r="C24" s="1230"/>
      <c r="D24" s="1050"/>
      <c r="E24" s="1050"/>
      <c r="F24" s="1050"/>
      <c r="G24" s="1230"/>
      <c r="H24" s="980"/>
    </row>
    <row r="25" spans="1:8" s="7" customFormat="1" ht="12" customHeight="1">
      <c r="A25" s="55">
        <v>2017</v>
      </c>
      <c r="B25" s="68" t="s">
        <v>142</v>
      </c>
      <c r="C25" s="1227">
        <v>72.22</v>
      </c>
      <c r="D25" s="1227">
        <v>60</v>
      </c>
      <c r="E25" s="1227">
        <v>75</v>
      </c>
      <c r="F25" s="1227">
        <v>60</v>
      </c>
      <c r="G25" s="1227">
        <v>88.68</v>
      </c>
      <c r="H25" s="1003" t="s">
        <v>269</v>
      </c>
    </row>
    <row r="26" spans="1:8" ht="15" customHeight="1">
      <c r="A26" s="55"/>
      <c r="B26" s="68" t="s">
        <v>143</v>
      </c>
      <c r="C26" s="1227">
        <v>76.540000000000006</v>
      </c>
      <c r="D26" s="1227">
        <v>54</v>
      </c>
      <c r="E26" s="1227">
        <v>71.67</v>
      </c>
      <c r="F26" s="1227">
        <v>52.5</v>
      </c>
      <c r="G26" s="1227">
        <v>88.78</v>
      </c>
      <c r="H26" s="1003" t="s">
        <v>269</v>
      </c>
    </row>
    <row r="27" spans="1:8" ht="12" customHeight="1">
      <c r="A27" s="55"/>
      <c r="B27" s="68" t="s">
        <v>132</v>
      </c>
      <c r="C27" s="1227">
        <v>77.33</v>
      </c>
      <c r="D27" s="1227">
        <v>50</v>
      </c>
      <c r="E27" s="1227" t="s">
        <v>269</v>
      </c>
      <c r="F27" s="1227">
        <v>56.25</v>
      </c>
      <c r="G27" s="1227">
        <v>86.42</v>
      </c>
      <c r="H27" s="1003" t="s">
        <v>269</v>
      </c>
    </row>
    <row r="28" spans="1:8">
      <c r="A28" s="400"/>
      <c r="B28" s="50" t="s">
        <v>69</v>
      </c>
      <c r="C28" s="1230">
        <v>100.42857142857143</v>
      </c>
      <c r="D28" s="1050">
        <v>92.592592592592581</v>
      </c>
      <c r="E28" s="1050" t="s">
        <v>268</v>
      </c>
      <c r="F28" s="1050">
        <v>95.744680851063819</v>
      </c>
      <c r="G28" s="1230">
        <v>86.523828594313187</v>
      </c>
      <c r="H28" s="980" t="s">
        <v>268</v>
      </c>
    </row>
    <row r="29" spans="1:8">
      <c r="A29" s="400"/>
      <c r="B29" s="50" t="s">
        <v>70</v>
      </c>
      <c r="C29" s="1230">
        <v>101.03214005748627</v>
      </c>
      <c r="D29" s="1050">
        <v>92.592592592592581</v>
      </c>
      <c r="E29" s="1050" t="s">
        <v>268</v>
      </c>
      <c r="F29" s="1050">
        <v>107.14285714285714</v>
      </c>
      <c r="G29" s="1230">
        <v>97.341743635954046</v>
      </c>
      <c r="H29" s="980" t="s">
        <v>268</v>
      </c>
    </row>
    <row r="30" spans="1:8">
      <c r="A30" s="1435" t="s">
        <v>937</v>
      </c>
      <c r="B30" s="1435"/>
      <c r="C30" s="1435"/>
      <c r="D30" s="1435"/>
      <c r="E30" s="1435"/>
      <c r="F30" s="1435"/>
      <c r="G30" s="1435"/>
      <c r="H30" s="1435"/>
    </row>
    <row r="31" spans="1:8">
      <c r="A31" s="1425" t="s">
        <v>797</v>
      </c>
      <c r="B31" s="1425"/>
      <c r="C31" s="1425"/>
      <c r="D31" s="1425"/>
      <c r="E31" s="1425"/>
      <c r="F31" s="1425"/>
      <c r="G31" s="1425"/>
      <c r="H31" s="1425"/>
    </row>
    <row r="32" spans="1:8">
      <c r="A32" s="136"/>
      <c r="B32" s="136"/>
      <c r="C32" s="136"/>
      <c r="D32" s="136"/>
      <c r="E32" s="136"/>
      <c r="F32" s="136"/>
      <c r="G32" s="136"/>
      <c r="H32" s="136"/>
    </row>
  </sheetData>
  <mergeCells count="15">
    <mergeCell ref="A30:H30"/>
    <mergeCell ref="A31:H31"/>
    <mergeCell ref="A1:F1"/>
    <mergeCell ref="G1:H1"/>
    <mergeCell ref="A2:F2"/>
    <mergeCell ref="G2:H2"/>
    <mergeCell ref="A3:B6"/>
    <mergeCell ref="C3:F3"/>
    <mergeCell ref="G3:G5"/>
    <mergeCell ref="H3:H6"/>
    <mergeCell ref="C4:C5"/>
    <mergeCell ref="D4:D5"/>
    <mergeCell ref="E4:E5"/>
    <mergeCell ref="F4:F5"/>
    <mergeCell ref="C6:G6"/>
  </mergeCells>
  <hyperlinks>
    <hyperlink ref="G1" location="'Spis tablic     List of tables'!A44" display="Powrót do spisu tablic"/>
    <hyperlink ref="G2" location="'Spis tablic     List of tables'!A44" display="Return to list of tables"/>
    <hyperlink ref="G1:H2" location="'Spis tablic     List of tables'!A4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showGridLines="0" view="pageBreakPreview" zoomScaleNormal="100" zoomScaleSheetLayoutView="100" workbookViewId="0">
      <selection sqref="A1:B1"/>
    </sheetView>
  </sheetViews>
  <sheetFormatPr defaultColWidth="9" defaultRowHeight="12.75"/>
  <cols>
    <col min="1" max="1" width="5.625" style="1" customWidth="1"/>
    <col min="2" max="2" width="15.625" style="1" customWidth="1"/>
    <col min="3" max="9" width="15.25" style="1" customWidth="1"/>
    <col min="10" max="10" width="11.625" style="1" customWidth="1"/>
    <col min="11" max="16384" width="9" style="1"/>
  </cols>
  <sheetData>
    <row r="1" spans="1:10" ht="15" customHeight="1">
      <c r="A1" s="1378" t="s">
        <v>739</v>
      </c>
      <c r="B1" s="1378"/>
      <c r="C1" s="1378"/>
      <c r="D1" s="1378"/>
      <c r="E1" s="133"/>
      <c r="F1" s="133"/>
      <c r="H1" s="1431" t="s">
        <v>56</v>
      </c>
      <c r="I1" s="1431"/>
    </row>
    <row r="2" spans="1:10" ht="15" customHeight="1">
      <c r="A2" s="1644" t="s">
        <v>851</v>
      </c>
      <c r="B2" s="1644"/>
      <c r="C2" s="1644"/>
      <c r="D2" s="1644"/>
      <c r="E2" s="113"/>
      <c r="F2" s="113"/>
      <c r="H2" s="1428" t="s">
        <v>417</v>
      </c>
      <c r="I2" s="1428"/>
    </row>
    <row r="3" spans="1:10" ht="20.100000000000001" customHeight="1">
      <c r="A3" s="1758" t="s">
        <v>430</v>
      </c>
      <c r="B3" s="1759"/>
      <c r="C3" s="1760" t="s">
        <v>432</v>
      </c>
      <c r="D3" s="1758"/>
      <c r="E3" s="1758"/>
      <c r="F3" s="1758"/>
      <c r="G3" s="1758"/>
      <c r="H3" s="1758"/>
      <c r="I3" s="1760" t="s">
        <v>940</v>
      </c>
      <c r="J3" s="93"/>
    </row>
    <row r="4" spans="1:10" ht="20.100000000000001" customHeight="1">
      <c r="A4" s="1565"/>
      <c r="B4" s="1658"/>
      <c r="C4" s="1396"/>
      <c r="D4" s="1565"/>
      <c r="E4" s="1565"/>
      <c r="F4" s="1565"/>
      <c r="G4" s="1565"/>
      <c r="H4" s="1565"/>
      <c r="I4" s="1396"/>
      <c r="J4" s="93"/>
    </row>
    <row r="5" spans="1:10" ht="20.100000000000001" customHeight="1">
      <c r="A5" s="1565"/>
      <c r="B5" s="1658"/>
      <c r="C5" s="1430" t="s">
        <v>431</v>
      </c>
      <c r="D5" s="1787"/>
      <c r="E5" s="1523" t="s">
        <v>433</v>
      </c>
      <c r="F5" s="1785" t="s">
        <v>434</v>
      </c>
      <c r="G5" s="1787"/>
      <c r="H5" s="1785" t="s">
        <v>399</v>
      </c>
      <c r="I5" s="1396"/>
      <c r="J5" s="93"/>
    </row>
    <row r="6" spans="1:10" ht="20.100000000000001" customHeight="1">
      <c r="A6" s="1565"/>
      <c r="B6" s="1658"/>
      <c r="C6" s="1396"/>
      <c r="D6" s="1669"/>
      <c r="E6" s="1741"/>
      <c r="F6" s="1575"/>
      <c r="G6" s="1669"/>
      <c r="H6" s="1575"/>
      <c r="I6" s="1396"/>
      <c r="J6" s="93"/>
    </row>
    <row r="7" spans="1:10" ht="20.100000000000001" customHeight="1">
      <c r="A7" s="1565"/>
      <c r="B7" s="1658"/>
      <c r="C7" s="1786" t="s">
        <v>938</v>
      </c>
      <c r="D7" s="1523" t="s">
        <v>436</v>
      </c>
      <c r="E7" s="1785" t="s">
        <v>939</v>
      </c>
      <c r="F7" s="1787"/>
      <c r="G7" s="1785" t="s">
        <v>435</v>
      </c>
      <c r="H7" s="1788"/>
      <c r="I7" s="1396"/>
      <c r="J7" s="93"/>
    </row>
    <row r="8" spans="1:10" ht="20.100000000000001" customHeight="1">
      <c r="A8" s="1565"/>
      <c r="B8" s="1658"/>
      <c r="C8" s="1573"/>
      <c r="D8" s="1741"/>
      <c r="E8" s="1575"/>
      <c r="F8" s="1669"/>
      <c r="G8" s="1575"/>
      <c r="H8" s="1565"/>
      <c r="I8" s="1396"/>
      <c r="J8" s="93"/>
    </row>
    <row r="9" spans="1:10" ht="12" customHeight="1">
      <c r="A9" s="759"/>
      <c r="B9" s="732"/>
      <c r="C9" s="701"/>
      <c r="D9" s="701"/>
      <c r="E9" s="701"/>
      <c r="F9" s="701"/>
      <c r="G9" s="701"/>
      <c r="H9" s="701"/>
      <c r="I9" s="702"/>
      <c r="J9" s="93"/>
    </row>
    <row r="10" spans="1:10" s="37" customFormat="1" ht="12" customHeight="1">
      <c r="A10" s="91">
        <v>2015</v>
      </c>
      <c r="B10" s="161" t="s">
        <v>175</v>
      </c>
      <c r="C10" s="841">
        <v>8.1</v>
      </c>
      <c r="D10" s="841">
        <v>8.4</v>
      </c>
      <c r="E10" s="841">
        <v>6</v>
      </c>
      <c r="F10" s="841">
        <v>4.9000000000000004</v>
      </c>
      <c r="G10" s="841">
        <v>10.199999999999999</v>
      </c>
      <c r="H10" s="841">
        <v>4.0999999999999996</v>
      </c>
      <c r="I10" s="847">
        <v>1.04</v>
      </c>
      <c r="J10" s="171"/>
    </row>
    <row r="11" spans="1:10" s="37" customFormat="1" ht="12" customHeight="1">
      <c r="A11" s="91">
        <v>2016</v>
      </c>
      <c r="B11" s="161" t="s">
        <v>175</v>
      </c>
      <c r="C11" s="841">
        <v>9</v>
      </c>
      <c r="D11" s="841" t="s">
        <v>1710</v>
      </c>
      <c r="E11" s="841" t="s">
        <v>1711</v>
      </c>
      <c r="F11" s="841">
        <v>4.9000000000000004</v>
      </c>
      <c r="G11" s="841">
        <v>10.199999999999999</v>
      </c>
      <c r="H11" s="841">
        <v>4.4000000000000004</v>
      </c>
      <c r="I11" s="847" t="s">
        <v>1712</v>
      </c>
      <c r="J11" s="172"/>
    </row>
    <row r="12" spans="1:10" s="423" customFormat="1" ht="12" customHeight="1">
      <c r="A12" s="114"/>
      <c r="B12" s="115"/>
      <c r="C12" s="926"/>
      <c r="D12" s="926"/>
      <c r="E12" s="841"/>
      <c r="F12" s="926"/>
      <c r="G12" s="926"/>
      <c r="H12" s="926"/>
      <c r="I12" s="1004"/>
      <c r="J12" s="437"/>
    </row>
    <row r="13" spans="1:10" s="423" customFormat="1" ht="12" customHeight="1">
      <c r="A13" s="114">
        <v>2016</v>
      </c>
      <c r="B13" s="92" t="s">
        <v>142</v>
      </c>
      <c r="C13" s="926">
        <v>6.1</v>
      </c>
      <c r="D13" s="926">
        <v>6.1</v>
      </c>
      <c r="E13" s="841" t="s">
        <v>268</v>
      </c>
      <c r="F13" s="926">
        <v>3.6</v>
      </c>
      <c r="G13" s="926">
        <v>7.7</v>
      </c>
      <c r="H13" s="926">
        <v>3.3</v>
      </c>
      <c r="I13" s="1004">
        <v>1.17</v>
      </c>
      <c r="J13" s="437"/>
    </row>
    <row r="14" spans="1:10" s="423" customFormat="1" ht="12" customHeight="1">
      <c r="A14" s="114"/>
      <c r="B14" s="92" t="s">
        <v>143</v>
      </c>
      <c r="C14" s="926">
        <v>7.2</v>
      </c>
      <c r="D14" s="926">
        <v>6.6</v>
      </c>
      <c r="E14" s="841" t="s">
        <v>268</v>
      </c>
      <c r="F14" s="926">
        <v>3.8</v>
      </c>
      <c r="G14" s="926">
        <v>8.1</v>
      </c>
      <c r="H14" s="926">
        <v>3.7</v>
      </c>
      <c r="I14" s="1004">
        <v>1.1599999999999999</v>
      </c>
      <c r="J14" s="437"/>
    </row>
    <row r="15" spans="1:10" s="423" customFormat="1" ht="12" customHeight="1">
      <c r="A15" s="492"/>
      <c r="B15" s="403" t="s">
        <v>132</v>
      </c>
      <c r="C15" s="926">
        <v>7</v>
      </c>
      <c r="D15" s="926">
        <v>6.9</v>
      </c>
      <c r="E15" s="841" t="s">
        <v>268</v>
      </c>
      <c r="F15" s="926">
        <v>3.8</v>
      </c>
      <c r="G15" s="926">
        <v>6.6</v>
      </c>
      <c r="H15" s="926">
        <v>3.8</v>
      </c>
      <c r="I15" s="1004">
        <v>1.18</v>
      </c>
      <c r="J15" s="437"/>
    </row>
    <row r="16" spans="1:10" s="423" customFormat="1" ht="12" customHeight="1">
      <c r="A16" s="492"/>
      <c r="B16" s="774" t="s">
        <v>133</v>
      </c>
      <c r="C16" s="926">
        <v>7.3</v>
      </c>
      <c r="D16" s="926">
        <v>7</v>
      </c>
      <c r="E16" s="841">
        <v>5.3</v>
      </c>
      <c r="F16" s="926">
        <v>4.0999999999999996</v>
      </c>
      <c r="G16" s="926">
        <v>7.3</v>
      </c>
      <c r="H16" s="926">
        <v>4.3</v>
      </c>
      <c r="I16" s="1004">
        <v>1.19</v>
      </c>
      <c r="J16" s="437"/>
    </row>
    <row r="17" spans="1:10" s="423" customFormat="1" ht="12" customHeight="1">
      <c r="A17" s="492"/>
      <c r="B17" s="774" t="s">
        <v>134</v>
      </c>
      <c r="C17" s="926">
        <v>8.1999999999999993</v>
      </c>
      <c r="D17" s="926">
        <v>7.8</v>
      </c>
      <c r="E17" s="841">
        <v>5.8</v>
      </c>
      <c r="F17" s="926">
        <v>4.0999999999999996</v>
      </c>
      <c r="G17" s="926">
        <v>8</v>
      </c>
      <c r="H17" s="926">
        <v>4.8</v>
      </c>
      <c r="I17" s="1004">
        <v>1.18</v>
      </c>
      <c r="J17" s="437"/>
    </row>
    <row r="18" spans="1:10" s="423" customFormat="1" ht="12" customHeight="1">
      <c r="A18" s="492"/>
      <c r="B18" s="774" t="s">
        <v>135</v>
      </c>
      <c r="C18" s="926">
        <v>8.1</v>
      </c>
      <c r="D18" s="926">
        <v>8.4</v>
      </c>
      <c r="E18" s="841" t="s">
        <v>268</v>
      </c>
      <c r="F18" s="926">
        <v>4.8</v>
      </c>
      <c r="G18" s="926">
        <v>8.4</v>
      </c>
      <c r="H18" s="926">
        <v>5.0999999999999996</v>
      </c>
      <c r="I18" s="1004">
        <v>1.1200000000000001</v>
      </c>
      <c r="J18" s="437"/>
    </row>
    <row r="19" spans="1:10" s="423" customFormat="1" ht="12" customHeight="1">
      <c r="A19" s="114"/>
      <c r="B19" s="774" t="s">
        <v>136</v>
      </c>
      <c r="C19" s="889">
        <v>12</v>
      </c>
      <c r="D19" s="889">
        <v>10.199999999999999</v>
      </c>
      <c r="E19" s="889">
        <v>8.5</v>
      </c>
      <c r="F19" s="894">
        <v>5.4</v>
      </c>
      <c r="G19" s="894">
        <v>9.3000000000000007</v>
      </c>
      <c r="H19" s="894">
        <v>5.6</v>
      </c>
      <c r="I19" s="760">
        <v>1.07</v>
      </c>
      <c r="J19" s="437"/>
    </row>
    <row r="20" spans="1:10" s="423" customFormat="1" ht="12" customHeight="1">
      <c r="A20" s="114"/>
      <c r="B20" s="774" t="s">
        <v>137</v>
      </c>
      <c r="C20" s="894">
        <v>12.5</v>
      </c>
      <c r="D20" s="889">
        <v>11.3</v>
      </c>
      <c r="E20" s="761">
        <v>8.8000000000000007</v>
      </c>
      <c r="F20" s="894">
        <v>6.1</v>
      </c>
      <c r="G20" s="894">
        <v>14.4</v>
      </c>
      <c r="H20" s="894">
        <v>5.4</v>
      </c>
      <c r="I20" s="761">
        <v>1.23</v>
      </c>
      <c r="J20" s="437"/>
    </row>
    <row r="21" spans="1:10" s="423" customFormat="1" ht="12" customHeight="1">
      <c r="A21" s="114"/>
      <c r="B21" s="774" t="s">
        <v>138</v>
      </c>
      <c r="C21" s="889">
        <v>9.6</v>
      </c>
      <c r="D21" s="894">
        <v>10.1</v>
      </c>
      <c r="E21" s="761" t="s">
        <v>268</v>
      </c>
      <c r="F21" s="894">
        <v>5.4</v>
      </c>
      <c r="G21" s="894">
        <v>15.1</v>
      </c>
      <c r="H21" s="889">
        <v>4.5</v>
      </c>
      <c r="I21" s="761">
        <v>1.1399999999999999</v>
      </c>
      <c r="J21" s="437"/>
    </row>
    <row r="22" spans="1:10" s="776" customFormat="1" ht="12" customHeight="1">
      <c r="A22" s="114"/>
      <c r="B22" s="191" t="s">
        <v>139</v>
      </c>
      <c r="C22" s="917">
        <v>9.6</v>
      </c>
      <c r="D22" s="916">
        <v>9.3000000000000007</v>
      </c>
      <c r="E22" s="1005">
        <v>7.4</v>
      </c>
      <c r="F22" s="916">
        <v>5.2</v>
      </c>
      <c r="G22" s="916">
        <v>13.9</v>
      </c>
      <c r="H22" s="917">
        <v>4.0999999999999996</v>
      </c>
      <c r="I22" s="1006">
        <v>1.1499999999999999</v>
      </c>
      <c r="J22" s="437"/>
    </row>
    <row r="23" spans="1:10" s="776" customFormat="1" ht="12" customHeight="1">
      <c r="A23" s="114"/>
      <c r="B23" s="191" t="s">
        <v>140</v>
      </c>
      <c r="C23" s="917">
        <v>9.5</v>
      </c>
      <c r="D23" s="917">
        <v>9</v>
      </c>
      <c r="E23" s="1005">
        <v>6.9</v>
      </c>
      <c r="F23" s="916">
        <v>5.5</v>
      </c>
      <c r="G23" s="916">
        <v>12.5</v>
      </c>
      <c r="H23" s="917">
        <v>3.7</v>
      </c>
      <c r="I23" s="1006">
        <v>1.1299999999999999</v>
      </c>
      <c r="J23" s="437"/>
    </row>
    <row r="24" spans="1:10" s="776" customFormat="1" ht="12" customHeight="1">
      <c r="A24" s="114"/>
      <c r="B24" s="191" t="s">
        <v>141</v>
      </c>
      <c r="C24" s="917">
        <v>9</v>
      </c>
      <c r="D24" s="916">
        <v>8.8000000000000007</v>
      </c>
      <c r="E24" s="1005">
        <v>6.8</v>
      </c>
      <c r="F24" s="916">
        <v>5.3</v>
      </c>
      <c r="G24" s="916">
        <v>11.8</v>
      </c>
      <c r="H24" s="917">
        <v>3.5</v>
      </c>
      <c r="I24" s="1006">
        <v>1.1100000000000001</v>
      </c>
      <c r="J24" s="437"/>
    </row>
    <row r="25" spans="1:10" ht="15" customHeight="1">
      <c r="A25" s="114"/>
      <c r="B25" s="115"/>
      <c r="C25" s="926"/>
      <c r="D25" s="926"/>
      <c r="E25" s="841"/>
      <c r="F25" s="926"/>
      <c r="G25" s="926"/>
      <c r="H25" s="926"/>
      <c r="I25" s="1004"/>
    </row>
    <row r="26" spans="1:10" ht="12" customHeight="1">
      <c r="A26" s="114">
        <v>2017</v>
      </c>
      <c r="B26" s="92" t="s">
        <v>142</v>
      </c>
      <c r="C26" s="926">
        <v>7.8</v>
      </c>
      <c r="D26" s="926">
        <v>8.5</v>
      </c>
      <c r="E26" s="841">
        <v>6.3</v>
      </c>
      <c r="F26" s="926">
        <v>5.3</v>
      </c>
      <c r="G26" s="926">
        <v>10.5</v>
      </c>
      <c r="H26" s="926">
        <v>3.5</v>
      </c>
      <c r="I26" s="1004">
        <v>1.03</v>
      </c>
    </row>
    <row r="27" spans="1:10">
      <c r="A27" s="114"/>
      <c r="B27" s="92" t="s">
        <v>143</v>
      </c>
      <c r="C27" s="926">
        <v>8.8000000000000007</v>
      </c>
      <c r="D27" s="926">
        <v>8.1999999999999993</v>
      </c>
      <c r="E27" s="841">
        <v>6.6</v>
      </c>
      <c r="F27" s="926">
        <v>5.3</v>
      </c>
      <c r="G27" s="926">
        <v>9.3000000000000007</v>
      </c>
      <c r="H27" s="926">
        <v>3.5</v>
      </c>
      <c r="I27" s="1004">
        <v>1.08</v>
      </c>
    </row>
    <row r="28" spans="1:10">
      <c r="A28" s="492"/>
      <c r="B28" s="403" t="s">
        <v>132</v>
      </c>
      <c r="C28" s="926">
        <v>9.6999999999999993</v>
      </c>
      <c r="D28" s="926">
        <v>8.1999999999999993</v>
      </c>
      <c r="E28" s="841" t="s">
        <v>268</v>
      </c>
      <c r="F28" s="926">
        <v>5.6</v>
      </c>
      <c r="G28" s="926">
        <v>7.9</v>
      </c>
      <c r="H28" s="926">
        <v>3.6</v>
      </c>
      <c r="I28" s="1004">
        <v>1.06</v>
      </c>
    </row>
    <row r="29" spans="1:10">
      <c r="A29" s="1414" t="s">
        <v>941</v>
      </c>
      <c r="B29" s="1414"/>
      <c r="C29" s="1414"/>
      <c r="D29" s="1414"/>
      <c r="E29" s="1414"/>
      <c r="F29" s="1414"/>
      <c r="G29" s="1414"/>
      <c r="H29" s="1414"/>
      <c r="I29" s="1414"/>
    </row>
    <row r="30" spans="1:10">
      <c r="A30" s="1399" t="s">
        <v>740</v>
      </c>
      <c r="B30" s="1399"/>
      <c r="C30" s="1399"/>
      <c r="D30" s="1399"/>
      <c r="E30" s="1399"/>
      <c r="F30" s="1399"/>
      <c r="G30" s="1399"/>
      <c r="H30" s="1399"/>
      <c r="I30" s="1399"/>
    </row>
  </sheetData>
  <mergeCells count="17">
    <mergeCell ref="A1:D1"/>
    <mergeCell ref="H1:I1"/>
    <mergeCell ref="A2:D2"/>
    <mergeCell ref="H2:I2"/>
    <mergeCell ref="A3:B8"/>
    <mergeCell ref="C3:H4"/>
    <mergeCell ref="I3:I8"/>
    <mergeCell ref="C5:D6"/>
    <mergeCell ref="E5:E6"/>
    <mergeCell ref="F5:G6"/>
    <mergeCell ref="A30:I30"/>
    <mergeCell ref="H5:H6"/>
    <mergeCell ref="C7:C8"/>
    <mergeCell ref="D7:D8"/>
    <mergeCell ref="E7:F8"/>
    <mergeCell ref="G7:H8"/>
    <mergeCell ref="A29:I29"/>
  </mergeCells>
  <hyperlinks>
    <hyperlink ref="H1" location="'Spis tablic     List of tables'!A45" display="Powrót do spisu tablic"/>
    <hyperlink ref="H2" location="'Spis tablic     List of tables'!A1" display="Return to list tables"/>
    <hyperlink ref="H2:I2" location="'Spis tablic     List of tables'!A45" display="Return to list of tables"/>
    <hyperlink ref="H1:I2" location="'Spis tablic     List of tables'!A43"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0" width="11.75" style="11" customWidth="1"/>
    <col min="11" max="11" width="13.125" style="11" customWidth="1"/>
    <col min="12" max="17" width="9.625" style="11" customWidth="1"/>
    <col min="18" max="16384" width="9" style="11"/>
  </cols>
  <sheetData>
    <row r="1" spans="1:17" ht="15" customHeight="1">
      <c r="A1" s="1791" t="s">
        <v>227</v>
      </c>
      <c r="B1" s="1791"/>
      <c r="C1" s="1791"/>
      <c r="D1" s="1791"/>
      <c r="E1" s="268"/>
      <c r="F1" s="268"/>
      <c r="G1" s="268"/>
      <c r="H1" s="268"/>
      <c r="I1" s="346"/>
      <c r="J1" s="1431" t="s">
        <v>56</v>
      </c>
      <c r="K1" s="1431"/>
    </row>
    <row r="2" spans="1:17" ht="15" customHeight="1">
      <c r="A2" s="1792" t="s">
        <v>228</v>
      </c>
      <c r="B2" s="1792"/>
      <c r="C2" s="1792"/>
      <c r="D2" s="1792"/>
      <c r="E2" s="268"/>
      <c r="F2" s="268"/>
      <c r="G2" s="268"/>
      <c r="H2" s="268"/>
      <c r="I2" s="346"/>
      <c r="J2" s="1428" t="s">
        <v>417</v>
      </c>
      <c r="K2" s="1428"/>
    </row>
    <row r="3" spans="1:17" ht="15" customHeight="1">
      <c r="A3" s="267"/>
      <c r="B3" s="267"/>
      <c r="C3" s="267"/>
      <c r="D3" s="267"/>
      <c r="E3" s="268"/>
      <c r="F3" s="268"/>
      <c r="G3" s="268"/>
      <c r="H3" s="268"/>
      <c r="I3" s="139"/>
      <c r="J3" s="139"/>
      <c r="K3" s="268"/>
    </row>
    <row r="4" spans="1:17" ht="15" customHeight="1">
      <c r="A4" s="1789" t="s">
        <v>942</v>
      </c>
      <c r="B4" s="1789"/>
      <c r="C4" s="1789"/>
      <c r="D4" s="35"/>
      <c r="E4" s="35"/>
      <c r="F4" s="268"/>
      <c r="G4" s="268"/>
      <c r="H4" s="268"/>
      <c r="I4" s="268"/>
      <c r="J4" s="268"/>
      <c r="K4" s="268"/>
    </row>
    <row r="5" spans="1:17" ht="15" customHeight="1">
      <c r="A5" s="1631" t="s">
        <v>943</v>
      </c>
      <c r="B5" s="1790"/>
      <c r="C5" s="1790"/>
      <c r="D5" s="269"/>
      <c r="E5" s="268"/>
      <c r="F5" s="268"/>
      <c r="G5" s="268"/>
      <c r="H5" s="268"/>
      <c r="I5" s="268"/>
      <c r="J5" s="268"/>
      <c r="K5" s="268"/>
    </row>
    <row r="6" spans="1:17" s="15" customFormat="1" ht="15" customHeight="1">
      <c r="A6" s="1476" t="s">
        <v>296</v>
      </c>
      <c r="B6" s="1722"/>
      <c r="C6" s="1475" t="s">
        <v>301</v>
      </c>
      <c r="D6" s="270"/>
      <c r="E6" s="270"/>
      <c r="F6" s="270"/>
      <c r="G6" s="271"/>
      <c r="H6" s="1459" t="s">
        <v>1129</v>
      </c>
      <c r="I6" s="1445"/>
      <c r="J6" s="1445"/>
      <c r="K6" s="1445"/>
    </row>
    <row r="7" spans="1:17" s="15" customFormat="1" ht="15" customHeight="1">
      <c r="A7" s="1686"/>
      <c r="B7" s="1723"/>
      <c r="C7" s="1465"/>
      <c r="D7" s="1475" t="s">
        <v>420</v>
      </c>
      <c r="E7" s="741"/>
      <c r="F7" s="741"/>
      <c r="G7" s="752"/>
      <c r="H7" s="1475" t="s">
        <v>944</v>
      </c>
      <c r="I7" s="753"/>
      <c r="J7" s="753"/>
      <c r="K7" s="753"/>
    </row>
    <row r="8" spans="1:17" s="15" customFormat="1" ht="133.5">
      <c r="A8" s="1686"/>
      <c r="B8" s="1723"/>
      <c r="C8" s="1463"/>
      <c r="D8" s="1463"/>
      <c r="E8" s="719" t="s">
        <v>742</v>
      </c>
      <c r="F8" s="719" t="s">
        <v>743</v>
      </c>
      <c r="G8" s="719" t="s">
        <v>39</v>
      </c>
      <c r="H8" s="1463"/>
      <c r="I8" s="719" t="s">
        <v>280</v>
      </c>
      <c r="J8" s="719" t="s">
        <v>1529</v>
      </c>
      <c r="K8" s="718" t="s">
        <v>1509</v>
      </c>
    </row>
    <row r="9" spans="1:17" s="15" customFormat="1" ht="15" customHeight="1">
      <c r="A9" s="1468"/>
      <c r="B9" s="1469"/>
      <c r="C9" s="1447" t="s">
        <v>1187</v>
      </c>
      <c r="D9" s="1779"/>
      <c r="E9" s="1779"/>
      <c r="F9" s="1779"/>
      <c r="G9" s="1779"/>
      <c r="H9" s="1779"/>
      <c r="I9" s="1779"/>
      <c r="J9" s="1779"/>
      <c r="K9" s="1779"/>
    </row>
    <row r="10" spans="1:17" s="15" customFormat="1" ht="12" customHeight="1">
      <c r="A10" s="747"/>
      <c r="B10" s="655"/>
      <c r="C10" s="655"/>
      <c r="D10" s="655"/>
      <c r="E10" s="655"/>
      <c r="F10" s="655"/>
      <c r="G10" s="655"/>
      <c r="H10" s="655"/>
      <c r="I10" s="655"/>
      <c r="J10" s="655"/>
      <c r="K10" s="656"/>
    </row>
    <row r="11" spans="1:17" s="420" customFormat="1" ht="12" customHeight="1">
      <c r="A11" s="102">
        <v>2015</v>
      </c>
      <c r="B11" s="1232" t="s">
        <v>175</v>
      </c>
      <c r="C11" s="1049">
        <v>6936193</v>
      </c>
      <c r="D11" s="1049">
        <v>6935675</v>
      </c>
      <c r="E11" s="1049">
        <v>3465130</v>
      </c>
      <c r="F11" s="1049">
        <v>2643387</v>
      </c>
      <c r="G11" s="1049">
        <v>798076</v>
      </c>
      <c r="H11" s="1049">
        <v>3705381</v>
      </c>
      <c r="I11" s="1049">
        <v>1820343</v>
      </c>
      <c r="J11" s="1049">
        <v>1367073</v>
      </c>
      <c r="K11" s="1007">
        <v>256229</v>
      </c>
      <c r="L11" s="15"/>
      <c r="M11" s="15"/>
      <c r="N11" s="15"/>
      <c r="O11" s="15"/>
      <c r="P11" s="15"/>
      <c r="Q11" s="15"/>
    </row>
    <row r="12" spans="1:17" s="420" customFormat="1" ht="12" customHeight="1">
      <c r="A12" s="102"/>
      <c r="B12" s="1044" t="s">
        <v>69</v>
      </c>
      <c r="C12" s="1050">
        <v>113.6</v>
      </c>
      <c r="D12" s="1050">
        <v>114.9</v>
      </c>
      <c r="E12" s="1050">
        <v>119.8</v>
      </c>
      <c r="F12" s="1050">
        <v>126.5</v>
      </c>
      <c r="G12" s="1050">
        <v>77.3</v>
      </c>
      <c r="H12" s="1050">
        <v>107.7</v>
      </c>
      <c r="I12" s="1050">
        <v>118.7</v>
      </c>
      <c r="J12" s="1050">
        <v>109.9</v>
      </c>
      <c r="K12" s="980">
        <v>291.8</v>
      </c>
      <c r="L12" s="15"/>
      <c r="M12" s="15"/>
      <c r="N12" s="15"/>
      <c r="O12" s="15"/>
      <c r="P12" s="15"/>
      <c r="Q12" s="15"/>
    </row>
    <row r="13" spans="1:17" s="420" customFormat="1" ht="12" customHeight="1">
      <c r="A13" s="102"/>
      <c r="B13" s="1044"/>
      <c r="C13" s="1050"/>
      <c r="D13" s="1050"/>
      <c r="E13" s="1050"/>
      <c r="F13" s="1050"/>
      <c r="G13" s="1050"/>
      <c r="H13" s="1050"/>
      <c r="I13" s="1050"/>
      <c r="J13" s="1050"/>
      <c r="K13" s="980"/>
      <c r="L13" s="15"/>
      <c r="M13" s="15"/>
      <c r="N13" s="15"/>
      <c r="O13" s="15"/>
      <c r="P13" s="15"/>
      <c r="Q13" s="15"/>
    </row>
    <row r="14" spans="1:17" s="420" customFormat="1" ht="12" customHeight="1">
      <c r="A14" s="102">
        <v>2016</v>
      </c>
      <c r="B14" s="1232" t="s">
        <v>197</v>
      </c>
      <c r="C14" s="1049" t="s">
        <v>1837</v>
      </c>
      <c r="D14" s="1049" t="s">
        <v>1838</v>
      </c>
      <c r="E14" s="1049" t="s">
        <v>1839</v>
      </c>
      <c r="F14" s="1049" t="s">
        <v>1840</v>
      </c>
      <c r="G14" s="1049">
        <v>219433</v>
      </c>
      <c r="H14" s="1049" t="s">
        <v>1841</v>
      </c>
      <c r="I14" s="1049" t="s">
        <v>1842</v>
      </c>
      <c r="J14" s="1049">
        <v>271202</v>
      </c>
      <c r="K14" s="1007">
        <v>21218</v>
      </c>
      <c r="L14" s="15"/>
      <c r="M14" s="15"/>
      <c r="N14" s="15"/>
      <c r="O14" s="15"/>
      <c r="P14" s="15"/>
      <c r="Q14" s="15"/>
    </row>
    <row r="15" spans="1:17" s="595" customFormat="1" ht="12" customHeight="1">
      <c r="A15" s="102"/>
      <c r="B15" s="1053" t="s">
        <v>196</v>
      </c>
      <c r="C15" s="1049">
        <v>2583432</v>
      </c>
      <c r="D15" s="1049">
        <v>2582934</v>
      </c>
      <c r="E15" s="1049">
        <v>1136622</v>
      </c>
      <c r="F15" s="1049">
        <v>1018053</v>
      </c>
      <c r="G15" s="1049">
        <v>414208</v>
      </c>
      <c r="H15" s="1049">
        <v>1609226</v>
      </c>
      <c r="I15" s="1049">
        <v>900748</v>
      </c>
      <c r="J15" s="1049">
        <v>602612</v>
      </c>
      <c r="K15" s="1007">
        <v>40276</v>
      </c>
      <c r="L15" s="15"/>
      <c r="M15" s="15"/>
      <c r="N15" s="15"/>
      <c r="O15" s="15"/>
      <c r="P15" s="15"/>
      <c r="Q15" s="15"/>
    </row>
    <row r="16" spans="1:17" s="765" customFormat="1" ht="12" customHeight="1">
      <c r="A16" s="102"/>
      <c r="B16" s="1053" t="s">
        <v>198</v>
      </c>
      <c r="C16" s="1049">
        <v>4128296</v>
      </c>
      <c r="D16" s="1049">
        <v>4127274</v>
      </c>
      <c r="E16" s="1049">
        <v>1785267</v>
      </c>
      <c r="F16" s="1049">
        <v>1737829</v>
      </c>
      <c r="G16" s="1049">
        <v>588692</v>
      </c>
      <c r="H16" s="1049">
        <v>2527424</v>
      </c>
      <c r="I16" s="1049">
        <v>1464325</v>
      </c>
      <c r="J16" s="1049">
        <v>883066</v>
      </c>
      <c r="K16" s="1007">
        <v>77192</v>
      </c>
      <c r="L16" s="15"/>
      <c r="M16" s="15"/>
      <c r="N16" s="15"/>
      <c r="O16" s="15"/>
      <c r="P16" s="15"/>
      <c r="Q16" s="15"/>
    </row>
    <row r="17" spans="1:17" s="1074" customFormat="1" ht="12" customHeight="1">
      <c r="A17" s="102"/>
      <c r="B17" s="1053" t="s">
        <v>175</v>
      </c>
      <c r="C17" s="1049">
        <v>6135414</v>
      </c>
      <c r="D17" s="1049">
        <v>6134696</v>
      </c>
      <c r="E17" s="1049">
        <v>2610134</v>
      </c>
      <c r="F17" s="1049">
        <v>2663237</v>
      </c>
      <c r="G17" s="1049">
        <v>847761</v>
      </c>
      <c r="H17" s="1049">
        <v>3781793</v>
      </c>
      <c r="I17" s="1049">
        <v>2222505</v>
      </c>
      <c r="J17" s="1049">
        <v>1348054</v>
      </c>
      <c r="K17" s="1007">
        <v>105548</v>
      </c>
      <c r="L17" s="15"/>
      <c r="M17" s="15"/>
      <c r="N17" s="15"/>
      <c r="O17" s="15"/>
      <c r="P17" s="15"/>
      <c r="Q17" s="15"/>
    </row>
    <row r="18" spans="1:17" s="420" customFormat="1" ht="12" customHeight="1">
      <c r="A18" s="102"/>
      <c r="B18" s="1044" t="s">
        <v>69</v>
      </c>
      <c r="C18" s="1050">
        <v>88.5</v>
      </c>
      <c r="D18" s="1050">
        <v>88.5</v>
      </c>
      <c r="E18" s="1050">
        <v>75.3</v>
      </c>
      <c r="F18" s="1050">
        <v>100.8</v>
      </c>
      <c r="G18" s="1050">
        <v>106.2</v>
      </c>
      <c r="H18" s="1050">
        <v>102.1</v>
      </c>
      <c r="I18" s="1050">
        <v>122.1</v>
      </c>
      <c r="J18" s="1050">
        <v>98.6</v>
      </c>
      <c r="K18" s="980">
        <v>41.2</v>
      </c>
      <c r="L18" s="15"/>
      <c r="M18" s="15"/>
      <c r="N18" s="15"/>
      <c r="O18" s="15"/>
      <c r="P18" s="15"/>
      <c r="Q18" s="15"/>
    </row>
    <row r="19" spans="1:17" ht="15" customHeight="1">
      <c r="A19" s="102"/>
      <c r="B19" s="1044"/>
      <c r="C19" s="1050"/>
      <c r="D19" s="1050"/>
      <c r="E19" s="1050"/>
      <c r="F19" s="1050"/>
      <c r="G19" s="1050"/>
      <c r="H19" s="1050"/>
      <c r="I19" s="1050"/>
      <c r="J19" s="1050"/>
      <c r="K19" s="980"/>
      <c r="L19" s="15"/>
      <c r="M19" s="15"/>
      <c r="N19" s="15"/>
      <c r="O19" s="15"/>
      <c r="P19" s="15"/>
      <c r="Q19" s="15"/>
    </row>
    <row r="20" spans="1:17" ht="12" customHeight="1">
      <c r="A20" s="102">
        <v>2017</v>
      </c>
      <c r="B20" s="1232" t="s">
        <v>197</v>
      </c>
      <c r="C20" s="1049">
        <v>1239717</v>
      </c>
      <c r="D20" s="1049">
        <v>1239687</v>
      </c>
      <c r="E20" s="1049">
        <v>354723</v>
      </c>
      <c r="F20" s="1049">
        <v>776199</v>
      </c>
      <c r="G20" s="1049">
        <v>102632</v>
      </c>
      <c r="H20" s="1049">
        <v>944920</v>
      </c>
      <c r="I20" s="1049">
        <v>740351</v>
      </c>
      <c r="J20" s="1049">
        <v>173312</v>
      </c>
      <c r="K20" s="1007">
        <v>25688</v>
      </c>
      <c r="L20" s="15"/>
      <c r="M20" s="15"/>
      <c r="N20" s="15"/>
      <c r="O20" s="15"/>
      <c r="P20" s="15"/>
      <c r="Q20" s="15"/>
    </row>
    <row r="21" spans="1:17">
      <c r="A21" s="102"/>
      <c r="B21" s="1044" t="s">
        <v>69</v>
      </c>
      <c r="C21" s="1050">
        <v>111.7</v>
      </c>
      <c r="D21" s="1050">
        <v>111.7</v>
      </c>
      <c r="E21" s="1050">
        <v>71.7</v>
      </c>
      <c r="F21" s="1050">
        <v>198.2</v>
      </c>
      <c r="G21" s="1050">
        <v>46.8</v>
      </c>
      <c r="H21" s="1050">
        <v>136.4</v>
      </c>
      <c r="I21" s="1050">
        <v>197.6</v>
      </c>
      <c r="J21" s="1050">
        <v>63.9</v>
      </c>
      <c r="K21" s="980">
        <v>121.1</v>
      </c>
    </row>
    <row r="22" spans="1:17">
      <c r="A22" s="1622" t="s">
        <v>1268</v>
      </c>
      <c r="B22" s="1622"/>
      <c r="C22" s="1622"/>
      <c r="D22" s="1622"/>
      <c r="E22" s="1622"/>
      <c r="F22" s="1622"/>
      <c r="G22" s="1622"/>
      <c r="H22" s="1622"/>
      <c r="I22" s="1622"/>
      <c r="J22" s="1622"/>
      <c r="K22" s="1622"/>
    </row>
    <row r="23" spans="1:17">
      <c r="A23" s="1473" t="s">
        <v>741</v>
      </c>
      <c r="B23" s="1473"/>
      <c r="C23" s="1473"/>
      <c r="D23" s="1473"/>
      <c r="E23" s="1473"/>
      <c r="F23" s="1473"/>
      <c r="G23" s="1473"/>
      <c r="H23" s="1473"/>
      <c r="I23" s="1473"/>
      <c r="J23" s="1473"/>
      <c r="K23" s="1473"/>
    </row>
    <row r="24" spans="1:17">
      <c r="A24" s="23"/>
      <c r="B24" s="23"/>
      <c r="C24" s="23"/>
      <c r="D24" s="23"/>
      <c r="E24" s="23"/>
      <c r="F24" s="23"/>
      <c r="G24" s="23"/>
      <c r="H24" s="23"/>
    </row>
    <row r="25" spans="1:17">
      <c r="A25" s="23"/>
      <c r="B25" s="23"/>
      <c r="C25" s="23"/>
      <c r="D25" s="23"/>
      <c r="E25" s="23"/>
      <c r="F25" s="23"/>
      <c r="G25" s="23"/>
      <c r="H25" s="23"/>
    </row>
    <row r="26" spans="1:17">
      <c r="A26" s="23"/>
      <c r="B26" s="23"/>
      <c r="C26" s="23"/>
      <c r="D26" s="23"/>
      <c r="E26" s="23"/>
      <c r="F26" s="23"/>
      <c r="G26" s="23"/>
      <c r="H26" s="23"/>
    </row>
    <row r="27" spans="1:17">
      <c r="A27" s="23"/>
      <c r="B27" s="23"/>
      <c r="C27" s="23"/>
      <c r="D27" s="23"/>
      <c r="E27" s="23"/>
      <c r="F27" s="23"/>
      <c r="G27" s="23"/>
      <c r="H27" s="23"/>
    </row>
    <row r="28" spans="1:17">
      <c r="A28" s="23"/>
      <c r="B28" s="23"/>
      <c r="C28" s="23"/>
      <c r="D28" s="23"/>
      <c r="E28" s="23"/>
      <c r="F28" s="23"/>
      <c r="G28" s="23"/>
      <c r="H28" s="23"/>
    </row>
    <row r="29" spans="1:17">
      <c r="C29" s="27"/>
    </row>
    <row r="30" spans="1:17">
      <c r="C30" s="40"/>
    </row>
    <row r="31" spans="1:17">
      <c r="C31" s="39"/>
    </row>
    <row r="32" spans="1:17">
      <c r="C32" s="41"/>
    </row>
  </sheetData>
  <mergeCells count="14">
    <mergeCell ref="A23:K23"/>
    <mergeCell ref="J1:K1"/>
    <mergeCell ref="J2:K2"/>
    <mergeCell ref="A4:C4"/>
    <mergeCell ref="A5:C5"/>
    <mergeCell ref="A22:K22"/>
    <mergeCell ref="C9:K9"/>
    <mergeCell ref="A6:B9"/>
    <mergeCell ref="D7:D8"/>
    <mergeCell ref="A1:D1"/>
    <mergeCell ref="A2:D2"/>
    <mergeCell ref="H6:K6"/>
    <mergeCell ref="H7:H8"/>
    <mergeCell ref="C6:C8"/>
  </mergeCells>
  <phoneticPr fontId="0" type="noConversion"/>
  <hyperlinks>
    <hyperlink ref="J1" location="'Spis tablic     List of tables'!A46" display="Powrót do spisu tablic"/>
    <hyperlink ref="J2" location="'Spis tablic     List of tables'!A1" display="Return to list of tables"/>
    <hyperlink ref="J1:K2" location="'Spis tablic     List of tables'!A44" display="Powrót do spisu tablic"/>
  </hyperlinks>
  <printOptions gridLinesSet="0"/>
  <pageMargins left="0.39370078740157483" right="0.39370078740157483" top="0.19685039370078741" bottom="0.19685039370078741" header="0.31496062992125984" footer="0.31496062992125984"/>
  <pageSetup paperSize="9" scale="98"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2"/>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8" width="17.75" style="65" customWidth="1"/>
    <col min="9" max="16384" width="9" style="65"/>
  </cols>
  <sheetData>
    <row r="1" spans="1:8" ht="15" customHeight="1">
      <c r="A1" s="1478" t="s">
        <v>945</v>
      </c>
      <c r="B1" s="1478"/>
      <c r="C1" s="1478"/>
      <c r="D1" s="35"/>
      <c r="E1" s="35"/>
      <c r="F1" s="272"/>
      <c r="G1" s="1431" t="s">
        <v>56</v>
      </c>
      <c r="H1" s="1431"/>
    </row>
    <row r="2" spans="1:8" ht="15" customHeight="1">
      <c r="A2" s="1631" t="s">
        <v>946</v>
      </c>
      <c r="B2" s="1790"/>
      <c r="C2" s="1790"/>
      <c r="D2" s="269"/>
      <c r="E2" s="11"/>
      <c r="F2" s="272"/>
      <c r="G2" s="1477" t="s">
        <v>417</v>
      </c>
      <c r="H2" s="1477"/>
    </row>
    <row r="3" spans="1:8" ht="15" customHeight="1">
      <c r="A3" s="1476" t="s">
        <v>296</v>
      </c>
      <c r="B3" s="1722"/>
      <c r="C3" s="1459" t="s">
        <v>421</v>
      </c>
      <c r="D3" s="1445"/>
      <c r="E3" s="1445"/>
      <c r="F3" s="1445"/>
      <c r="G3" s="1445"/>
      <c r="H3" s="1445"/>
    </row>
    <row r="4" spans="1:8" ht="15" customHeight="1">
      <c r="A4" s="1686"/>
      <c r="B4" s="1723"/>
      <c r="C4" s="1722" t="s">
        <v>243</v>
      </c>
      <c r="D4" s="1636" t="s">
        <v>1518</v>
      </c>
      <c r="E4" s="1636" t="s">
        <v>490</v>
      </c>
      <c r="F4" s="1636" t="s">
        <v>1530</v>
      </c>
      <c r="G4" s="1636" t="s">
        <v>719</v>
      </c>
      <c r="H4" s="1475" t="s">
        <v>1512</v>
      </c>
    </row>
    <row r="5" spans="1:8" ht="15" customHeight="1">
      <c r="A5" s="1686"/>
      <c r="B5" s="1723"/>
      <c r="C5" s="1723"/>
      <c r="D5" s="1484"/>
      <c r="E5" s="1795"/>
      <c r="F5" s="1484"/>
      <c r="G5" s="1484"/>
      <c r="H5" s="1465"/>
    </row>
    <row r="6" spans="1:8" ht="36" customHeight="1">
      <c r="A6" s="1686"/>
      <c r="B6" s="1723"/>
      <c r="C6" s="1469"/>
      <c r="D6" s="1471"/>
      <c r="E6" s="1796"/>
      <c r="F6" s="1471"/>
      <c r="G6" s="1471"/>
      <c r="H6" s="1463"/>
    </row>
    <row r="7" spans="1:8" ht="15" customHeight="1">
      <c r="A7" s="1468"/>
      <c r="B7" s="1469"/>
      <c r="C7" s="1447" t="s">
        <v>1187</v>
      </c>
      <c r="D7" s="1779"/>
      <c r="E7" s="1779"/>
      <c r="F7" s="1779"/>
      <c r="G7" s="1779"/>
      <c r="H7" s="1779"/>
    </row>
    <row r="8" spans="1:8" ht="12" customHeight="1">
      <c r="A8" s="747"/>
      <c r="B8" s="655"/>
      <c r="C8" s="655"/>
      <c r="D8" s="655"/>
      <c r="E8" s="655"/>
      <c r="F8" s="655"/>
      <c r="G8" s="655"/>
      <c r="H8" s="656"/>
    </row>
    <row r="9" spans="1:8" s="149" customFormat="1" ht="12" customHeight="1">
      <c r="A9" s="102">
        <v>2015</v>
      </c>
      <c r="B9" s="52" t="s">
        <v>175</v>
      </c>
      <c r="C9" s="1049">
        <v>317147</v>
      </c>
      <c r="D9" s="1049">
        <v>678621</v>
      </c>
      <c r="E9" s="1049">
        <v>968778</v>
      </c>
      <c r="F9" s="1049">
        <v>24052</v>
      </c>
      <c r="G9" s="1049">
        <v>272113</v>
      </c>
      <c r="H9" s="1007">
        <v>485497</v>
      </c>
    </row>
    <row r="10" spans="1:8" s="7" customFormat="1" ht="12" customHeight="1">
      <c r="A10" s="102"/>
      <c r="B10" s="53" t="s">
        <v>69</v>
      </c>
      <c r="C10" s="1050">
        <v>87.7</v>
      </c>
      <c r="D10" s="1050">
        <v>117.9</v>
      </c>
      <c r="E10" s="1050">
        <v>130.80000000000001</v>
      </c>
      <c r="F10" s="1050">
        <v>145</v>
      </c>
      <c r="G10" s="1050">
        <v>104.2</v>
      </c>
      <c r="H10" s="980">
        <v>145.5</v>
      </c>
    </row>
    <row r="11" spans="1:8" s="149" customFormat="1" ht="12" customHeight="1">
      <c r="A11" s="102"/>
      <c r="B11" s="53"/>
      <c r="C11" s="1050"/>
      <c r="D11" s="1050"/>
      <c r="E11" s="1050"/>
      <c r="F11" s="1050"/>
      <c r="G11" s="1050"/>
      <c r="H11" s="980"/>
    </row>
    <row r="12" spans="1:8" s="149" customFormat="1" ht="12" customHeight="1">
      <c r="A12" s="102">
        <v>2016</v>
      </c>
      <c r="B12" s="52" t="s">
        <v>197</v>
      </c>
      <c r="C12" s="1049">
        <v>32632</v>
      </c>
      <c r="D12" s="1049">
        <v>77054</v>
      </c>
      <c r="E12" s="1049">
        <v>87714</v>
      </c>
      <c r="F12" s="1049">
        <v>2644</v>
      </c>
      <c r="G12" s="1049">
        <v>54869</v>
      </c>
      <c r="H12" s="1007">
        <v>47202</v>
      </c>
    </row>
    <row r="13" spans="1:8" s="149" customFormat="1" ht="12" customHeight="1">
      <c r="A13" s="102"/>
      <c r="B13" s="391" t="s">
        <v>196</v>
      </c>
      <c r="C13" s="1049">
        <v>51621</v>
      </c>
      <c r="D13" s="1049">
        <v>191027</v>
      </c>
      <c r="E13" s="1049">
        <v>299570</v>
      </c>
      <c r="F13" s="1049">
        <v>8875</v>
      </c>
      <c r="G13" s="1049">
        <v>92290</v>
      </c>
      <c r="H13" s="1007">
        <v>109809</v>
      </c>
    </row>
    <row r="14" spans="1:8" s="149" customFormat="1" ht="12" customHeight="1">
      <c r="A14" s="102"/>
      <c r="B14" s="391" t="s">
        <v>198</v>
      </c>
      <c r="C14" s="1049">
        <v>86357</v>
      </c>
      <c r="D14" s="1049">
        <v>316785</v>
      </c>
      <c r="E14" s="1049">
        <v>496982</v>
      </c>
      <c r="F14" s="1049">
        <v>10541</v>
      </c>
      <c r="G14" s="1049">
        <v>157655</v>
      </c>
      <c r="H14" s="1007">
        <v>172783</v>
      </c>
    </row>
    <row r="15" spans="1:8" s="149" customFormat="1" ht="12" customHeight="1">
      <c r="A15" s="102"/>
      <c r="B15" s="1084" t="s">
        <v>175</v>
      </c>
      <c r="C15" s="1049">
        <v>118784</v>
      </c>
      <c r="D15" s="1049">
        <v>491915</v>
      </c>
      <c r="E15" s="1049">
        <v>737425</v>
      </c>
      <c r="F15" s="1049">
        <v>21646</v>
      </c>
      <c r="G15" s="1049">
        <v>240714</v>
      </c>
      <c r="H15" s="1007">
        <v>246032</v>
      </c>
    </row>
    <row r="16" spans="1:8" s="7" customFormat="1" ht="12" customHeight="1">
      <c r="A16" s="102"/>
      <c r="B16" s="53" t="s">
        <v>69</v>
      </c>
      <c r="C16" s="1050">
        <v>37.5</v>
      </c>
      <c r="D16" s="1050">
        <v>72.5</v>
      </c>
      <c r="E16" s="1050">
        <v>76.099999999999994</v>
      </c>
      <c r="F16" s="1050">
        <v>90</v>
      </c>
      <c r="G16" s="1050">
        <v>88.5</v>
      </c>
      <c r="H16" s="980">
        <v>50.7</v>
      </c>
    </row>
    <row r="17" spans="1:8" ht="15" customHeight="1">
      <c r="A17" s="102"/>
      <c r="B17" s="53"/>
      <c r="C17" s="1050"/>
      <c r="D17" s="1050"/>
      <c r="E17" s="1050"/>
      <c r="F17" s="1050"/>
      <c r="G17" s="1050"/>
      <c r="H17" s="980"/>
    </row>
    <row r="18" spans="1:8" ht="12" customHeight="1">
      <c r="A18" s="102">
        <v>2017</v>
      </c>
      <c r="B18" s="52" t="s">
        <v>197</v>
      </c>
      <c r="C18" s="1049">
        <v>8540</v>
      </c>
      <c r="D18" s="1049">
        <v>75763</v>
      </c>
      <c r="E18" s="1049">
        <v>27648</v>
      </c>
      <c r="F18" s="1049">
        <v>7838</v>
      </c>
      <c r="G18" s="1049">
        <v>42822</v>
      </c>
      <c r="H18" s="1007">
        <v>36664</v>
      </c>
    </row>
    <row r="19" spans="1:8">
      <c r="A19" s="102"/>
      <c r="B19" s="53" t="s">
        <v>69</v>
      </c>
      <c r="C19" s="1050">
        <v>26.2</v>
      </c>
      <c r="D19" s="1050">
        <v>98.3</v>
      </c>
      <c r="E19" s="1050">
        <v>31.5</v>
      </c>
      <c r="F19" s="1050">
        <v>296.39999999999998</v>
      </c>
      <c r="G19" s="1050">
        <v>78</v>
      </c>
      <c r="H19" s="980">
        <v>77.7</v>
      </c>
    </row>
    <row r="20" spans="1:8">
      <c r="A20" s="1793" t="s">
        <v>947</v>
      </c>
      <c r="B20" s="1793"/>
      <c r="C20" s="1793"/>
      <c r="D20" s="1793"/>
      <c r="E20" s="1793"/>
      <c r="F20" s="1793"/>
      <c r="G20" s="1793"/>
      <c r="H20" s="1793"/>
    </row>
    <row r="21" spans="1:8">
      <c r="A21" s="1794" t="s">
        <v>744</v>
      </c>
      <c r="B21" s="1794"/>
      <c r="C21" s="1794"/>
      <c r="D21" s="1794"/>
      <c r="E21" s="1794"/>
      <c r="F21" s="1794"/>
      <c r="G21" s="1794"/>
      <c r="H21" s="1794"/>
    </row>
    <row r="22" spans="1:8">
      <c r="A22" s="81"/>
      <c r="B22" s="81"/>
      <c r="C22" s="81"/>
      <c r="D22" s="81"/>
      <c r="E22" s="81"/>
      <c r="F22" s="81"/>
      <c r="G22" s="81"/>
      <c r="H22" s="81"/>
    </row>
  </sheetData>
  <mergeCells count="15">
    <mergeCell ref="A20:H20"/>
    <mergeCell ref="A21:H21"/>
    <mergeCell ref="A3:B7"/>
    <mergeCell ref="C3:H3"/>
    <mergeCell ref="C4:C6"/>
    <mergeCell ref="D4:D6"/>
    <mergeCell ref="E4:E6"/>
    <mergeCell ref="F4:F6"/>
    <mergeCell ref="G4:G6"/>
    <mergeCell ref="H4:H6"/>
    <mergeCell ref="G1:H1"/>
    <mergeCell ref="A1:C1"/>
    <mergeCell ref="A2:C2"/>
    <mergeCell ref="C7:H7"/>
    <mergeCell ref="G2:H2"/>
  </mergeCells>
  <phoneticPr fontId="0" type="noConversion"/>
  <hyperlinks>
    <hyperlink ref="G1" location="'Spis tablic     List of tables'!A47" display="Powrót do spisu tablic"/>
    <hyperlink ref="G2" location="'Spis tablic     List of tables'!A1" display="Return to list tables"/>
    <hyperlink ref="G2:H2" location="'Spis tablic     List of tables'!A47" display="Return to list of tables"/>
    <hyperlink ref="G1:H2" location="'Spis tablic     List of tables'!A45"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view="pageBreakPreview" zoomScaleNormal="110" zoomScaleSheetLayoutView="100" workbookViewId="0">
      <selection sqref="A1:B1"/>
    </sheetView>
  </sheetViews>
  <sheetFormatPr defaultColWidth="9" defaultRowHeight="12.75"/>
  <cols>
    <col min="1" max="1" width="5.625" style="1" customWidth="1"/>
    <col min="2" max="2" width="15.625" style="1" customWidth="1"/>
    <col min="3" max="11" width="8.125" style="1" customWidth="1"/>
    <col min="12" max="12" width="8.375" style="1" customWidth="1"/>
    <col min="13" max="15" width="8.125" style="1" customWidth="1"/>
    <col min="16" max="16384" width="9" style="1"/>
  </cols>
  <sheetData>
    <row r="1" spans="1:15" ht="15" customHeight="1">
      <c r="A1" s="1378" t="s">
        <v>745</v>
      </c>
      <c r="B1" s="1378"/>
      <c r="C1" s="133"/>
      <c r="D1" s="133"/>
      <c r="E1" s="133"/>
      <c r="F1" s="133"/>
      <c r="G1" s="133"/>
      <c r="H1" s="2"/>
      <c r="I1" s="8"/>
      <c r="J1" s="8"/>
      <c r="K1" s="8"/>
      <c r="L1" s="354"/>
      <c r="M1" s="1431" t="s">
        <v>56</v>
      </c>
      <c r="N1" s="1431"/>
      <c r="O1" s="1431"/>
    </row>
    <row r="2" spans="1:15" ht="15" customHeight="1">
      <c r="A2" s="1797" t="s">
        <v>852</v>
      </c>
      <c r="B2" s="1797"/>
      <c r="C2" s="113"/>
      <c r="D2" s="113"/>
      <c r="E2" s="113"/>
      <c r="F2" s="113"/>
      <c r="G2" s="113"/>
      <c r="H2" s="8"/>
      <c r="I2" s="8"/>
      <c r="J2" s="8"/>
      <c r="K2" s="8"/>
      <c r="L2" s="354"/>
      <c r="M2" s="1432" t="s">
        <v>417</v>
      </c>
      <c r="N2" s="1432"/>
      <c r="O2" s="1432"/>
    </row>
    <row r="3" spans="1:15" ht="15" customHeight="1">
      <c r="A3" s="1561" t="s">
        <v>297</v>
      </c>
      <c r="B3" s="1562"/>
      <c r="C3" s="1401" t="s">
        <v>804</v>
      </c>
      <c r="D3" s="109"/>
      <c r="E3" s="109"/>
      <c r="F3" s="87"/>
      <c r="G3" s="1400" t="s">
        <v>805</v>
      </c>
      <c r="H3" s="1401" t="s">
        <v>353</v>
      </c>
      <c r="I3" s="1561"/>
      <c r="J3" s="1561"/>
      <c r="K3" s="1561"/>
      <c r="L3" s="1561"/>
      <c r="M3" s="1561"/>
      <c r="N3" s="1561"/>
      <c r="O3" s="1561"/>
    </row>
    <row r="4" spans="1:15" ht="15" customHeight="1">
      <c r="A4" s="1565"/>
      <c r="B4" s="1658"/>
      <c r="C4" s="1396"/>
      <c r="D4" s="101"/>
      <c r="E4" s="101"/>
      <c r="F4" s="557"/>
      <c r="G4" s="1384"/>
      <c r="H4" s="1396"/>
      <c r="I4" s="1565"/>
      <c r="J4" s="1565"/>
      <c r="K4" s="1565"/>
      <c r="L4" s="1565"/>
      <c r="M4" s="1565"/>
      <c r="N4" s="1565"/>
      <c r="O4" s="1565"/>
    </row>
    <row r="5" spans="1:15" ht="15" customHeight="1">
      <c r="A5" s="1565"/>
      <c r="B5" s="1658"/>
      <c r="C5" s="1396"/>
      <c r="D5" s="1740" t="s">
        <v>293</v>
      </c>
      <c r="E5" s="1740" t="s">
        <v>746</v>
      </c>
      <c r="F5" s="1798" t="s">
        <v>793</v>
      </c>
      <c r="G5" s="1384"/>
      <c r="H5" s="1403"/>
      <c r="I5" s="1563"/>
      <c r="J5" s="1563"/>
      <c r="K5" s="1563"/>
      <c r="L5" s="1563"/>
      <c r="M5" s="1563"/>
      <c r="N5" s="1563"/>
      <c r="O5" s="1563"/>
    </row>
    <row r="6" spans="1:15" ht="15" customHeight="1">
      <c r="A6" s="1565"/>
      <c r="B6" s="1658"/>
      <c r="C6" s="1396"/>
      <c r="D6" s="1741"/>
      <c r="E6" s="1741"/>
      <c r="F6" s="1672"/>
      <c r="G6" s="1384"/>
      <c r="H6" s="1401" t="s">
        <v>806</v>
      </c>
      <c r="I6" s="1561"/>
      <c r="J6" s="1561"/>
      <c r="K6" s="1562"/>
      <c r="L6" s="1401" t="s">
        <v>1130</v>
      </c>
      <c r="M6" s="1561"/>
      <c r="N6" s="1561"/>
      <c r="O6" s="1561"/>
    </row>
    <row r="7" spans="1:15" ht="15" customHeight="1">
      <c r="A7" s="1565"/>
      <c r="B7" s="1658"/>
      <c r="C7" s="1396"/>
      <c r="D7" s="1741"/>
      <c r="E7" s="1741"/>
      <c r="F7" s="1672"/>
      <c r="G7" s="1384"/>
      <c r="H7" s="1396"/>
      <c r="I7" s="1740" t="s">
        <v>585</v>
      </c>
      <c r="J7" s="1740" t="s">
        <v>746</v>
      </c>
      <c r="K7" s="1652" t="s">
        <v>793</v>
      </c>
      <c r="L7" s="1384"/>
      <c r="M7" s="1740" t="s">
        <v>585</v>
      </c>
      <c r="N7" s="1740" t="s">
        <v>746</v>
      </c>
      <c r="O7" s="1652" t="s">
        <v>793</v>
      </c>
    </row>
    <row r="8" spans="1:15" ht="15" customHeight="1">
      <c r="A8" s="1565"/>
      <c r="B8" s="1658"/>
      <c r="C8" s="1396"/>
      <c r="D8" s="1741"/>
      <c r="E8" s="1741"/>
      <c r="F8" s="1672"/>
      <c r="G8" s="1384"/>
      <c r="H8" s="1396"/>
      <c r="I8" s="1741"/>
      <c r="J8" s="1741"/>
      <c r="K8" s="1575"/>
      <c r="L8" s="1384"/>
      <c r="M8" s="1741"/>
      <c r="N8" s="1741"/>
      <c r="O8" s="1575"/>
    </row>
    <row r="9" spans="1:15" ht="15" customHeight="1">
      <c r="A9" s="1565"/>
      <c r="B9" s="1658"/>
      <c r="C9" s="1396"/>
      <c r="D9" s="1741"/>
      <c r="E9" s="1741"/>
      <c r="F9" s="1672"/>
      <c r="G9" s="1384"/>
      <c r="H9" s="1396"/>
      <c r="I9" s="1741"/>
      <c r="J9" s="1741"/>
      <c r="K9" s="1575"/>
      <c r="L9" s="1384"/>
      <c r="M9" s="1741"/>
      <c r="N9" s="1741"/>
      <c r="O9" s="1575"/>
    </row>
    <row r="10" spans="1:15" ht="15" customHeight="1">
      <c r="A10" s="1565"/>
      <c r="B10" s="1658"/>
      <c r="C10" s="1396"/>
      <c r="D10" s="1741"/>
      <c r="E10" s="1741"/>
      <c r="F10" s="1672"/>
      <c r="G10" s="1384"/>
      <c r="H10" s="1396"/>
      <c r="I10" s="1741"/>
      <c r="J10" s="1741"/>
      <c r="K10" s="1575"/>
      <c r="L10" s="1384"/>
      <c r="M10" s="1741"/>
      <c r="N10" s="1741"/>
      <c r="O10" s="1575"/>
    </row>
    <row r="11" spans="1:15" ht="15" customHeight="1">
      <c r="A11" s="1565"/>
      <c r="B11" s="1658"/>
      <c r="C11" s="1396"/>
      <c r="D11" s="1741"/>
      <c r="E11" s="1741"/>
      <c r="F11" s="1672"/>
      <c r="G11" s="1384"/>
      <c r="H11" s="1396"/>
      <c r="I11" s="1741"/>
      <c r="J11" s="1741"/>
      <c r="K11" s="1575"/>
      <c r="L11" s="1384"/>
      <c r="M11" s="1741"/>
      <c r="N11" s="1741"/>
      <c r="O11" s="1575"/>
    </row>
    <row r="12" spans="1:15" ht="15" customHeight="1">
      <c r="A12" s="1565"/>
      <c r="B12" s="1658"/>
      <c r="C12" s="1396"/>
      <c r="D12" s="1741"/>
      <c r="E12" s="1741"/>
      <c r="F12" s="1672"/>
      <c r="G12" s="1384"/>
      <c r="H12" s="1396"/>
      <c r="I12" s="1741"/>
      <c r="J12" s="1741"/>
      <c r="K12" s="1575"/>
      <c r="L12" s="1384"/>
      <c r="M12" s="1741"/>
      <c r="N12" s="1741"/>
      <c r="O12" s="1575"/>
    </row>
    <row r="13" spans="1:15" ht="15" customHeight="1">
      <c r="A13" s="1565"/>
      <c r="B13" s="1658"/>
      <c r="C13" s="1396"/>
      <c r="D13" s="1741"/>
      <c r="E13" s="1741"/>
      <c r="F13" s="1672"/>
      <c r="G13" s="1384"/>
      <c r="H13" s="1396"/>
      <c r="I13" s="1741"/>
      <c r="J13" s="1741"/>
      <c r="K13" s="1575"/>
      <c r="L13" s="1384"/>
      <c r="M13" s="1741"/>
      <c r="N13" s="1741"/>
      <c r="O13" s="1575"/>
    </row>
    <row r="14" spans="1:15" ht="15" customHeight="1">
      <c r="A14" s="1655"/>
      <c r="B14" s="1659"/>
      <c r="C14" s="1398"/>
      <c r="D14" s="1744"/>
      <c r="E14" s="1744"/>
      <c r="F14" s="1799"/>
      <c r="G14" s="1397"/>
      <c r="H14" s="1398"/>
      <c r="I14" s="1744"/>
      <c r="J14" s="1744"/>
      <c r="K14" s="1654"/>
      <c r="L14" s="1397"/>
      <c r="M14" s="1744"/>
      <c r="N14" s="1744"/>
      <c r="O14" s="1654"/>
    </row>
    <row r="15" spans="1:15" ht="12" customHeight="1">
      <c r="A15" s="418"/>
      <c r="B15" s="569"/>
      <c r="C15" s="1271"/>
      <c r="D15" s="1271"/>
      <c r="E15" s="1271"/>
      <c r="F15" s="1271"/>
      <c r="G15" s="1271"/>
      <c r="H15" s="1271"/>
      <c r="I15" s="1271"/>
      <c r="J15" s="1271"/>
      <c r="K15" s="1271"/>
      <c r="L15" s="1271"/>
      <c r="M15" s="1271"/>
      <c r="N15" s="1271"/>
      <c r="O15" s="1272"/>
    </row>
    <row r="16" spans="1:15" ht="12" customHeight="1">
      <c r="A16" s="114">
        <v>2015</v>
      </c>
      <c r="B16" s="1085" t="s">
        <v>1188</v>
      </c>
      <c r="C16" s="1040">
        <v>15484</v>
      </c>
      <c r="D16" s="1040">
        <v>6129</v>
      </c>
      <c r="E16" s="1040">
        <v>9235</v>
      </c>
      <c r="F16" s="1040">
        <v>26</v>
      </c>
      <c r="G16" s="1040">
        <v>13925</v>
      </c>
      <c r="H16" s="933">
        <v>13182</v>
      </c>
      <c r="I16" s="933">
        <v>5104</v>
      </c>
      <c r="J16" s="933">
        <v>7519</v>
      </c>
      <c r="K16" s="933">
        <v>225</v>
      </c>
      <c r="L16" s="933">
        <v>1137614</v>
      </c>
      <c r="M16" s="933">
        <v>693652</v>
      </c>
      <c r="N16" s="933">
        <v>417444</v>
      </c>
      <c r="O16" s="1087">
        <v>11904</v>
      </c>
    </row>
    <row r="17" spans="1:15" s="82" customFormat="1" ht="12" customHeight="1">
      <c r="A17" s="580"/>
      <c r="B17" s="1088" t="s">
        <v>69</v>
      </c>
      <c r="C17" s="1362">
        <v>114.42506650901566</v>
      </c>
      <c r="D17" s="1362">
        <v>128.43671416596817</v>
      </c>
      <c r="E17" s="1362">
        <v>111.84449557950829</v>
      </c>
      <c r="F17" s="1362">
        <v>18.840579710144929</v>
      </c>
      <c r="G17" s="1362">
        <v>120.824295010846</v>
      </c>
      <c r="H17" s="1362">
        <v>121</v>
      </c>
      <c r="I17" s="1362">
        <v>107.1</v>
      </c>
      <c r="J17" s="1362">
        <v>135.28247571068729</v>
      </c>
      <c r="K17" s="1362">
        <v>88.932806324110672</v>
      </c>
      <c r="L17" s="1362">
        <v>111.3</v>
      </c>
      <c r="M17" s="1362">
        <v>104.4</v>
      </c>
      <c r="N17" s="1362">
        <v>126.6</v>
      </c>
      <c r="O17" s="1363">
        <v>91.07183842093184</v>
      </c>
    </row>
    <row r="18" spans="1:15" ht="12" customHeight="1">
      <c r="A18" s="579"/>
      <c r="B18" s="1080"/>
      <c r="C18" s="852"/>
      <c r="D18" s="852"/>
      <c r="E18" s="852"/>
      <c r="F18" s="852"/>
      <c r="G18" s="852"/>
      <c r="H18" s="852"/>
      <c r="I18" s="852"/>
      <c r="J18" s="852"/>
      <c r="K18" s="852"/>
      <c r="L18" s="852"/>
      <c r="M18" s="852"/>
      <c r="N18" s="852"/>
      <c r="O18" s="1011"/>
    </row>
    <row r="19" spans="1:15" ht="12" customHeight="1">
      <c r="A19" s="114">
        <v>2016</v>
      </c>
      <c r="B19" s="1085" t="s">
        <v>63</v>
      </c>
      <c r="C19" s="852">
        <v>1073</v>
      </c>
      <c r="D19" s="852">
        <v>355</v>
      </c>
      <c r="E19" s="852">
        <v>685</v>
      </c>
      <c r="F19" s="1279" t="s">
        <v>270</v>
      </c>
      <c r="G19" s="852">
        <v>937</v>
      </c>
      <c r="H19" s="1280">
        <v>647</v>
      </c>
      <c r="I19" s="1280">
        <v>408</v>
      </c>
      <c r="J19" s="1280">
        <v>239</v>
      </c>
      <c r="K19" s="1281" t="s">
        <v>270</v>
      </c>
      <c r="L19" s="1280">
        <v>73893</v>
      </c>
      <c r="M19" s="1280">
        <v>59383</v>
      </c>
      <c r="N19" s="1280">
        <v>14510</v>
      </c>
      <c r="O19" s="1089" t="s">
        <v>270</v>
      </c>
    </row>
    <row r="20" spans="1:15" ht="12" customHeight="1">
      <c r="A20" s="114"/>
      <c r="B20" s="1085" t="s">
        <v>1207</v>
      </c>
      <c r="C20" s="852">
        <v>2020</v>
      </c>
      <c r="D20" s="852">
        <v>863</v>
      </c>
      <c r="E20" s="852">
        <v>1124</v>
      </c>
      <c r="F20" s="1279" t="s">
        <v>270</v>
      </c>
      <c r="G20" s="852">
        <v>2003</v>
      </c>
      <c r="H20" s="1280" t="s">
        <v>1770</v>
      </c>
      <c r="I20" s="1280">
        <v>784</v>
      </c>
      <c r="J20" s="1280" t="s">
        <v>1771</v>
      </c>
      <c r="K20" s="1281">
        <v>50</v>
      </c>
      <c r="L20" s="1280" t="s">
        <v>1772</v>
      </c>
      <c r="M20" s="1280">
        <v>115981</v>
      </c>
      <c r="N20" s="1280" t="s">
        <v>1773</v>
      </c>
      <c r="O20" s="1089">
        <v>2572</v>
      </c>
    </row>
    <row r="21" spans="1:15" ht="12" customHeight="1">
      <c r="A21" s="114"/>
      <c r="B21" s="1085" t="s">
        <v>1191</v>
      </c>
      <c r="C21" s="852">
        <v>3385</v>
      </c>
      <c r="D21" s="852">
        <v>1434</v>
      </c>
      <c r="E21" s="852">
        <v>1818</v>
      </c>
      <c r="F21" s="1282" t="s">
        <v>270</v>
      </c>
      <c r="G21" s="852">
        <v>3264</v>
      </c>
      <c r="H21" s="1280" t="s">
        <v>1774</v>
      </c>
      <c r="I21" s="1280">
        <v>1180</v>
      </c>
      <c r="J21" s="1280" t="s">
        <v>1775</v>
      </c>
      <c r="K21" s="1281">
        <v>50</v>
      </c>
      <c r="L21" s="1280" t="s">
        <v>1776</v>
      </c>
      <c r="M21" s="1280">
        <v>165759</v>
      </c>
      <c r="N21" s="1280" t="s">
        <v>1777</v>
      </c>
      <c r="O21" s="1089">
        <v>2572</v>
      </c>
    </row>
    <row r="22" spans="1:15" ht="12" customHeight="1">
      <c r="A22" s="114"/>
      <c r="B22" s="1080" t="s">
        <v>1195</v>
      </c>
      <c r="C22" s="852">
        <v>4892</v>
      </c>
      <c r="D22" s="852">
        <v>1991</v>
      </c>
      <c r="E22" s="852">
        <v>2767</v>
      </c>
      <c r="F22" s="1282" t="s">
        <v>270</v>
      </c>
      <c r="G22" s="852">
        <v>4682</v>
      </c>
      <c r="H22" s="1280" t="s">
        <v>1778</v>
      </c>
      <c r="I22" s="1280">
        <v>1634</v>
      </c>
      <c r="J22" s="1280" t="s">
        <v>1779</v>
      </c>
      <c r="K22" s="1281">
        <v>50</v>
      </c>
      <c r="L22" s="1280" t="s">
        <v>1780</v>
      </c>
      <c r="M22" s="1280">
        <v>228100</v>
      </c>
      <c r="N22" s="1280" t="s">
        <v>1781</v>
      </c>
      <c r="O22" s="1089">
        <v>2572</v>
      </c>
    </row>
    <row r="23" spans="1:15" ht="12" customHeight="1">
      <c r="A23" s="114"/>
      <c r="B23" s="1080" t="s">
        <v>1196</v>
      </c>
      <c r="C23" s="852">
        <v>6410</v>
      </c>
      <c r="D23" s="852">
        <v>2633</v>
      </c>
      <c r="E23" s="852">
        <v>3644</v>
      </c>
      <c r="F23" s="1282" t="s">
        <v>270</v>
      </c>
      <c r="G23" s="852">
        <v>5716</v>
      </c>
      <c r="H23" s="1280" t="s">
        <v>1782</v>
      </c>
      <c r="I23" s="1280">
        <v>1895</v>
      </c>
      <c r="J23" s="1280" t="s">
        <v>1783</v>
      </c>
      <c r="K23" s="1281">
        <v>50</v>
      </c>
      <c r="L23" s="1280" t="s">
        <v>1784</v>
      </c>
      <c r="M23" s="1280">
        <v>267131</v>
      </c>
      <c r="N23" s="1280" t="s">
        <v>1785</v>
      </c>
      <c r="O23" s="1089">
        <v>2572</v>
      </c>
    </row>
    <row r="24" spans="1:15" ht="12" customHeight="1">
      <c r="A24" s="114"/>
      <c r="B24" s="1080" t="s">
        <v>196</v>
      </c>
      <c r="C24" s="852">
        <v>7971</v>
      </c>
      <c r="D24" s="852">
        <v>3468</v>
      </c>
      <c r="E24" s="852">
        <v>4369</v>
      </c>
      <c r="F24" s="1283" t="s">
        <v>270</v>
      </c>
      <c r="G24" s="852">
        <v>7465</v>
      </c>
      <c r="H24" s="1280" t="s">
        <v>1786</v>
      </c>
      <c r="I24" s="1280">
        <v>2205</v>
      </c>
      <c r="J24" s="1280" t="s">
        <v>1787</v>
      </c>
      <c r="K24" s="1281">
        <v>50</v>
      </c>
      <c r="L24" s="1280" t="s">
        <v>1788</v>
      </c>
      <c r="M24" s="1280">
        <v>305751</v>
      </c>
      <c r="N24" s="1280" t="s">
        <v>1789</v>
      </c>
      <c r="O24" s="1089">
        <v>2572</v>
      </c>
    </row>
    <row r="25" spans="1:15" ht="12" customHeight="1">
      <c r="A25" s="114"/>
      <c r="B25" s="1080" t="s">
        <v>1197</v>
      </c>
      <c r="C25" s="1040">
        <v>10617</v>
      </c>
      <c r="D25" s="1040">
        <v>4680</v>
      </c>
      <c r="E25" s="1040">
        <v>5787</v>
      </c>
      <c r="F25" s="1282" t="s">
        <v>270</v>
      </c>
      <c r="G25" s="1040">
        <v>8950</v>
      </c>
      <c r="H25" s="1068" t="s">
        <v>1790</v>
      </c>
      <c r="I25" s="1068">
        <v>2521</v>
      </c>
      <c r="J25" s="1068" t="s">
        <v>1791</v>
      </c>
      <c r="K25" s="1284">
        <v>61</v>
      </c>
      <c r="L25" s="1068" t="s">
        <v>1792</v>
      </c>
      <c r="M25" s="1068">
        <v>354457</v>
      </c>
      <c r="N25" s="1068" t="s">
        <v>1793</v>
      </c>
      <c r="O25" s="1090">
        <v>4485</v>
      </c>
    </row>
    <row r="26" spans="1:15" ht="12" customHeight="1">
      <c r="A26" s="114"/>
      <c r="B26" s="1080" t="s">
        <v>1198</v>
      </c>
      <c r="C26" s="1040">
        <v>12159</v>
      </c>
      <c r="D26" s="1040">
        <v>5383</v>
      </c>
      <c r="E26" s="1040">
        <v>6574</v>
      </c>
      <c r="F26" s="1282" t="s">
        <v>270</v>
      </c>
      <c r="G26" s="1040">
        <v>10625</v>
      </c>
      <c r="H26" s="1068" t="s">
        <v>1794</v>
      </c>
      <c r="I26" s="1068">
        <v>2949</v>
      </c>
      <c r="J26" s="1068" t="s">
        <v>1795</v>
      </c>
      <c r="K26" s="1284">
        <v>114</v>
      </c>
      <c r="L26" s="1068" t="s">
        <v>1796</v>
      </c>
      <c r="M26" s="1068">
        <v>411831</v>
      </c>
      <c r="N26" s="1068" t="s">
        <v>1797</v>
      </c>
      <c r="O26" s="1090">
        <v>8166</v>
      </c>
    </row>
    <row r="27" spans="1:15" ht="12" customHeight="1">
      <c r="A27" s="114"/>
      <c r="B27" s="1080" t="s">
        <v>198</v>
      </c>
      <c r="C27" s="1040">
        <v>13582</v>
      </c>
      <c r="D27" s="1040">
        <v>6018</v>
      </c>
      <c r="E27" s="1040">
        <v>7362</v>
      </c>
      <c r="F27" s="1282" t="s">
        <v>270</v>
      </c>
      <c r="G27" s="1040">
        <v>11752</v>
      </c>
      <c r="H27" s="1068" t="s">
        <v>1798</v>
      </c>
      <c r="I27" s="1068">
        <v>3334</v>
      </c>
      <c r="J27" s="1068" t="s">
        <v>1799</v>
      </c>
      <c r="K27" s="1284">
        <v>115</v>
      </c>
      <c r="L27" s="1068" t="s">
        <v>1800</v>
      </c>
      <c r="M27" s="1068">
        <v>464834</v>
      </c>
      <c r="N27" s="1068" t="s">
        <v>1801</v>
      </c>
      <c r="O27" s="1090">
        <v>8382</v>
      </c>
    </row>
    <row r="28" spans="1:15" ht="12" customHeight="1">
      <c r="A28" s="114"/>
      <c r="B28" s="1085" t="s">
        <v>1205</v>
      </c>
      <c r="C28" s="1040">
        <v>15508</v>
      </c>
      <c r="D28" s="1040">
        <v>6658</v>
      </c>
      <c r="E28" s="1040">
        <v>8614</v>
      </c>
      <c r="F28" s="1282" t="s">
        <v>270</v>
      </c>
      <c r="G28" s="1040">
        <v>13039</v>
      </c>
      <c r="H28" s="1068" t="s">
        <v>1802</v>
      </c>
      <c r="I28" s="1068" t="s">
        <v>1803</v>
      </c>
      <c r="J28" s="1068" t="s">
        <v>1804</v>
      </c>
      <c r="K28" s="1284">
        <v>115</v>
      </c>
      <c r="L28" s="1068" t="s">
        <v>1805</v>
      </c>
      <c r="M28" s="1068">
        <v>522470</v>
      </c>
      <c r="N28" s="1068" t="s">
        <v>1806</v>
      </c>
      <c r="O28" s="1090">
        <v>8382</v>
      </c>
    </row>
    <row r="29" spans="1:15" ht="12" customHeight="1">
      <c r="A29" s="114"/>
      <c r="B29" s="1085" t="s">
        <v>1206</v>
      </c>
      <c r="C29" s="1040">
        <v>17444</v>
      </c>
      <c r="D29" s="1040">
        <v>7682</v>
      </c>
      <c r="E29" s="1040">
        <v>9425</v>
      </c>
      <c r="F29" s="1282">
        <v>101</v>
      </c>
      <c r="G29" s="1040">
        <v>13832</v>
      </c>
      <c r="H29" s="1068" t="s">
        <v>1807</v>
      </c>
      <c r="I29" s="1068" t="s">
        <v>1808</v>
      </c>
      <c r="J29" s="1068" t="s">
        <v>1809</v>
      </c>
      <c r="K29" s="1284">
        <v>141</v>
      </c>
      <c r="L29" s="1068" t="s">
        <v>1810</v>
      </c>
      <c r="M29" s="1068">
        <v>579548</v>
      </c>
      <c r="N29" s="1068" t="s">
        <v>1811</v>
      </c>
      <c r="O29" s="1090">
        <v>10102</v>
      </c>
    </row>
    <row r="30" spans="1:15" ht="12" customHeight="1">
      <c r="A30" s="114"/>
      <c r="B30" s="1085" t="s">
        <v>1188</v>
      </c>
      <c r="C30" s="1040">
        <v>19606</v>
      </c>
      <c r="D30" s="1040">
        <v>8280</v>
      </c>
      <c r="E30" s="1040">
        <v>10853</v>
      </c>
      <c r="F30" s="1282">
        <v>101</v>
      </c>
      <c r="G30" s="1040">
        <v>15527</v>
      </c>
      <c r="H30" s="1068" t="s">
        <v>1760</v>
      </c>
      <c r="I30" s="1068" t="s">
        <v>1812</v>
      </c>
      <c r="J30" s="1068" t="s">
        <v>1813</v>
      </c>
      <c r="K30" s="1284">
        <v>161</v>
      </c>
      <c r="L30" s="1068" t="s">
        <v>1814</v>
      </c>
      <c r="M30" s="1068">
        <v>646831</v>
      </c>
      <c r="N30" s="1068" t="s">
        <v>1815</v>
      </c>
      <c r="O30" s="1090">
        <v>10986</v>
      </c>
    </row>
    <row r="31" spans="1:15" s="82" customFormat="1" ht="12" customHeight="1">
      <c r="A31" s="580"/>
      <c r="B31" s="1088" t="s">
        <v>69</v>
      </c>
      <c r="C31" s="1171">
        <v>126.6</v>
      </c>
      <c r="D31" s="1285">
        <v>135.1</v>
      </c>
      <c r="E31" s="1285">
        <v>117.5</v>
      </c>
      <c r="F31" s="1286">
        <v>388.5</v>
      </c>
      <c r="G31" s="1285">
        <v>111.5</v>
      </c>
      <c r="H31" s="1171">
        <v>99.8</v>
      </c>
      <c r="I31" s="1171">
        <v>92.4</v>
      </c>
      <c r="J31" s="1171" t="s">
        <v>1816</v>
      </c>
      <c r="K31" s="1287">
        <v>71.599999999999994</v>
      </c>
      <c r="L31" s="1285">
        <v>100.5</v>
      </c>
      <c r="M31" s="1285">
        <v>93.3</v>
      </c>
      <c r="N31" s="1171" t="s">
        <v>1817</v>
      </c>
      <c r="O31" s="1091">
        <v>92.3</v>
      </c>
    </row>
    <row r="32" spans="1:15">
      <c r="A32" s="579"/>
      <c r="B32" s="1080"/>
      <c r="C32" s="852"/>
      <c r="D32" s="852"/>
      <c r="E32" s="852"/>
      <c r="F32" s="852"/>
      <c r="G32" s="852"/>
      <c r="H32" s="852"/>
      <c r="I32" s="852"/>
      <c r="J32" s="852"/>
      <c r="K32" s="852"/>
      <c r="L32" s="852"/>
      <c r="M32" s="852"/>
      <c r="N32" s="852"/>
      <c r="O32" s="1011"/>
    </row>
    <row r="33" spans="1:15">
      <c r="A33" s="114">
        <v>2017</v>
      </c>
      <c r="B33" s="1085" t="s">
        <v>63</v>
      </c>
      <c r="C33" s="1280">
        <v>944</v>
      </c>
      <c r="D33" s="1280">
        <v>647</v>
      </c>
      <c r="E33" s="1280">
        <v>291</v>
      </c>
      <c r="F33" s="1089" t="s">
        <v>270</v>
      </c>
      <c r="G33" s="852">
        <v>1066</v>
      </c>
      <c r="H33" s="852">
        <v>1090</v>
      </c>
      <c r="I33" s="852">
        <v>393</v>
      </c>
      <c r="J33" s="852">
        <v>697</v>
      </c>
      <c r="K33" s="1279" t="s">
        <v>270</v>
      </c>
      <c r="L33" s="1280">
        <v>90423</v>
      </c>
      <c r="M33" s="1280">
        <v>51614</v>
      </c>
      <c r="N33" s="1280">
        <v>38809</v>
      </c>
      <c r="O33" s="1089" t="s">
        <v>270</v>
      </c>
    </row>
    <row r="34" spans="1:15">
      <c r="A34" s="114"/>
      <c r="B34" s="1085" t="s">
        <v>1207</v>
      </c>
      <c r="C34" s="852">
        <v>3496</v>
      </c>
      <c r="D34" s="852">
        <v>1217</v>
      </c>
      <c r="E34" s="852">
        <v>2209</v>
      </c>
      <c r="F34" s="1279">
        <v>48</v>
      </c>
      <c r="G34" s="852">
        <v>2536</v>
      </c>
      <c r="H34" s="1280">
        <v>2094</v>
      </c>
      <c r="I34" s="1280">
        <v>817</v>
      </c>
      <c r="J34" s="1280">
        <v>1212</v>
      </c>
      <c r="K34" s="1281">
        <v>65</v>
      </c>
      <c r="L34" s="1280">
        <v>178732</v>
      </c>
      <c r="M34" s="1280">
        <v>106923</v>
      </c>
      <c r="N34" s="1280">
        <v>68365</v>
      </c>
      <c r="O34" s="1089">
        <v>3444</v>
      </c>
    </row>
    <row r="35" spans="1:15">
      <c r="A35" s="114"/>
      <c r="B35" s="1085" t="s">
        <v>1191</v>
      </c>
      <c r="C35" s="852">
        <v>5354</v>
      </c>
      <c r="D35" s="852">
        <v>1948</v>
      </c>
      <c r="E35" s="852">
        <v>3193</v>
      </c>
      <c r="F35" s="1282">
        <v>106</v>
      </c>
      <c r="G35" s="852">
        <v>5344</v>
      </c>
      <c r="H35" s="1280">
        <v>3356</v>
      </c>
      <c r="I35" s="1280">
        <v>1248</v>
      </c>
      <c r="J35" s="1280">
        <v>2043</v>
      </c>
      <c r="K35" s="1281">
        <v>65</v>
      </c>
      <c r="L35" s="1280">
        <v>290930</v>
      </c>
      <c r="M35" s="1280">
        <v>166383</v>
      </c>
      <c r="N35" s="1280">
        <v>121103</v>
      </c>
      <c r="O35" s="1089">
        <v>3444</v>
      </c>
    </row>
    <row r="36" spans="1:15">
      <c r="B36" s="1088" t="s">
        <v>69</v>
      </c>
      <c r="C36" s="1171">
        <v>158.19999999999999</v>
      </c>
      <c r="D36" s="1285">
        <v>135.80000000000001</v>
      </c>
      <c r="E36" s="1285">
        <v>175.6</v>
      </c>
      <c r="F36" s="1286" t="s">
        <v>268</v>
      </c>
      <c r="G36" s="1285">
        <v>163.69999999999999</v>
      </c>
      <c r="H36" s="1171">
        <v>132.30000000000001</v>
      </c>
      <c r="I36" s="1171">
        <v>105.8</v>
      </c>
      <c r="J36" s="1171">
        <v>156.6</v>
      </c>
      <c r="K36" s="1287">
        <v>130</v>
      </c>
      <c r="L36" s="1285">
        <v>117.2</v>
      </c>
      <c r="M36" s="1285">
        <v>100.4</v>
      </c>
      <c r="N36" s="1285">
        <v>151.80000000000001</v>
      </c>
      <c r="O36" s="1091">
        <v>133.9</v>
      </c>
    </row>
  </sheetData>
  <mergeCells count="21">
    <mergeCell ref="A1:B1"/>
    <mergeCell ref="A2:B2"/>
    <mergeCell ref="G3:G14"/>
    <mergeCell ref="C3:C14"/>
    <mergeCell ref="A3:B14"/>
    <mergeCell ref="D5:D14"/>
    <mergeCell ref="F5:F14"/>
    <mergeCell ref="E5:E14"/>
    <mergeCell ref="M1:O1"/>
    <mergeCell ref="O7:O14"/>
    <mergeCell ref="I7:I14"/>
    <mergeCell ref="M2:O2"/>
    <mergeCell ref="L6:L14"/>
    <mergeCell ref="J7:J14"/>
    <mergeCell ref="M6:O6"/>
    <mergeCell ref="I6:K6"/>
    <mergeCell ref="H3:O5"/>
    <mergeCell ref="H6:H14"/>
    <mergeCell ref="K7:K14"/>
    <mergeCell ref="N7:N14"/>
    <mergeCell ref="M7:M14"/>
  </mergeCells>
  <phoneticPr fontId="0" type="noConversion"/>
  <hyperlinks>
    <hyperlink ref="M1:N1" location="'Spis tablic     List of tables'!A1" display="Powrót do spisu tablic"/>
    <hyperlink ref="M1" location="'Spis tablic     List of tables'!A48" display="Powrót do spisu tablic"/>
    <hyperlink ref="M2" location="'Spis tablic     List of tables'!A1" display="Return to list tables"/>
    <hyperlink ref="M2:N2" location="'Spis tablic     List of tables'!A48" display="Return to list of tables"/>
    <hyperlink ref="M1:O2" location="'Spis tablic     List of tables'!A46"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view="pageBreakPreview" zoomScaleNormal="100" zoomScaleSheetLayoutView="100" workbookViewId="0">
      <selection sqref="A1:B1"/>
    </sheetView>
  </sheetViews>
  <sheetFormatPr defaultColWidth="9" defaultRowHeight="14.25" customHeight="1"/>
  <cols>
    <col min="1" max="1" width="5.625" style="1" customWidth="1"/>
    <col min="2" max="2" width="15.625" style="1" customWidth="1"/>
    <col min="3" max="12" width="10.625" style="1" customWidth="1"/>
    <col min="13" max="16384" width="9" style="65"/>
  </cols>
  <sheetData>
    <row r="1" spans="1:13" s="74" customFormat="1" ht="15" customHeight="1">
      <c r="A1" s="1805" t="s">
        <v>160</v>
      </c>
      <c r="B1" s="1805"/>
      <c r="C1" s="1805"/>
      <c r="D1" s="1805"/>
      <c r="E1" s="1805"/>
      <c r="F1" s="1805"/>
      <c r="G1" s="33"/>
      <c r="H1" s="33"/>
      <c r="I1" s="33"/>
      <c r="J1" s="353"/>
      <c r="K1" s="1536" t="s">
        <v>56</v>
      </c>
      <c r="L1" s="1536"/>
      <c r="M1" s="29"/>
    </row>
    <row r="2" spans="1:13" s="74" customFormat="1" ht="15" customHeight="1">
      <c r="A2" s="1806" t="s">
        <v>161</v>
      </c>
      <c r="B2" s="1806"/>
      <c r="C2" s="1806"/>
      <c r="D2" s="1806"/>
      <c r="E2" s="1806"/>
      <c r="F2" s="1806"/>
      <c r="G2" s="33"/>
      <c r="H2" s="33"/>
      <c r="I2" s="33"/>
      <c r="J2" s="353"/>
      <c r="K2" s="1442" t="s">
        <v>417</v>
      </c>
      <c r="L2" s="1442"/>
      <c r="M2" s="25"/>
    </row>
    <row r="3" spans="1:13" s="74" customFormat="1" ht="15" customHeight="1">
      <c r="A3" s="176"/>
      <c r="B3" s="176"/>
      <c r="C3" s="176"/>
      <c r="D3" s="176"/>
      <c r="E3" s="176"/>
      <c r="F3" s="176"/>
      <c r="G3" s="33"/>
      <c r="H3" s="33"/>
      <c r="I3" s="33"/>
      <c r="J3" s="33"/>
      <c r="K3" s="139"/>
      <c r="L3" s="139"/>
      <c r="M3" s="25"/>
    </row>
    <row r="4" spans="1:13" ht="15" customHeight="1">
      <c r="A4" s="1443" t="s">
        <v>948</v>
      </c>
      <c r="B4" s="1443"/>
      <c r="C4" s="1443"/>
      <c r="D4" s="1443"/>
      <c r="E4" s="133"/>
      <c r="F4" s="82"/>
      <c r="J4" s="6"/>
      <c r="K4" s="6"/>
      <c r="L4" s="6"/>
    </row>
    <row r="5" spans="1:13" ht="15" customHeight="1">
      <c r="A5" s="1644" t="s">
        <v>949</v>
      </c>
      <c r="B5" s="1644"/>
      <c r="C5" s="1644"/>
      <c r="D5" s="1644"/>
      <c r="E5" s="90"/>
      <c r="F5" s="82"/>
      <c r="J5" s="6"/>
      <c r="K5" s="6"/>
      <c r="L5" s="6"/>
    </row>
    <row r="6" spans="1:13" ht="15" customHeight="1">
      <c r="A6" s="1803" t="s">
        <v>1308</v>
      </c>
      <c r="B6" s="1391"/>
      <c r="C6" s="1430" t="s">
        <v>1131</v>
      </c>
      <c r="D6" s="1788"/>
      <c r="E6" s="1787"/>
      <c r="F6" s="1785" t="s">
        <v>1132</v>
      </c>
      <c r="G6" s="1788"/>
      <c r="H6" s="1788"/>
      <c r="I6" s="1788"/>
      <c r="J6" s="1788"/>
      <c r="K6" s="1788"/>
      <c r="L6" s="1788"/>
    </row>
    <row r="7" spans="1:13" ht="15" customHeight="1">
      <c r="A7" s="1513"/>
      <c r="B7" s="1393"/>
      <c r="C7" s="1804" t="s">
        <v>313</v>
      </c>
      <c r="D7" s="1760" t="s">
        <v>354</v>
      </c>
      <c r="E7" s="1804" t="s">
        <v>302</v>
      </c>
      <c r="F7" s="1804" t="s">
        <v>367</v>
      </c>
      <c r="G7" s="1786" t="s">
        <v>355</v>
      </c>
      <c r="H7" s="1523" t="s">
        <v>1209</v>
      </c>
      <c r="I7" s="1523" t="s">
        <v>424</v>
      </c>
      <c r="J7" s="1788" t="s">
        <v>361</v>
      </c>
      <c r="K7" s="756"/>
      <c r="L7" s="756"/>
    </row>
    <row r="8" spans="1:13" ht="15" customHeight="1">
      <c r="A8" s="1513"/>
      <c r="B8" s="1393"/>
      <c r="C8" s="1384"/>
      <c r="D8" s="1396"/>
      <c r="E8" s="1384"/>
      <c r="F8" s="1384"/>
      <c r="G8" s="1573"/>
      <c r="H8" s="1741"/>
      <c r="I8" s="1741"/>
      <c r="J8" s="1565"/>
      <c r="K8" s="101"/>
      <c r="L8" s="101"/>
    </row>
    <row r="9" spans="1:13" ht="15" customHeight="1">
      <c r="A9" s="1513"/>
      <c r="B9" s="1393"/>
      <c r="C9" s="1384"/>
      <c r="D9" s="1396"/>
      <c r="E9" s="1384"/>
      <c r="F9" s="1384"/>
      <c r="G9" s="1573"/>
      <c r="H9" s="1741"/>
      <c r="I9" s="1741"/>
      <c r="J9" s="1565"/>
      <c r="K9" s="1430" t="s">
        <v>425</v>
      </c>
      <c r="L9" s="756"/>
    </row>
    <row r="10" spans="1:13" ht="15" customHeight="1">
      <c r="A10" s="1513"/>
      <c r="B10" s="1393"/>
      <c r="C10" s="1384"/>
      <c r="D10" s="1396"/>
      <c r="E10" s="1384"/>
      <c r="F10" s="1384"/>
      <c r="G10" s="1573"/>
      <c r="H10" s="1741"/>
      <c r="I10" s="1741"/>
      <c r="J10" s="1565"/>
      <c r="K10" s="1396"/>
      <c r="L10" s="101"/>
    </row>
    <row r="11" spans="1:13" ht="15" customHeight="1">
      <c r="A11" s="1513"/>
      <c r="B11" s="1393"/>
      <c r="C11" s="1384"/>
      <c r="D11" s="1396"/>
      <c r="E11" s="1384"/>
      <c r="F11" s="1384"/>
      <c r="G11" s="1573"/>
      <c r="H11" s="1741"/>
      <c r="I11" s="1741"/>
      <c r="J11" s="1565"/>
      <c r="K11" s="1396"/>
      <c r="L11" s="1785" t="s">
        <v>426</v>
      </c>
    </row>
    <row r="12" spans="1:13" ht="15" customHeight="1">
      <c r="A12" s="1513"/>
      <c r="B12" s="1393"/>
      <c r="C12" s="1384"/>
      <c r="D12" s="1396"/>
      <c r="E12" s="1384"/>
      <c r="F12" s="1384"/>
      <c r="G12" s="1573"/>
      <c r="H12" s="1741"/>
      <c r="I12" s="1744"/>
      <c r="J12" s="1655"/>
      <c r="K12" s="1398"/>
      <c r="L12" s="1654"/>
    </row>
    <row r="13" spans="1:13" ht="15" customHeight="1">
      <c r="A13" s="1513"/>
      <c r="B13" s="1393"/>
      <c r="C13" s="1430" t="s">
        <v>1217</v>
      </c>
      <c r="D13" s="1788"/>
      <c r="E13" s="1788"/>
      <c r="F13" s="1788"/>
      <c r="G13" s="1788"/>
      <c r="H13" s="1788"/>
      <c r="I13" s="1788"/>
      <c r="J13" s="1788"/>
      <c r="K13" s="1788"/>
      <c r="L13" s="1788"/>
    </row>
    <row r="14" spans="1:13" s="111" customFormat="1" ht="15" customHeight="1">
      <c r="A14" s="1801" t="s">
        <v>67</v>
      </c>
      <c r="B14" s="1801"/>
      <c r="C14" s="1801"/>
      <c r="D14" s="1801"/>
      <c r="E14" s="1801"/>
      <c r="F14" s="1801"/>
      <c r="G14" s="1801"/>
      <c r="H14" s="1801"/>
      <c r="I14" s="1801"/>
      <c r="J14" s="1801"/>
      <c r="K14" s="1801"/>
      <c r="L14" s="1801"/>
    </row>
    <row r="15" spans="1:13" s="111" customFormat="1" ht="15" customHeight="1">
      <c r="A15" s="1802" t="s">
        <v>71</v>
      </c>
      <c r="B15" s="1802"/>
      <c r="C15" s="1802"/>
      <c r="D15" s="1802"/>
      <c r="E15" s="1802"/>
      <c r="F15" s="1802"/>
      <c r="G15" s="1802"/>
      <c r="H15" s="1802"/>
      <c r="I15" s="1802"/>
      <c r="J15" s="1802"/>
      <c r="K15" s="1802"/>
      <c r="L15" s="1802"/>
    </row>
    <row r="16" spans="1:13" s="111" customFormat="1" ht="12" customHeight="1">
      <c r="A16" s="492">
        <v>2015</v>
      </c>
      <c r="B16" s="1013" t="s">
        <v>135</v>
      </c>
      <c r="C16" s="1062">
        <v>204.3</v>
      </c>
      <c r="D16" s="1062">
        <v>72.8</v>
      </c>
      <c r="E16" s="1062">
        <v>131.5</v>
      </c>
      <c r="F16" s="1062">
        <v>761.6</v>
      </c>
      <c r="G16" s="1062">
        <v>260.39999999999998</v>
      </c>
      <c r="H16" s="1062">
        <v>190.8</v>
      </c>
      <c r="I16" s="1062">
        <v>235.4</v>
      </c>
      <c r="J16" s="1062">
        <v>75</v>
      </c>
      <c r="K16" s="1062">
        <v>73.599999999999994</v>
      </c>
      <c r="L16" s="1063">
        <v>50</v>
      </c>
    </row>
    <row r="17" spans="1:12" s="111" customFormat="1" ht="12" customHeight="1">
      <c r="A17" s="117"/>
      <c r="B17" s="1013" t="s">
        <v>141</v>
      </c>
      <c r="C17" s="1062">
        <v>193.9</v>
      </c>
      <c r="D17" s="1062">
        <v>67.3</v>
      </c>
      <c r="E17" s="1062">
        <v>126.6</v>
      </c>
      <c r="F17" s="1062">
        <v>712.6</v>
      </c>
      <c r="G17" s="1062">
        <v>222.4</v>
      </c>
      <c r="H17" s="1062">
        <v>179</v>
      </c>
      <c r="I17" s="1062">
        <v>243</v>
      </c>
      <c r="J17" s="1062">
        <v>68.2</v>
      </c>
      <c r="K17" s="1062">
        <v>67</v>
      </c>
      <c r="L17" s="1063">
        <v>44.3</v>
      </c>
    </row>
    <row r="18" spans="1:12" s="81" customFormat="1" ht="12" customHeight="1">
      <c r="A18" s="492"/>
      <c r="B18" s="1014" t="s">
        <v>286</v>
      </c>
      <c r="C18" s="1106">
        <v>102.1</v>
      </c>
      <c r="D18" s="1106">
        <v>95.5</v>
      </c>
      <c r="E18" s="1106">
        <v>106.1</v>
      </c>
      <c r="F18" s="1106">
        <v>98.5</v>
      </c>
      <c r="G18" s="1106">
        <v>95.1</v>
      </c>
      <c r="H18" s="1106">
        <v>107.5</v>
      </c>
      <c r="I18" s="1106">
        <v>98.7</v>
      </c>
      <c r="J18" s="1106">
        <v>88.7</v>
      </c>
      <c r="K18" s="1106">
        <v>88.7</v>
      </c>
      <c r="L18" s="1104">
        <v>89.7</v>
      </c>
    </row>
    <row r="19" spans="1:12" s="81" customFormat="1" ht="12" customHeight="1">
      <c r="A19" s="492"/>
      <c r="B19" s="1014" t="s">
        <v>468</v>
      </c>
      <c r="C19" s="1106">
        <v>94.9</v>
      </c>
      <c r="D19" s="1106">
        <v>92.5</v>
      </c>
      <c r="E19" s="1106">
        <v>96.2</v>
      </c>
      <c r="F19" s="1106">
        <v>93.6</v>
      </c>
      <c r="G19" s="1106">
        <v>85.4</v>
      </c>
      <c r="H19" s="1106">
        <v>93.8</v>
      </c>
      <c r="I19" s="1106">
        <v>103.3</v>
      </c>
      <c r="J19" s="1106">
        <v>90.9</v>
      </c>
      <c r="K19" s="1106">
        <v>91.1</v>
      </c>
      <c r="L19" s="1104">
        <v>88.7</v>
      </c>
    </row>
    <row r="20" spans="1:12" s="111" customFormat="1" ht="12" customHeight="1">
      <c r="A20" s="492"/>
      <c r="B20" s="1009"/>
      <c r="C20" s="1060"/>
      <c r="D20" s="1060"/>
      <c r="E20" s="1060"/>
      <c r="F20" s="1060"/>
      <c r="G20" s="1060"/>
      <c r="H20" s="1060"/>
      <c r="I20" s="1060"/>
      <c r="J20" s="1060"/>
      <c r="K20" s="1060"/>
      <c r="L20" s="1061"/>
    </row>
    <row r="21" spans="1:12" s="111" customFormat="1" ht="12" customHeight="1">
      <c r="A21" s="492">
        <v>2016</v>
      </c>
      <c r="B21" s="1009" t="s">
        <v>132</v>
      </c>
      <c r="C21" s="1060" t="s">
        <v>268</v>
      </c>
      <c r="D21" s="1060" t="s">
        <v>268</v>
      </c>
      <c r="E21" s="1060" t="s">
        <v>268</v>
      </c>
      <c r="F21" s="1060">
        <v>755.3</v>
      </c>
      <c r="G21" s="1060">
        <v>243.2</v>
      </c>
      <c r="H21" s="1060">
        <v>200</v>
      </c>
      <c r="I21" s="1060">
        <v>245.4</v>
      </c>
      <c r="J21" s="1060">
        <v>66.7</v>
      </c>
      <c r="K21" s="1060">
        <v>65.7</v>
      </c>
      <c r="L21" s="1061">
        <v>43</v>
      </c>
    </row>
    <row r="22" spans="1:12" s="111" customFormat="1" ht="12" customHeight="1">
      <c r="A22" s="492"/>
      <c r="B22" s="1013" t="s">
        <v>135</v>
      </c>
      <c r="C22" s="926">
        <v>205.6</v>
      </c>
      <c r="D22" s="926">
        <v>68</v>
      </c>
      <c r="E22" s="926">
        <v>137.6</v>
      </c>
      <c r="F22" s="926">
        <v>749.5</v>
      </c>
      <c r="G22" s="926">
        <v>262.60000000000002</v>
      </c>
      <c r="H22" s="926">
        <v>194.2</v>
      </c>
      <c r="I22" s="926">
        <v>225.4</v>
      </c>
      <c r="J22" s="926">
        <v>67.3</v>
      </c>
      <c r="K22" s="926">
        <v>66.2</v>
      </c>
      <c r="L22" s="1231">
        <v>43.8</v>
      </c>
    </row>
    <row r="23" spans="1:12" s="111" customFormat="1" ht="12" customHeight="1">
      <c r="A23" s="492"/>
      <c r="B23" s="1013" t="s">
        <v>141</v>
      </c>
      <c r="C23" s="926" t="s">
        <v>1658</v>
      </c>
      <c r="D23" s="926" t="s">
        <v>1660</v>
      </c>
      <c r="E23" s="926" t="s">
        <v>1829</v>
      </c>
      <c r="F23" s="926" t="s">
        <v>1830</v>
      </c>
      <c r="G23" s="926" t="s">
        <v>1831</v>
      </c>
      <c r="H23" s="926" t="s">
        <v>1832</v>
      </c>
      <c r="I23" s="926" t="s">
        <v>1833</v>
      </c>
      <c r="J23" s="926" t="s">
        <v>1834</v>
      </c>
      <c r="K23" s="926" t="s">
        <v>1835</v>
      </c>
      <c r="L23" s="1231" t="s">
        <v>1836</v>
      </c>
    </row>
    <row r="24" spans="1:12" s="81" customFormat="1" ht="12" customHeight="1">
      <c r="A24" s="492"/>
      <c r="B24" s="1014" t="s">
        <v>286</v>
      </c>
      <c r="C24" s="1106">
        <v>108</v>
      </c>
      <c r="D24" s="1106">
        <v>98.7</v>
      </c>
      <c r="E24" s="1106">
        <v>112.5</v>
      </c>
      <c r="F24" s="1106">
        <v>104.7</v>
      </c>
      <c r="G24" s="1106">
        <v>113.7</v>
      </c>
      <c r="H24" s="1106">
        <v>106.4</v>
      </c>
      <c r="I24" s="1106">
        <v>96.7</v>
      </c>
      <c r="J24" s="1106">
        <v>99.5</v>
      </c>
      <c r="K24" s="1106">
        <v>99.7</v>
      </c>
      <c r="L24" s="1104">
        <v>97.8</v>
      </c>
    </row>
    <row r="25" spans="1:12" s="81" customFormat="1" ht="12" customHeight="1">
      <c r="A25" s="492"/>
      <c r="B25" s="1014" t="s">
        <v>468</v>
      </c>
      <c r="C25" s="1106">
        <v>101.8</v>
      </c>
      <c r="D25" s="1106">
        <v>97.6</v>
      </c>
      <c r="E25" s="1106">
        <v>103.5</v>
      </c>
      <c r="F25" s="1106">
        <v>99.6</v>
      </c>
      <c r="G25" s="1106">
        <v>96.3</v>
      </c>
      <c r="H25" s="1106">
        <v>98.1</v>
      </c>
      <c r="I25" s="1106">
        <v>104.3</v>
      </c>
      <c r="J25" s="1106">
        <v>100.9</v>
      </c>
      <c r="K25" s="1106">
        <v>101</v>
      </c>
      <c r="L25" s="1104">
        <v>99</v>
      </c>
    </row>
    <row r="26" spans="1:12" s="7" customFormat="1" ht="15" customHeight="1">
      <c r="A26" s="492"/>
      <c r="B26" s="1009"/>
      <c r="C26" s="1060"/>
      <c r="D26" s="1060"/>
      <c r="E26" s="1060"/>
      <c r="F26" s="1060"/>
      <c r="G26" s="1060"/>
      <c r="H26" s="1060"/>
      <c r="I26" s="1060"/>
      <c r="J26" s="1060"/>
      <c r="K26" s="1060"/>
      <c r="L26" s="1061"/>
    </row>
    <row r="27" spans="1:12" s="7" customFormat="1" ht="12" customHeight="1">
      <c r="A27" s="492">
        <v>2017</v>
      </c>
      <c r="B27" s="1009" t="s">
        <v>132</v>
      </c>
      <c r="C27" s="1060" t="s">
        <v>268</v>
      </c>
      <c r="D27" s="1060" t="s">
        <v>268</v>
      </c>
      <c r="E27" s="1060" t="s">
        <v>268</v>
      </c>
      <c r="F27" s="1060">
        <v>719.4</v>
      </c>
      <c r="G27" s="1060">
        <v>239.7</v>
      </c>
      <c r="H27" s="1060">
        <v>183.1</v>
      </c>
      <c r="I27" s="1060">
        <v>228.9</v>
      </c>
      <c r="J27" s="1060">
        <v>67.7</v>
      </c>
      <c r="K27" s="1060">
        <v>66.7</v>
      </c>
      <c r="L27" s="1061">
        <v>44.3</v>
      </c>
    </row>
    <row r="28" spans="1:12">
      <c r="A28" s="492"/>
      <c r="B28" s="1014" t="s">
        <v>286</v>
      </c>
      <c r="C28" s="1110" t="s">
        <v>268</v>
      </c>
      <c r="D28" s="1110" t="s">
        <v>268</v>
      </c>
      <c r="E28" s="1110" t="s">
        <v>268</v>
      </c>
      <c r="F28" s="1106">
        <v>95.2</v>
      </c>
      <c r="G28" s="1106">
        <v>98.6</v>
      </c>
      <c r="H28" s="1106">
        <v>91.5</v>
      </c>
      <c r="I28" s="1106">
        <v>93.3</v>
      </c>
      <c r="J28" s="1106">
        <v>101.5</v>
      </c>
      <c r="K28" s="1106">
        <v>101.6</v>
      </c>
      <c r="L28" s="1104">
        <v>103</v>
      </c>
    </row>
    <row r="29" spans="1:12">
      <c r="A29" s="492"/>
      <c r="B29" s="1014" t="s">
        <v>468</v>
      </c>
      <c r="C29" s="1110" t="s">
        <v>268</v>
      </c>
      <c r="D29" s="1110" t="s">
        <v>268</v>
      </c>
      <c r="E29" s="1110" t="s">
        <v>268</v>
      </c>
      <c r="F29" s="1106">
        <v>96.4</v>
      </c>
      <c r="G29" s="1106">
        <v>94.8</v>
      </c>
      <c r="H29" s="1106">
        <v>96.1</v>
      </c>
      <c r="I29" s="1106">
        <v>97.4</v>
      </c>
      <c r="J29" s="1106">
        <v>99.7</v>
      </c>
      <c r="K29" s="1106">
        <v>99.8</v>
      </c>
      <c r="L29" s="1104">
        <v>102.2</v>
      </c>
    </row>
    <row r="30" spans="1:12" ht="16.5" customHeight="1">
      <c r="A30" s="1435" t="s">
        <v>1265</v>
      </c>
      <c r="B30" s="1435"/>
      <c r="C30" s="1435"/>
      <c r="D30" s="1435"/>
      <c r="E30" s="1435"/>
      <c r="F30" s="1435"/>
      <c r="G30" s="1435"/>
      <c r="H30" s="1435"/>
      <c r="I30" s="1435"/>
      <c r="J30" s="1435"/>
      <c r="K30" s="1435"/>
      <c r="L30" s="1435"/>
    </row>
    <row r="31" spans="1:12" ht="14.25" customHeight="1">
      <c r="A31" s="1800" t="s">
        <v>1266</v>
      </c>
      <c r="B31" s="1800"/>
      <c r="C31" s="1800"/>
      <c r="D31" s="1800"/>
      <c r="E31" s="1800"/>
      <c r="F31" s="1800"/>
      <c r="G31" s="1800"/>
      <c r="H31" s="1800"/>
      <c r="I31" s="1800"/>
      <c r="J31" s="1800"/>
      <c r="K31" s="1800"/>
      <c r="L31" s="1800"/>
    </row>
    <row r="32" spans="1:12" ht="14.25" customHeight="1">
      <c r="A32" s="36"/>
      <c r="B32" s="36"/>
      <c r="C32" s="36"/>
      <c r="D32" s="36"/>
      <c r="E32" s="36"/>
      <c r="F32" s="36"/>
      <c r="G32" s="36"/>
      <c r="H32" s="36"/>
      <c r="I32" s="36"/>
      <c r="J32" s="36"/>
      <c r="K32" s="36"/>
      <c r="L32" s="36"/>
    </row>
    <row r="33" spans="1:12" ht="14.25" customHeight="1">
      <c r="A33" s="36"/>
      <c r="B33" s="36"/>
      <c r="C33" s="36"/>
      <c r="D33" s="36"/>
      <c r="E33" s="36"/>
      <c r="F33" s="36"/>
      <c r="G33" s="36"/>
      <c r="H33" s="36"/>
      <c r="I33" s="36"/>
      <c r="J33" s="36"/>
      <c r="K33" s="36"/>
      <c r="L33" s="36"/>
    </row>
  </sheetData>
  <mergeCells count="24">
    <mergeCell ref="H7:H12"/>
    <mergeCell ref="I7:I12"/>
    <mergeCell ref="A1:F1"/>
    <mergeCell ref="K1:L1"/>
    <mergeCell ref="A2:F2"/>
    <mergeCell ref="K2:L2"/>
    <mergeCell ref="A4:D4"/>
    <mergeCell ref="A5:D5"/>
    <mergeCell ref="A30:L30"/>
    <mergeCell ref="A31:L31"/>
    <mergeCell ref="J7:J12"/>
    <mergeCell ref="K9:K12"/>
    <mergeCell ref="L11:L12"/>
    <mergeCell ref="C13:L13"/>
    <mergeCell ref="A14:L14"/>
    <mergeCell ref="A15:L15"/>
    <mergeCell ref="A6:B13"/>
    <mergeCell ref="C6:E6"/>
    <mergeCell ref="F6:L6"/>
    <mergeCell ref="C7:C12"/>
    <mergeCell ref="D7:D12"/>
    <mergeCell ref="E7:E12"/>
    <mergeCell ref="F7:F12"/>
    <mergeCell ref="G7:G12"/>
  </mergeCells>
  <hyperlinks>
    <hyperlink ref="K1:L1" location="'Spis tablic     List of tables'!A49" display="Powrót do spisu tablic"/>
    <hyperlink ref="K2" location="'Spis tablic     List of tables'!A1" display="Return to list tables"/>
    <hyperlink ref="K2:L2" location="'Spis tablic     List of tables'!A49" display="Return to list of tables"/>
    <hyperlink ref="K1:L2" location="'Spis tablic     List of tables'!A47"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8"/>
  <sheetViews>
    <sheetView showGridLines="0" view="pageBreakPreview" zoomScaleNormal="100" zoomScaleSheetLayoutView="100" workbookViewId="0">
      <selection sqref="A1:B1"/>
    </sheetView>
  </sheetViews>
  <sheetFormatPr defaultColWidth="9" defaultRowHeight="14.25"/>
  <cols>
    <col min="1" max="1" width="5.625" style="7" customWidth="1"/>
    <col min="2" max="2" width="15.625" style="7" customWidth="1"/>
    <col min="3" max="12" width="10.5" style="7" customWidth="1"/>
    <col min="13" max="13" width="10.125" style="7" customWidth="1"/>
    <col min="14" max="16384" width="9" style="7"/>
  </cols>
  <sheetData>
    <row r="1" spans="1:12" ht="15" customHeight="1">
      <c r="A1" s="1378" t="s">
        <v>950</v>
      </c>
      <c r="B1" s="1378"/>
      <c r="C1" s="1378"/>
      <c r="D1" s="1378"/>
      <c r="E1" s="133"/>
      <c r="J1" s="342"/>
      <c r="K1" s="1431" t="s">
        <v>56</v>
      </c>
      <c r="L1" s="1431"/>
    </row>
    <row r="2" spans="1:12" ht="15" customHeight="1">
      <c r="A2" s="1813" t="s">
        <v>951</v>
      </c>
      <c r="B2" s="1813"/>
      <c r="C2" s="1813"/>
      <c r="D2" s="1813"/>
      <c r="E2" s="90"/>
      <c r="J2" s="342"/>
      <c r="K2" s="1428" t="s">
        <v>417</v>
      </c>
      <c r="L2" s="1428"/>
    </row>
    <row r="3" spans="1:12" ht="15" customHeight="1">
      <c r="A3" s="1814" t="s">
        <v>1294</v>
      </c>
      <c r="B3" s="1552"/>
      <c r="C3" s="1533" t="s">
        <v>1131</v>
      </c>
      <c r="D3" s="1653"/>
      <c r="E3" s="1660"/>
      <c r="F3" s="1785" t="s">
        <v>1132</v>
      </c>
      <c r="G3" s="1653"/>
      <c r="H3" s="1653"/>
      <c r="I3" s="1653"/>
      <c r="J3" s="1653"/>
      <c r="K3" s="1653"/>
      <c r="L3" s="1653"/>
    </row>
    <row r="4" spans="1:12" ht="15" customHeight="1">
      <c r="A4" s="1513"/>
      <c r="B4" s="1418"/>
      <c r="C4" s="1532" t="s">
        <v>313</v>
      </c>
      <c r="D4" s="1526" t="s">
        <v>427</v>
      </c>
      <c r="E4" s="1532" t="s">
        <v>302</v>
      </c>
      <c r="F4" s="1532" t="s">
        <v>428</v>
      </c>
      <c r="G4" s="1786" t="s">
        <v>443</v>
      </c>
      <c r="H4" s="1523" t="s">
        <v>1210</v>
      </c>
      <c r="I4" s="1785" t="s">
        <v>444</v>
      </c>
      <c r="J4" s="1785" t="s">
        <v>471</v>
      </c>
      <c r="K4" s="99"/>
      <c r="L4" s="99"/>
    </row>
    <row r="5" spans="1:12" ht="15" customHeight="1">
      <c r="A5" s="1513"/>
      <c r="B5" s="1418"/>
      <c r="C5" s="1528"/>
      <c r="D5" s="1527"/>
      <c r="E5" s="1528"/>
      <c r="F5" s="1528"/>
      <c r="G5" s="1556"/>
      <c r="H5" s="1524"/>
      <c r="I5" s="1544"/>
      <c r="J5" s="1544"/>
      <c r="K5" s="101"/>
      <c r="L5" s="101"/>
    </row>
    <row r="6" spans="1:12" ht="15" customHeight="1">
      <c r="A6" s="1513"/>
      <c r="B6" s="1418"/>
      <c r="C6" s="1528"/>
      <c r="D6" s="1527"/>
      <c r="E6" s="1528"/>
      <c r="F6" s="1528"/>
      <c r="G6" s="1556"/>
      <c r="H6" s="1524"/>
      <c r="I6" s="1544"/>
      <c r="J6" s="1544"/>
      <c r="K6" s="1533" t="s">
        <v>425</v>
      </c>
      <c r="L6" s="99"/>
    </row>
    <row r="7" spans="1:12" ht="15" customHeight="1">
      <c r="A7" s="1513"/>
      <c r="B7" s="1418"/>
      <c r="C7" s="1528"/>
      <c r="D7" s="1527"/>
      <c r="E7" s="1528"/>
      <c r="F7" s="1528"/>
      <c r="G7" s="1556"/>
      <c r="H7" s="1524"/>
      <c r="I7" s="1544"/>
      <c r="J7" s="1544"/>
      <c r="K7" s="1527"/>
      <c r="L7" s="101"/>
    </row>
    <row r="8" spans="1:12" ht="15" customHeight="1">
      <c r="A8" s="1513"/>
      <c r="B8" s="1418"/>
      <c r="C8" s="1528"/>
      <c r="D8" s="1527"/>
      <c r="E8" s="1528"/>
      <c r="F8" s="1528"/>
      <c r="G8" s="1556"/>
      <c r="H8" s="1524"/>
      <c r="I8" s="1544"/>
      <c r="J8" s="1544"/>
      <c r="K8" s="1527"/>
      <c r="L8" s="1785" t="s">
        <v>429</v>
      </c>
    </row>
    <row r="9" spans="1:12" ht="15" customHeight="1">
      <c r="A9" s="1513"/>
      <c r="B9" s="1418"/>
      <c r="C9" s="1812"/>
      <c r="D9" s="1540"/>
      <c r="E9" s="1812"/>
      <c r="F9" s="1812"/>
      <c r="G9" s="1815"/>
      <c r="H9" s="1816"/>
      <c r="I9" s="1811"/>
      <c r="J9" s="1811"/>
      <c r="K9" s="1540"/>
      <c r="L9" s="1811"/>
    </row>
    <row r="10" spans="1:12" ht="15" customHeight="1">
      <c r="A10" s="1513"/>
      <c r="B10" s="1418"/>
      <c r="C10" s="1533" t="s">
        <v>1217</v>
      </c>
      <c r="D10" s="1653"/>
      <c r="E10" s="1653"/>
      <c r="F10" s="1653"/>
      <c r="G10" s="1653"/>
      <c r="H10" s="1653"/>
      <c r="I10" s="1653"/>
      <c r="J10" s="1653"/>
      <c r="K10" s="1653"/>
      <c r="L10" s="1653"/>
    </row>
    <row r="11" spans="1:12" s="37" customFormat="1" ht="15" customHeight="1">
      <c r="A11" s="1807" t="s">
        <v>470</v>
      </c>
      <c r="B11" s="1808"/>
      <c r="C11" s="1808"/>
      <c r="D11" s="1808"/>
      <c r="E11" s="1808"/>
      <c r="F11" s="1808"/>
      <c r="G11" s="1808"/>
      <c r="H11" s="1808"/>
      <c r="I11" s="1808"/>
      <c r="J11" s="1808"/>
      <c r="K11" s="1808"/>
      <c r="L11" s="1808"/>
    </row>
    <row r="12" spans="1:12" s="37" customFormat="1" ht="15" customHeight="1">
      <c r="A12" s="1809" t="s">
        <v>454</v>
      </c>
      <c r="B12" s="1810"/>
      <c r="C12" s="1810"/>
      <c r="D12" s="1810"/>
      <c r="E12" s="1810"/>
      <c r="F12" s="1810"/>
      <c r="G12" s="1810"/>
      <c r="H12" s="1810"/>
      <c r="I12" s="1810"/>
      <c r="J12" s="1810"/>
      <c r="K12" s="1810"/>
      <c r="L12" s="1810"/>
    </row>
    <row r="13" spans="1:12" s="111" customFormat="1" ht="12" customHeight="1">
      <c r="A13" s="310">
        <v>2015</v>
      </c>
      <c r="B13" s="860" t="s">
        <v>135</v>
      </c>
      <c r="C13" s="1062">
        <v>191.7</v>
      </c>
      <c r="D13" s="1062">
        <v>66.900000000000006</v>
      </c>
      <c r="E13" s="1062">
        <v>124.8</v>
      </c>
      <c r="F13" s="1062">
        <v>415.4</v>
      </c>
      <c r="G13" s="1062">
        <v>118.4</v>
      </c>
      <c r="H13" s="1062">
        <v>116.4</v>
      </c>
      <c r="I13" s="1062">
        <v>142.69999999999999</v>
      </c>
      <c r="J13" s="1062">
        <v>37.9</v>
      </c>
      <c r="K13" s="1062">
        <v>36.5</v>
      </c>
      <c r="L13" s="1063">
        <v>25.4</v>
      </c>
    </row>
    <row r="14" spans="1:12" s="111" customFormat="1" ht="12" customHeight="1">
      <c r="A14" s="117"/>
      <c r="B14" s="860" t="s">
        <v>141</v>
      </c>
      <c r="C14" s="1062">
        <v>181.2</v>
      </c>
      <c r="D14" s="1062">
        <v>61.5</v>
      </c>
      <c r="E14" s="1062">
        <v>119.7</v>
      </c>
      <c r="F14" s="1062">
        <v>366.6</v>
      </c>
      <c r="G14" s="1062">
        <v>91.8</v>
      </c>
      <c r="H14" s="1062">
        <v>104.6</v>
      </c>
      <c r="I14" s="1062">
        <v>139.30000000000001</v>
      </c>
      <c r="J14" s="1062">
        <v>30.9</v>
      </c>
      <c r="K14" s="1062">
        <v>29.8</v>
      </c>
      <c r="L14" s="1063">
        <v>19.8</v>
      </c>
    </row>
    <row r="15" spans="1:12" s="81" customFormat="1" ht="12" customHeight="1">
      <c r="A15" s="310"/>
      <c r="B15" s="1301" t="s">
        <v>286</v>
      </c>
      <c r="C15" s="1106">
        <v>102.3</v>
      </c>
      <c r="D15" s="1106">
        <v>95</v>
      </c>
      <c r="E15" s="1106">
        <v>106.5</v>
      </c>
      <c r="F15" s="1106">
        <v>87.5</v>
      </c>
      <c r="G15" s="1106">
        <v>75.2</v>
      </c>
      <c r="H15" s="1106">
        <v>101.1</v>
      </c>
      <c r="I15" s="1106">
        <v>89.7</v>
      </c>
      <c r="J15" s="1106">
        <v>80.900000000000006</v>
      </c>
      <c r="K15" s="1106">
        <v>80.599999999999994</v>
      </c>
      <c r="L15" s="1104">
        <v>76.2</v>
      </c>
    </row>
    <row r="16" spans="1:12" s="81" customFormat="1" ht="12" customHeight="1">
      <c r="A16" s="310"/>
      <c r="B16" s="1301" t="s">
        <v>468</v>
      </c>
      <c r="C16" s="1106">
        <v>94.5</v>
      </c>
      <c r="D16" s="1106">
        <v>91.9</v>
      </c>
      <c r="E16" s="1106">
        <v>95.8</v>
      </c>
      <c r="F16" s="1106">
        <v>88.3</v>
      </c>
      <c r="G16" s="1106">
        <v>77.5</v>
      </c>
      <c r="H16" s="1106">
        <v>89.8</v>
      </c>
      <c r="I16" s="1106">
        <v>97.6</v>
      </c>
      <c r="J16" s="1106">
        <v>81.5</v>
      </c>
      <c r="K16" s="1106">
        <v>81.7</v>
      </c>
      <c r="L16" s="1104">
        <v>78.099999999999994</v>
      </c>
    </row>
    <row r="17" spans="1:12" s="111" customFormat="1" ht="12" customHeight="1">
      <c r="A17" s="310"/>
      <c r="B17" s="1058"/>
      <c r="C17" s="1060"/>
      <c r="D17" s="1060"/>
      <c r="E17" s="1060"/>
      <c r="F17" s="1060"/>
      <c r="G17" s="1060"/>
      <c r="H17" s="1060"/>
      <c r="I17" s="1060"/>
      <c r="J17" s="1060"/>
      <c r="K17" s="1060"/>
      <c r="L17" s="1061"/>
    </row>
    <row r="18" spans="1:12" s="111" customFormat="1" ht="12" customHeight="1">
      <c r="A18" s="310">
        <v>2016</v>
      </c>
      <c r="B18" s="1058" t="s">
        <v>132</v>
      </c>
      <c r="C18" s="1060" t="s">
        <v>268</v>
      </c>
      <c r="D18" s="1060" t="s">
        <v>268</v>
      </c>
      <c r="E18" s="1060" t="s">
        <v>268</v>
      </c>
      <c r="F18" s="1060">
        <v>398.9</v>
      </c>
      <c r="G18" s="1060">
        <v>96.5</v>
      </c>
      <c r="H18" s="1060">
        <v>131</v>
      </c>
      <c r="I18" s="1060">
        <v>141.80000000000001</v>
      </c>
      <c r="J18" s="1060">
        <v>29.6</v>
      </c>
      <c r="K18" s="1060">
        <v>28.7</v>
      </c>
      <c r="L18" s="1061">
        <v>18.2</v>
      </c>
    </row>
    <row r="19" spans="1:12" s="111" customFormat="1" ht="12" customHeight="1">
      <c r="A19" s="310"/>
      <c r="B19" s="860" t="s">
        <v>135</v>
      </c>
      <c r="C19" s="926">
        <v>194.5</v>
      </c>
      <c r="D19" s="926">
        <v>62.8</v>
      </c>
      <c r="E19" s="926">
        <v>131.69999999999999</v>
      </c>
      <c r="F19" s="926">
        <v>418.8</v>
      </c>
      <c r="G19" s="926">
        <v>130.30000000000001</v>
      </c>
      <c r="H19" s="926">
        <v>121.3</v>
      </c>
      <c r="I19" s="926">
        <v>134.1</v>
      </c>
      <c r="J19" s="926">
        <v>33.1</v>
      </c>
      <c r="K19" s="926">
        <v>32.1</v>
      </c>
      <c r="L19" s="1231">
        <v>21.7</v>
      </c>
    </row>
    <row r="20" spans="1:12" s="111" customFormat="1" ht="12" customHeight="1">
      <c r="A20" s="310"/>
      <c r="B20" s="860" t="s">
        <v>141</v>
      </c>
      <c r="C20" s="926" t="s">
        <v>1713</v>
      </c>
      <c r="D20" s="926" t="s">
        <v>1714</v>
      </c>
      <c r="E20" s="926" t="s">
        <v>1715</v>
      </c>
      <c r="F20" s="926">
        <v>422.4</v>
      </c>
      <c r="G20" s="926" t="s">
        <v>1662</v>
      </c>
      <c r="H20" s="926" t="s">
        <v>1716</v>
      </c>
      <c r="I20" s="926">
        <v>138.6</v>
      </c>
      <c r="J20" s="926" t="s">
        <v>1717</v>
      </c>
      <c r="K20" s="926" t="s">
        <v>1718</v>
      </c>
      <c r="L20" s="1231" t="s">
        <v>1719</v>
      </c>
    </row>
    <row r="21" spans="1:12" s="81" customFormat="1" ht="12" customHeight="1">
      <c r="A21" s="310"/>
      <c r="B21" s="1301" t="s">
        <v>286</v>
      </c>
      <c r="C21" s="1106">
        <v>109.7</v>
      </c>
      <c r="D21" s="1106">
        <v>99.8</v>
      </c>
      <c r="E21" s="1106">
        <v>114.7</v>
      </c>
      <c r="F21" s="1106">
        <v>115.2</v>
      </c>
      <c r="G21" s="1106">
        <v>133.69999999999999</v>
      </c>
      <c r="H21" s="1106">
        <v>122.3</v>
      </c>
      <c r="I21" s="1106">
        <v>99.5</v>
      </c>
      <c r="J21" s="1106">
        <v>107.5</v>
      </c>
      <c r="K21" s="1106">
        <v>108.2</v>
      </c>
      <c r="L21" s="1104">
        <v>107.7</v>
      </c>
    </row>
    <row r="22" spans="1:12" s="81" customFormat="1" ht="12" customHeight="1">
      <c r="A22" s="310"/>
      <c r="B22" s="1301" t="s">
        <v>468</v>
      </c>
      <c r="C22" s="1106">
        <v>102.2</v>
      </c>
      <c r="D22" s="1106">
        <v>97.8</v>
      </c>
      <c r="E22" s="1106">
        <v>104.3</v>
      </c>
      <c r="F22" s="1106">
        <v>100.9</v>
      </c>
      <c r="G22" s="1106">
        <v>94.2</v>
      </c>
      <c r="H22" s="1106">
        <v>105.4</v>
      </c>
      <c r="I22" s="1106">
        <v>103.4</v>
      </c>
      <c r="J22" s="1106">
        <v>100.2</v>
      </c>
      <c r="K22" s="1106">
        <v>100.4</v>
      </c>
      <c r="L22" s="1104">
        <v>98.4</v>
      </c>
    </row>
    <row r="23" spans="1:12" ht="15" customHeight="1">
      <c r="A23" s="310"/>
      <c r="B23" s="1058"/>
      <c r="C23" s="1060"/>
      <c r="D23" s="1060"/>
      <c r="E23" s="1060"/>
      <c r="F23" s="1060"/>
      <c r="G23" s="1060"/>
      <c r="H23" s="1060"/>
      <c r="I23" s="1060"/>
      <c r="J23" s="1060"/>
      <c r="K23" s="1060"/>
      <c r="L23" s="1061"/>
    </row>
    <row r="24" spans="1:12" ht="12" customHeight="1">
      <c r="A24" s="310">
        <v>2017</v>
      </c>
      <c r="B24" s="1058" t="s">
        <v>132</v>
      </c>
      <c r="C24" s="1060" t="s">
        <v>268</v>
      </c>
      <c r="D24" s="1060" t="s">
        <v>268</v>
      </c>
      <c r="E24" s="1060" t="s">
        <v>268</v>
      </c>
      <c r="F24" s="1060">
        <v>388.3</v>
      </c>
      <c r="G24" s="1060">
        <v>100</v>
      </c>
      <c r="H24" s="1060">
        <v>115.7</v>
      </c>
      <c r="I24" s="1060">
        <v>142.19999999999999</v>
      </c>
      <c r="J24" s="1060">
        <v>30.3</v>
      </c>
      <c r="K24" s="1060">
        <v>29.4</v>
      </c>
      <c r="L24" s="1061">
        <v>20.3</v>
      </c>
    </row>
    <row r="25" spans="1:12" ht="14.25" customHeight="1">
      <c r="A25" s="1302"/>
      <c r="B25" s="1301" t="s">
        <v>286</v>
      </c>
      <c r="C25" s="1110" t="s">
        <v>268</v>
      </c>
      <c r="D25" s="1110" t="s">
        <v>268</v>
      </c>
      <c r="E25" s="1110" t="s">
        <v>268</v>
      </c>
      <c r="F25" s="1106">
        <v>97.3</v>
      </c>
      <c r="G25" s="1106">
        <v>103.7</v>
      </c>
      <c r="H25" s="1106">
        <v>88.3</v>
      </c>
      <c r="I25" s="1106">
        <v>100.3</v>
      </c>
      <c r="J25" s="1106">
        <v>102.5</v>
      </c>
      <c r="K25" s="1106">
        <v>102.5</v>
      </c>
      <c r="L25" s="1104">
        <v>111.2</v>
      </c>
    </row>
    <row r="26" spans="1:12">
      <c r="A26" s="1302"/>
      <c r="B26" s="1301" t="s">
        <v>468</v>
      </c>
      <c r="C26" s="1110" t="s">
        <v>268</v>
      </c>
      <c r="D26" s="1110" t="s">
        <v>268</v>
      </c>
      <c r="E26" s="1110" t="s">
        <v>268</v>
      </c>
      <c r="F26" s="1106">
        <v>91.9</v>
      </c>
      <c r="G26" s="1106">
        <v>81.5</v>
      </c>
      <c r="H26" s="1106">
        <v>90.5</v>
      </c>
      <c r="I26" s="1106">
        <v>102.6</v>
      </c>
      <c r="J26" s="1106">
        <v>91.4</v>
      </c>
      <c r="K26" s="1106">
        <v>91.2</v>
      </c>
      <c r="L26" s="1104">
        <v>94.8</v>
      </c>
    </row>
    <row r="27" spans="1:12" ht="14.25" customHeight="1">
      <c r="A27" s="1435" t="s">
        <v>1267</v>
      </c>
      <c r="B27" s="1435"/>
      <c r="C27" s="1435"/>
      <c r="D27" s="1435"/>
      <c r="E27" s="1435"/>
      <c r="F27" s="1435"/>
      <c r="G27" s="1435"/>
      <c r="H27" s="1435"/>
      <c r="I27" s="1435"/>
      <c r="J27" s="1435"/>
      <c r="K27" s="1435"/>
      <c r="L27" s="1435"/>
    </row>
    <row r="28" spans="1:12">
      <c r="A28" s="1075" t="s">
        <v>1266</v>
      </c>
      <c r="B28" s="1075"/>
      <c r="C28" s="1075"/>
      <c r="D28" s="1075"/>
      <c r="E28" s="1075"/>
      <c r="F28" s="1075"/>
      <c r="G28" s="1075"/>
      <c r="H28" s="1075"/>
      <c r="I28" s="1075"/>
      <c r="J28" s="1075"/>
      <c r="K28" s="1075"/>
    </row>
  </sheetData>
  <mergeCells count="21">
    <mergeCell ref="A27:L27"/>
    <mergeCell ref="A1:D1"/>
    <mergeCell ref="K1:L1"/>
    <mergeCell ref="A2:D2"/>
    <mergeCell ref="K2:L2"/>
    <mergeCell ref="A3:B10"/>
    <mergeCell ref="C3:E3"/>
    <mergeCell ref="F3:L3"/>
    <mergeCell ref="F4:F9"/>
    <mergeCell ref="G4:G9"/>
    <mergeCell ref="H4:H9"/>
    <mergeCell ref="I4:I9"/>
    <mergeCell ref="E4:E9"/>
    <mergeCell ref="K6:K9"/>
    <mergeCell ref="D4:D9"/>
    <mergeCell ref="L8:L9"/>
    <mergeCell ref="C10:L10"/>
    <mergeCell ref="A11:L11"/>
    <mergeCell ref="A12:L12"/>
    <mergeCell ref="J4:J9"/>
    <mergeCell ref="C4:C9"/>
  </mergeCells>
  <hyperlinks>
    <hyperlink ref="K1:L1" location="'Spis tablic     List of tables'!A50" display="Powrót do spisu tablic"/>
    <hyperlink ref="K2" location="'Spis tablic     List of tables'!A1" display="Return to list tables"/>
    <hyperlink ref="K2:L2" location="'Spis tablic     List of tables'!A50" display="Return to list of tables"/>
    <hyperlink ref="K1:L2" location="'Spis tablic     List of tables'!A4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
  <sheetViews>
    <sheetView showGridLines="0" view="pageBreakPreview" zoomScaleNormal="110" zoomScaleSheetLayoutView="100" workbookViewId="0">
      <selection sqref="A1:B1"/>
    </sheetView>
  </sheetViews>
  <sheetFormatPr defaultColWidth="9" defaultRowHeight="12.75"/>
  <cols>
    <col min="1" max="1" width="5.625" style="516" customWidth="1"/>
    <col min="2" max="2" width="15.625" style="516" customWidth="1"/>
    <col min="3" max="5" width="15" style="516" customWidth="1"/>
    <col min="6" max="6" width="15.125" style="516" customWidth="1"/>
    <col min="7" max="7" width="15.625" style="516" customWidth="1"/>
    <col min="8" max="9" width="15" style="516" customWidth="1"/>
    <col min="10" max="10" width="10.25" style="516" bestFit="1" customWidth="1"/>
    <col min="11" max="11" width="9.125" style="516" customWidth="1"/>
    <col min="12" max="14" width="10.25" style="516" bestFit="1" customWidth="1"/>
    <col min="15" max="16384" width="9" style="516"/>
  </cols>
  <sheetData>
    <row r="1" spans="1:14" s="24" customFormat="1" ht="15" customHeight="1">
      <c r="A1" s="1478" t="s">
        <v>667</v>
      </c>
      <c r="B1" s="1478"/>
      <c r="C1" s="1478"/>
      <c r="D1" s="1478"/>
      <c r="E1" s="1478"/>
      <c r="F1" s="518"/>
      <c r="G1" s="516"/>
      <c r="H1" s="1817" t="s">
        <v>56</v>
      </c>
      <c r="I1" s="1817"/>
    </row>
    <row r="2" spans="1:14" s="24" customFormat="1" ht="15" customHeight="1">
      <c r="A2" s="1637" t="s">
        <v>853</v>
      </c>
      <c r="B2" s="1716"/>
      <c r="C2" s="1716"/>
      <c r="D2" s="1716"/>
      <c r="E2" s="1716"/>
      <c r="F2" s="141"/>
      <c r="G2" s="141"/>
      <c r="H2" s="1818" t="s">
        <v>417</v>
      </c>
      <c r="I2" s="1818"/>
    </row>
    <row r="3" spans="1:14" s="15" customFormat="1" ht="15" customHeight="1">
      <c r="A3" s="1449" t="s">
        <v>1294</v>
      </c>
      <c r="B3" s="1450"/>
      <c r="C3" s="1462" t="s">
        <v>952</v>
      </c>
      <c r="D3" s="26"/>
      <c r="E3" s="32"/>
      <c r="F3" s="1462" t="s">
        <v>1108</v>
      </c>
      <c r="G3" s="26"/>
      <c r="H3" s="26"/>
      <c r="I3" s="30"/>
    </row>
    <row r="4" spans="1:14" s="15" customFormat="1" ht="45" customHeight="1">
      <c r="A4" s="1451"/>
      <c r="B4" s="1778"/>
      <c r="C4" s="1463"/>
      <c r="D4" s="514" t="s">
        <v>230</v>
      </c>
      <c r="E4" s="517" t="s">
        <v>231</v>
      </c>
      <c r="F4" s="1463"/>
      <c r="G4" s="514" t="s">
        <v>1406</v>
      </c>
      <c r="H4" s="514" t="s">
        <v>244</v>
      </c>
      <c r="I4" s="515" t="s">
        <v>245</v>
      </c>
    </row>
    <row r="5" spans="1:14" s="15" customFormat="1" ht="45" customHeight="1">
      <c r="A5" s="1453"/>
      <c r="B5" s="1454"/>
      <c r="C5" s="1459" t="s">
        <v>1183</v>
      </c>
      <c r="D5" s="1445"/>
      <c r="E5" s="1461"/>
      <c r="F5" s="1447" t="s">
        <v>1211</v>
      </c>
      <c r="G5" s="1779"/>
      <c r="H5" s="1779"/>
      <c r="I5" s="1779"/>
    </row>
    <row r="6" spans="1:14" s="15" customFormat="1" ht="12" customHeight="1">
      <c r="A6" s="311"/>
      <c r="B6" s="315"/>
      <c r="C6" s="669"/>
      <c r="D6" s="669"/>
      <c r="E6" s="669"/>
      <c r="F6" s="655"/>
      <c r="G6" s="655"/>
      <c r="H6" s="655"/>
      <c r="I6" s="656"/>
    </row>
    <row r="7" spans="1:14" s="95" customFormat="1" ht="12.95" customHeight="1">
      <c r="A7" s="772">
        <v>2015</v>
      </c>
      <c r="B7" s="1232" t="s">
        <v>175</v>
      </c>
      <c r="C7" s="1055" t="s">
        <v>1727</v>
      </c>
      <c r="D7" s="1055" t="s">
        <v>1728</v>
      </c>
      <c r="E7" s="1055" t="s">
        <v>1729</v>
      </c>
      <c r="F7" s="1055">
        <v>278002</v>
      </c>
      <c r="G7" s="1055">
        <v>12885</v>
      </c>
      <c r="H7" s="1055">
        <v>173606</v>
      </c>
      <c r="I7" s="320">
        <v>91395</v>
      </c>
    </row>
    <row r="8" spans="1:14" s="95" customFormat="1" ht="12.95" customHeight="1">
      <c r="A8" s="102"/>
      <c r="B8" s="1044" t="s">
        <v>69</v>
      </c>
      <c r="C8" s="1041">
        <v>90.3</v>
      </c>
      <c r="D8" s="1041">
        <v>83.4</v>
      </c>
      <c r="E8" s="1041">
        <v>123.7</v>
      </c>
      <c r="F8" s="1041">
        <v>100.4</v>
      </c>
      <c r="G8" s="1041">
        <v>111.4</v>
      </c>
      <c r="H8" s="1041">
        <v>102.6</v>
      </c>
      <c r="I8" s="206">
        <v>95.1</v>
      </c>
    </row>
    <row r="9" spans="1:14" s="95" customFormat="1" ht="12.95" customHeight="1">
      <c r="A9" s="102"/>
      <c r="B9" s="1047"/>
      <c r="C9" s="1233"/>
      <c r="D9" s="1233"/>
      <c r="E9" s="1045"/>
      <c r="F9" s="1049"/>
      <c r="G9" s="1049"/>
      <c r="H9" s="1049"/>
      <c r="I9" s="411"/>
    </row>
    <row r="10" spans="1:14" s="95" customFormat="1" ht="12.95" customHeight="1">
      <c r="A10" s="772">
        <v>2016</v>
      </c>
      <c r="B10" s="1232" t="s">
        <v>197</v>
      </c>
      <c r="C10" s="1070" t="s">
        <v>1730</v>
      </c>
      <c r="D10" s="1070" t="s">
        <v>1731</v>
      </c>
      <c r="E10" s="1070" t="s">
        <v>1732</v>
      </c>
      <c r="F10" s="1070">
        <v>44557</v>
      </c>
      <c r="G10" s="1070">
        <v>919</v>
      </c>
      <c r="H10" s="1070">
        <v>29784</v>
      </c>
      <c r="I10" s="1007">
        <v>13840</v>
      </c>
    </row>
    <row r="11" spans="1:14" s="95" customFormat="1" ht="12.95" customHeight="1">
      <c r="A11" s="772"/>
      <c r="B11" s="1047" t="s">
        <v>1254</v>
      </c>
      <c r="C11" s="1070" t="s">
        <v>1733</v>
      </c>
      <c r="D11" s="1070" t="s">
        <v>1734</v>
      </c>
      <c r="E11" s="1070" t="s">
        <v>1735</v>
      </c>
      <c r="F11" s="1070">
        <v>143204</v>
      </c>
      <c r="G11" s="1070">
        <v>5479</v>
      </c>
      <c r="H11" s="1070">
        <v>92375</v>
      </c>
      <c r="I11" s="1007">
        <v>45288</v>
      </c>
    </row>
    <row r="12" spans="1:14" s="95" customFormat="1" ht="12.95" customHeight="1">
      <c r="A12" s="772"/>
      <c r="B12" s="1047" t="s">
        <v>198</v>
      </c>
      <c r="C12" s="1070" t="s">
        <v>1736</v>
      </c>
      <c r="D12" s="1070" t="s">
        <v>1737</v>
      </c>
      <c r="E12" s="1070" t="s">
        <v>1738</v>
      </c>
      <c r="F12" s="1070">
        <v>190606</v>
      </c>
      <c r="G12" s="1070">
        <v>6448</v>
      </c>
      <c r="H12" s="1070">
        <v>124925</v>
      </c>
      <c r="I12" s="1007">
        <v>59140</v>
      </c>
    </row>
    <row r="13" spans="1:14" s="775" customFormat="1" ht="12.95" customHeight="1">
      <c r="A13" s="772"/>
      <c r="B13" s="1232" t="s">
        <v>175</v>
      </c>
      <c r="C13" s="1070" t="s">
        <v>1739</v>
      </c>
      <c r="D13" s="1070" t="s">
        <v>1740</v>
      </c>
      <c r="E13" s="1070" t="s">
        <v>1741</v>
      </c>
      <c r="F13" s="1070" t="s">
        <v>1720</v>
      </c>
      <c r="G13" s="1070" t="s">
        <v>1721</v>
      </c>
      <c r="H13" s="1070" t="s">
        <v>1722</v>
      </c>
      <c r="I13" s="1007" t="s">
        <v>1723</v>
      </c>
    </row>
    <row r="14" spans="1:14" s="95" customFormat="1" ht="12.95" customHeight="1">
      <c r="A14" s="772"/>
      <c r="B14" s="1044" t="s">
        <v>69</v>
      </c>
      <c r="C14" s="1041">
        <v>137.4</v>
      </c>
      <c r="D14" s="1041">
        <v>171.4</v>
      </c>
      <c r="E14" s="1041">
        <v>70.8</v>
      </c>
      <c r="F14" s="1041">
        <v>108.4</v>
      </c>
      <c r="G14" s="1041">
        <v>96.7</v>
      </c>
      <c r="H14" s="1041">
        <v>113.5</v>
      </c>
      <c r="I14" s="980">
        <v>100.2</v>
      </c>
    </row>
    <row r="15" spans="1:14" ht="12.95" customHeight="1">
      <c r="A15" s="102"/>
      <c r="B15" s="1044"/>
      <c r="C15" s="1041"/>
      <c r="D15" s="1041"/>
      <c r="E15" s="1041"/>
      <c r="F15" s="1041"/>
      <c r="G15" s="1041"/>
      <c r="H15" s="1041"/>
      <c r="I15" s="206"/>
      <c r="J15" s="521"/>
      <c r="K15" s="521"/>
      <c r="L15" s="521"/>
      <c r="M15" s="521"/>
      <c r="N15" s="521"/>
    </row>
    <row r="16" spans="1:14" s="95" customFormat="1" ht="12.95" customHeight="1">
      <c r="A16" s="772">
        <v>2017</v>
      </c>
      <c r="B16" s="1047" t="s">
        <v>197</v>
      </c>
      <c r="C16" s="1055" t="s">
        <v>1724</v>
      </c>
      <c r="D16" s="1055" t="s">
        <v>1725</v>
      </c>
      <c r="E16" s="1055" t="s">
        <v>1726</v>
      </c>
      <c r="F16" s="1047">
        <v>46237</v>
      </c>
      <c r="G16" s="1047">
        <v>800</v>
      </c>
      <c r="H16" s="1047">
        <v>30889</v>
      </c>
      <c r="I16" s="775">
        <v>14539</v>
      </c>
    </row>
    <row r="17" spans="1:9" s="95" customFormat="1" ht="12.95" customHeight="1">
      <c r="A17" s="102"/>
      <c r="B17" s="1044" t="s">
        <v>69</v>
      </c>
      <c r="C17" s="1234">
        <v>136.6</v>
      </c>
      <c r="D17" s="1234">
        <v>169.4</v>
      </c>
      <c r="E17" s="1234">
        <v>75.5</v>
      </c>
      <c r="F17" s="1234">
        <v>103.8</v>
      </c>
      <c r="G17" s="1234">
        <v>87.1</v>
      </c>
      <c r="H17" s="1234">
        <v>103.7</v>
      </c>
      <c r="I17" s="1092">
        <v>105.1</v>
      </c>
    </row>
    <row r="18" spans="1:9" s="95" customFormat="1" ht="12.95" customHeight="1">
      <c r="A18" s="102"/>
      <c r="B18" s="1044"/>
      <c r="C18" s="1050"/>
      <c r="D18" s="1050"/>
      <c r="E18" s="1050"/>
      <c r="F18" s="1050"/>
      <c r="G18" s="1050"/>
      <c r="H18" s="1050"/>
      <c r="I18" s="980"/>
    </row>
    <row r="19" spans="1:9" s="95" customFormat="1" ht="12.95" customHeight="1">
      <c r="A19" s="772">
        <v>2016</v>
      </c>
      <c r="B19" s="1047" t="s">
        <v>142</v>
      </c>
      <c r="C19" s="1233">
        <v>28180</v>
      </c>
      <c r="D19" s="1233">
        <v>17589</v>
      </c>
      <c r="E19" s="1045">
        <v>7275</v>
      </c>
      <c r="F19" s="1049">
        <v>14853</v>
      </c>
      <c r="G19" s="1049">
        <v>258</v>
      </c>
      <c r="H19" s="1049">
        <v>9523</v>
      </c>
      <c r="I19" s="1007">
        <v>5068</v>
      </c>
    </row>
    <row r="20" spans="1:9" s="95" customFormat="1" ht="12.95" customHeight="1">
      <c r="A20" s="772"/>
      <c r="B20" s="1047" t="s">
        <v>143</v>
      </c>
      <c r="C20" s="1233">
        <v>42915</v>
      </c>
      <c r="D20" s="1233">
        <v>19306</v>
      </c>
      <c r="E20" s="1045">
        <v>6479</v>
      </c>
      <c r="F20" s="1049">
        <v>14222</v>
      </c>
      <c r="G20" s="1049">
        <v>268</v>
      </c>
      <c r="H20" s="1049">
        <v>9819</v>
      </c>
      <c r="I20" s="1007">
        <v>4134</v>
      </c>
    </row>
    <row r="21" spans="1:9" s="95" customFormat="1" ht="12.95" customHeight="1">
      <c r="A21" s="772"/>
      <c r="B21" s="1047" t="s">
        <v>132</v>
      </c>
      <c r="C21" s="1233">
        <v>36521</v>
      </c>
      <c r="D21" s="1233">
        <v>30503</v>
      </c>
      <c r="E21" s="1045">
        <v>3782</v>
      </c>
      <c r="F21" s="1049">
        <v>15482</v>
      </c>
      <c r="G21" s="1049">
        <v>393</v>
      </c>
      <c r="H21" s="1049">
        <v>10442</v>
      </c>
      <c r="I21" s="1007">
        <v>4638</v>
      </c>
    </row>
    <row r="22" spans="1:9" s="95" customFormat="1" ht="12.95" customHeight="1">
      <c r="A22" s="772"/>
      <c r="B22" s="1047" t="s">
        <v>133</v>
      </c>
      <c r="C22" s="1233">
        <v>32698</v>
      </c>
      <c r="D22" s="1233">
        <v>27253</v>
      </c>
      <c r="E22" s="1045">
        <v>3592</v>
      </c>
      <c r="F22" s="1049">
        <v>15225</v>
      </c>
      <c r="G22" s="1049">
        <v>429</v>
      </c>
      <c r="H22" s="1049">
        <v>10448</v>
      </c>
      <c r="I22" s="1007">
        <v>4340</v>
      </c>
    </row>
    <row r="23" spans="1:9" s="95" customFormat="1" ht="12.95" customHeight="1">
      <c r="A23" s="772"/>
      <c r="B23" s="1047" t="s">
        <v>134</v>
      </c>
      <c r="C23" s="1233">
        <v>37692</v>
      </c>
      <c r="D23" s="1233">
        <v>26171</v>
      </c>
      <c r="E23" s="1045">
        <v>2853</v>
      </c>
      <c r="F23" s="1049">
        <v>14077</v>
      </c>
      <c r="G23" s="1049">
        <v>308</v>
      </c>
      <c r="H23" s="1049">
        <v>9387</v>
      </c>
      <c r="I23" s="1007">
        <v>4379</v>
      </c>
    </row>
    <row r="24" spans="1:9" s="95" customFormat="1" ht="12.95" customHeight="1">
      <c r="A24" s="772"/>
      <c r="B24" s="1047" t="s">
        <v>135</v>
      </c>
      <c r="C24" s="1233">
        <v>38693</v>
      </c>
      <c r="D24" s="1233">
        <v>33736</v>
      </c>
      <c r="E24" s="1045">
        <v>3260</v>
      </c>
      <c r="F24" s="1049">
        <v>14957</v>
      </c>
      <c r="G24" s="1049">
        <v>375</v>
      </c>
      <c r="H24" s="1049">
        <v>9254</v>
      </c>
      <c r="I24" s="1007">
        <v>5315</v>
      </c>
    </row>
    <row r="25" spans="1:9" s="95" customFormat="1" ht="12.95" customHeight="1">
      <c r="A25" s="772"/>
      <c r="B25" s="1047" t="s">
        <v>136</v>
      </c>
      <c r="C25" s="1233">
        <v>45620</v>
      </c>
      <c r="D25" s="1233">
        <v>34218</v>
      </c>
      <c r="E25" s="1045">
        <v>7335</v>
      </c>
      <c r="F25" s="1049">
        <v>15641</v>
      </c>
      <c r="G25" s="1049">
        <v>337</v>
      </c>
      <c r="H25" s="1049">
        <v>10774</v>
      </c>
      <c r="I25" s="1007">
        <v>4521</v>
      </c>
    </row>
    <row r="26" spans="1:9" s="95" customFormat="1" ht="12.95" customHeight="1">
      <c r="A26" s="772"/>
      <c r="B26" s="1047" t="s">
        <v>137</v>
      </c>
      <c r="C26" s="1233">
        <v>152115</v>
      </c>
      <c r="D26" s="1233">
        <v>94305</v>
      </c>
      <c r="E26" s="1045">
        <v>13867</v>
      </c>
      <c r="F26" s="1049">
        <v>17272</v>
      </c>
      <c r="G26" s="1049">
        <v>307</v>
      </c>
      <c r="H26" s="1049">
        <v>11882</v>
      </c>
      <c r="I26" s="1007">
        <v>5072</v>
      </c>
    </row>
    <row r="27" spans="1:9" s="95" customFormat="1" ht="12.95" customHeight="1">
      <c r="A27" s="772"/>
      <c r="B27" s="1047" t="s">
        <v>138</v>
      </c>
      <c r="C27" s="1233">
        <v>98338</v>
      </c>
      <c r="D27" s="1233">
        <v>83041</v>
      </c>
      <c r="E27" s="1045">
        <v>6596</v>
      </c>
      <c r="F27" s="1049">
        <v>14489</v>
      </c>
      <c r="G27" s="1049">
        <v>325</v>
      </c>
      <c r="H27" s="1049">
        <v>9894</v>
      </c>
      <c r="I27" s="1007">
        <v>4259</v>
      </c>
    </row>
    <row r="28" spans="1:9" s="775" customFormat="1" ht="12.95" customHeight="1">
      <c r="A28" s="772"/>
      <c r="B28" s="1047" t="s">
        <v>139</v>
      </c>
      <c r="C28" s="1233">
        <v>76535</v>
      </c>
      <c r="D28" s="1233">
        <v>49743</v>
      </c>
      <c r="E28" s="1045">
        <v>8049</v>
      </c>
      <c r="F28" s="1049">
        <v>14952</v>
      </c>
      <c r="G28" s="1049">
        <v>447</v>
      </c>
      <c r="H28" s="1049">
        <v>9813</v>
      </c>
      <c r="I28" s="1007">
        <v>4684</v>
      </c>
    </row>
    <row r="29" spans="1:9" s="775" customFormat="1" ht="12.95" customHeight="1">
      <c r="A29" s="772"/>
      <c r="B29" s="1047" t="s">
        <v>140</v>
      </c>
      <c r="C29" s="1233">
        <v>53220</v>
      </c>
      <c r="D29" s="1233">
        <v>40997</v>
      </c>
      <c r="E29" s="1045">
        <v>3674</v>
      </c>
      <c r="F29" s="1049">
        <v>15608</v>
      </c>
      <c r="G29" s="1049">
        <v>438</v>
      </c>
      <c r="H29" s="1049">
        <v>10384</v>
      </c>
      <c r="I29" s="1007">
        <v>4781</v>
      </c>
    </row>
    <row r="30" spans="1:9" s="775" customFormat="1" ht="12.95" customHeight="1">
      <c r="A30" s="772"/>
      <c r="B30" s="1047" t="s">
        <v>141</v>
      </c>
      <c r="C30" s="1233">
        <v>72855</v>
      </c>
      <c r="D30" s="1233">
        <v>63667</v>
      </c>
      <c r="E30" s="1045">
        <v>4567</v>
      </c>
      <c r="F30" s="1049">
        <v>15085</v>
      </c>
      <c r="G30" s="1049">
        <v>235</v>
      </c>
      <c r="H30" s="1049">
        <v>10337</v>
      </c>
      <c r="I30" s="1007">
        <v>4512</v>
      </c>
    </row>
    <row r="31" spans="1:9" ht="12.95" customHeight="1">
      <c r="A31" s="102"/>
      <c r="B31" s="1044"/>
      <c r="C31" s="1050"/>
      <c r="D31" s="1050"/>
      <c r="E31" s="1050"/>
      <c r="F31" s="1050"/>
      <c r="G31" s="1050"/>
      <c r="H31" s="1050"/>
      <c r="I31" s="980"/>
    </row>
    <row r="32" spans="1:9" ht="12.95" customHeight="1">
      <c r="A32" s="772">
        <v>2017</v>
      </c>
      <c r="B32" s="1047" t="s">
        <v>142</v>
      </c>
      <c r="C32" s="1233">
        <v>41175</v>
      </c>
      <c r="D32" s="1233">
        <v>24609</v>
      </c>
      <c r="E32" s="1045">
        <v>4118</v>
      </c>
      <c r="F32" s="1049">
        <v>14826</v>
      </c>
      <c r="G32" s="1049">
        <v>223</v>
      </c>
      <c r="H32" s="1049">
        <v>9465</v>
      </c>
      <c r="I32" s="1007">
        <v>5137</v>
      </c>
    </row>
    <row r="33" spans="1:9">
      <c r="A33" s="772"/>
      <c r="B33" s="1047" t="s">
        <v>143</v>
      </c>
      <c r="C33" s="1233">
        <v>45236</v>
      </c>
      <c r="D33" s="1233">
        <v>37780</v>
      </c>
      <c r="E33" s="1045">
        <v>5135</v>
      </c>
      <c r="F33" s="1049">
        <v>13563</v>
      </c>
      <c r="G33" s="1049">
        <v>271</v>
      </c>
      <c r="H33" s="1049">
        <v>9339</v>
      </c>
      <c r="I33" s="1007">
        <v>3948</v>
      </c>
    </row>
    <row r="34" spans="1:9">
      <c r="A34" s="772"/>
      <c r="B34" s="1047" t="s">
        <v>132</v>
      </c>
      <c r="C34" s="1233">
        <v>56446</v>
      </c>
      <c r="D34" s="1233">
        <v>45450</v>
      </c>
      <c r="E34" s="1045">
        <v>7765</v>
      </c>
      <c r="F34" s="1049">
        <v>17848</v>
      </c>
      <c r="G34" s="1049">
        <v>306</v>
      </c>
      <c r="H34" s="1049">
        <v>12085</v>
      </c>
      <c r="I34" s="1007">
        <v>5454</v>
      </c>
    </row>
    <row r="35" spans="1:9">
      <c r="A35" s="772"/>
      <c r="B35" s="1044" t="s">
        <v>69</v>
      </c>
      <c r="C35" s="1050">
        <v>154.5549136113469</v>
      </c>
      <c r="D35" s="1050">
        <v>149.00173753401307</v>
      </c>
      <c r="E35" s="1050">
        <v>205.3146483342147</v>
      </c>
      <c r="F35" s="1050">
        <v>115.28226327347889</v>
      </c>
      <c r="G35" s="1050">
        <v>77.862595419847324</v>
      </c>
      <c r="H35" s="1050">
        <v>115.73453361425014</v>
      </c>
      <c r="I35" s="980">
        <v>117.59379042690814</v>
      </c>
    </row>
    <row r="36" spans="1:9">
      <c r="A36" s="772"/>
      <c r="B36" s="1044" t="s">
        <v>70</v>
      </c>
      <c r="C36" s="1050">
        <v>124.77893712971969</v>
      </c>
      <c r="D36" s="1050">
        <v>120.30174695606141</v>
      </c>
      <c r="E36" s="1050">
        <v>151.21713729308667</v>
      </c>
      <c r="F36" s="1050">
        <v>131.59330531593307</v>
      </c>
      <c r="G36" s="1050">
        <v>112.91512915129151</v>
      </c>
      <c r="H36" s="1050">
        <v>129.40357640004282</v>
      </c>
      <c r="I36" s="980">
        <v>138.14589665653497</v>
      </c>
    </row>
    <row r="37" spans="1:9" ht="23.25" customHeight="1">
      <c r="A37" s="1390" t="s">
        <v>1742</v>
      </c>
      <c r="B37" s="1390"/>
      <c r="C37" s="1390"/>
      <c r="D37" s="1390"/>
      <c r="E37" s="1390"/>
      <c r="F37" s="1390"/>
      <c r="G37" s="1390"/>
      <c r="H37" s="1390"/>
      <c r="I37" s="1390"/>
    </row>
    <row r="38" spans="1:9" ht="26.25" customHeight="1">
      <c r="A38" s="1425" t="s">
        <v>1743</v>
      </c>
      <c r="B38" s="1425"/>
      <c r="C38" s="1425"/>
      <c r="D38" s="1425"/>
      <c r="E38" s="1425"/>
      <c r="F38" s="1425"/>
      <c r="G38" s="1425"/>
      <c r="H38" s="1425"/>
      <c r="I38" s="1425"/>
    </row>
  </sheetData>
  <mergeCells count="11">
    <mergeCell ref="A37:I37"/>
    <mergeCell ref="A38:I38"/>
    <mergeCell ref="F3:F4"/>
    <mergeCell ref="C5:E5"/>
    <mergeCell ref="F5:I5"/>
    <mergeCell ref="A1:E1"/>
    <mergeCell ref="H1:I1"/>
    <mergeCell ref="A2:E2"/>
    <mergeCell ref="H2:I2"/>
    <mergeCell ref="A3:B5"/>
    <mergeCell ref="C3:C4"/>
  </mergeCells>
  <hyperlinks>
    <hyperlink ref="H1:I1" location="'Spis tablic     List of tables'!A51" display="Powrót do spisu tablic"/>
    <hyperlink ref="H2" location="'Spis tablic     List of tables'!A1" display="Return to list tables"/>
    <hyperlink ref="H2:I2" location="'Spis tablic     List of tables'!A51" display="Return to list of tables"/>
    <hyperlink ref="H1:I2" location="'Spis tablic     List of tables'!A49" display="Powrót do spisu tablic"/>
  </hyperlinks>
  <printOptions gridLinesSet="0"/>
  <pageMargins left="0.39370078740157483" right="0.39370078740157483" top="0.19685039370078741" bottom="0.19685039370078741" header="0.31496062992125984" footer="0.31496062992125984"/>
  <pageSetup paperSize="9" scale="93"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showGridLines="0" view="pageBreakPreview" topLeftCell="A10" zoomScaleNormal="100" zoomScaleSheetLayoutView="100" workbookViewId="0">
      <selection sqref="A1:B1"/>
    </sheetView>
  </sheetViews>
  <sheetFormatPr defaultColWidth="9" defaultRowHeight="14.25"/>
  <cols>
    <col min="1" max="1" width="5.625" style="7" customWidth="1"/>
    <col min="2" max="2" width="15.625" style="7" customWidth="1"/>
    <col min="3" max="7" width="20.625" style="7" customWidth="1"/>
    <col min="8" max="16384" width="9" style="7"/>
  </cols>
  <sheetData>
    <row r="1" spans="1:7" ht="15" customHeight="1">
      <c r="A1" s="1478" t="s">
        <v>668</v>
      </c>
      <c r="B1" s="1478"/>
      <c r="C1" s="1478"/>
      <c r="D1" s="1478"/>
      <c r="E1" s="1478"/>
      <c r="F1" s="1431" t="s">
        <v>56</v>
      </c>
      <c r="G1" s="1431"/>
    </row>
    <row r="2" spans="1:7" ht="15" customHeight="1">
      <c r="A2" s="1637" t="s">
        <v>854</v>
      </c>
      <c r="B2" s="1716"/>
      <c r="C2" s="1716"/>
      <c r="D2" s="1716"/>
      <c r="E2" s="1716"/>
      <c r="F2" s="1428" t="s">
        <v>417</v>
      </c>
      <c r="G2" s="1428"/>
    </row>
    <row r="3" spans="1:7" ht="15" customHeight="1">
      <c r="A3" s="1449" t="s">
        <v>1302</v>
      </c>
      <c r="B3" s="1450"/>
      <c r="C3" s="1462" t="s">
        <v>953</v>
      </c>
      <c r="D3" s="30"/>
      <c r="E3" s="30"/>
      <c r="F3" s="28"/>
      <c r="G3" s="1462" t="s">
        <v>423</v>
      </c>
    </row>
    <row r="4" spans="1:7" ht="45" customHeight="1">
      <c r="A4" s="1451"/>
      <c r="B4" s="1778"/>
      <c r="C4" s="1465"/>
      <c r="D4" s="517" t="s">
        <v>232</v>
      </c>
      <c r="E4" s="517" t="s">
        <v>1080</v>
      </c>
      <c r="F4" s="517" t="s">
        <v>233</v>
      </c>
      <c r="G4" s="1822"/>
    </row>
    <row r="5" spans="1:7" ht="45" customHeight="1">
      <c r="A5" s="1453"/>
      <c r="B5" s="1454"/>
      <c r="C5" s="1447" t="s">
        <v>1212</v>
      </c>
      <c r="D5" s="1779"/>
      <c r="E5" s="1779"/>
      <c r="F5" s="1472"/>
      <c r="G5" s="1823"/>
    </row>
    <row r="6" spans="1:7" ht="12" customHeight="1">
      <c r="A6" s="311"/>
      <c r="B6" s="315"/>
      <c r="C6" s="655"/>
      <c r="D6" s="655"/>
      <c r="E6" s="655"/>
      <c r="F6" s="655"/>
      <c r="G6" s="703"/>
    </row>
    <row r="7" spans="1:7" s="111" customFormat="1" ht="12" customHeight="1">
      <c r="A7" s="54">
        <v>2015</v>
      </c>
      <c r="B7" s="52" t="s">
        <v>175</v>
      </c>
      <c r="C7" s="894">
        <v>377665</v>
      </c>
      <c r="D7" s="894">
        <v>24268</v>
      </c>
      <c r="E7" s="894">
        <v>222572</v>
      </c>
      <c r="F7" s="894">
        <v>130564</v>
      </c>
      <c r="G7" s="663">
        <v>310824</v>
      </c>
    </row>
    <row r="8" spans="1:7" s="111" customFormat="1" ht="12" customHeight="1">
      <c r="A8" s="102"/>
      <c r="B8" s="53" t="s">
        <v>69</v>
      </c>
      <c r="C8" s="1041">
        <v>100.3</v>
      </c>
      <c r="D8" s="1041">
        <v>109.3</v>
      </c>
      <c r="E8" s="1041">
        <v>102.6</v>
      </c>
      <c r="F8" s="1050">
        <v>95.1</v>
      </c>
      <c r="G8" s="668">
        <v>104.2</v>
      </c>
    </row>
    <row r="9" spans="1:7" s="111" customFormat="1" ht="12" customHeight="1">
      <c r="A9" s="54"/>
      <c r="B9" s="51"/>
      <c r="C9" s="1049"/>
      <c r="D9" s="1049"/>
      <c r="E9" s="1049"/>
      <c r="F9" s="1049"/>
      <c r="G9" s="1007"/>
    </row>
    <row r="10" spans="1:7" s="111" customFormat="1" ht="12" customHeight="1">
      <c r="A10" s="54">
        <v>2016</v>
      </c>
      <c r="B10" s="52" t="s">
        <v>197</v>
      </c>
      <c r="C10" s="1070">
        <v>59795</v>
      </c>
      <c r="D10" s="1070">
        <v>1812</v>
      </c>
      <c r="E10" s="1070">
        <v>38186</v>
      </c>
      <c r="F10" s="1049">
        <v>19770</v>
      </c>
      <c r="G10" s="1008">
        <v>79132</v>
      </c>
    </row>
    <row r="11" spans="1:7" s="111" customFormat="1" ht="12" customHeight="1">
      <c r="A11" s="500"/>
      <c r="B11" s="89" t="s">
        <v>196</v>
      </c>
      <c r="C11" s="1070">
        <v>193654</v>
      </c>
      <c r="D11" s="1070">
        <v>10396</v>
      </c>
      <c r="E11" s="1070">
        <v>118429</v>
      </c>
      <c r="F11" s="1049">
        <v>64698</v>
      </c>
      <c r="G11" s="1008">
        <v>164422</v>
      </c>
    </row>
    <row r="12" spans="1:7" s="111" customFormat="1" ht="12" customHeight="1">
      <c r="A12" s="500"/>
      <c r="B12" s="89" t="s">
        <v>198</v>
      </c>
      <c r="C12" s="1070">
        <v>257148</v>
      </c>
      <c r="D12" s="1070">
        <v>12303</v>
      </c>
      <c r="E12" s="1070">
        <v>160161</v>
      </c>
      <c r="F12" s="1049">
        <v>84487</v>
      </c>
      <c r="G12" s="1008">
        <v>245964</v>
      </c>
    </row>
    <row r="13" spans="1:7" s="111" customFormat="1" ht="12" customHeight="1">
      <c r="A13" s="772"/>
      <c r="B13" s="52" t="s">
        <v>175</v>
      </c>
      <c r="C13" s="1070" t="s">
        <v>1744</v>
      </c>
      <c r="D13" s="1070" t="s">
        <v>1745</v>
      </c>
      <c r="E13" s="1070" t="s">
        <v>1746</v>
      </c>
      <c r="F13" s="1049" t="s">
        <v>1747</v>
      </c>
      <c r="G13" s="1008" t="s">
        <v>1748</v>
      </c>
    </row>
    <row r="14" spans="1:7" s="111" customFormat="1" ht="12" customHeight="1">
      <c r="A14" s="54"/>
      <c r="B14" s="53" t="s">
        <v>69</v>
      </c>
      <c r="C14" s="1041">
        <v>107.9</v>
      </c>
      <c r="D14" s="1041">
        <v>98.1</v>
      </c>
      <c r="E14" s="1041">
        <v>113.5</v>
      </c>
      <c r="F14" s="1050">
        <v>100.2</v>
      </c>
      <c r="G14" s="965">
        <v>102.4</v>
      </c>
    </row>
    <row r="15" spans="1:7" s="111" customFormat="1" ht="12" customHeight="1">
      <c r="A15" s="102"/>
      <c r="B15" s="53"/>
      <c r="C15" s="1041"/>
      <c r="D15" s="1041"/>
      <c r="E15" s="1041"/>
      <c r="F15" s="1050"/>
      <c r="G15" s="668"/>
    </row>
    <row r="16" spans="1:7" s="111" customFormat="1" ht="12" customHeight="1">
      <c r="A16" s="54">
        <v>2017</v>
      </c>
      <c r="B16" s="51" t="s">
        <v>197</v>
      </c>
      <c r="C16" s="852">
        <v>61967</v>
      </c>
      <c r="D16" s="852">
        <v>1577</v>
      </c>
      <c r="E16" s="852">
        <v>39602</v>
      </c>
      <c r="F16" s="852">
        <v>20770</v>
      </c>
      <c r="G16" s="620">
        <v>77210</v>
      </c>
    </row>
    <row r="17" spans="1:7" s="111" customFormat="1" ht="12" customHeight="1">
      <c r="A17" s="102"/>
      <c r="B17" s="53" t="s">
        <v>69</v>
      </c>
      <c r="C17" s="1235">
        <v>103.6</v>
      </c>
      <c r="D17" s="1136">
        <v>87</v>
      </c>
      <c r="E17" s="1235">
        <v>103.7</v>
      </c>
      <c r="F17" s="1235">
        <v>105.1</v>
      </c>
      <c r="G17" s="1093">
        <v>97.6</v>
      </c>
    </row>
    <row r="18" spans="1:7" s="81" customFormat="1" ht="12" customHeight="1">
      <c r="A18" s="102"/>
      <c r="B18" s="53"/>
      <c r="C18" s="1050"/>
      <c r="D18" s="1050"/>
      <c r="E18" s="1050"/>
      <c r="F18" s="1050"/>
      <c r="G18" s="206"/>
    </row>
    <row r="19" spans="1:7" s="111" customFormat="1" ht="12" customHeight="1">
      <c r="A19" s="54">
        <v>2016</v>
      </c>
      <c r="B19" s="51" t="s">
        <v>142</v>
      </c>
      <c r="C19" s="1049">
        <v>19966</v>
      </c>
      <c r="D19" s="1049">
        <v>510</v>
      </c>
      <c r="E19" s="1049">
        <v>12210</v>
      </c>
      <c r="F19" s="1049">
        <v>7239</v>
      </c>
      <c r="G19" s="1007">
        <v>26531</v>
      </c>
    </row>
    <row r="20" spans="1:7" s="111" customFormat="1" ht="12" customHeight="1">
      <c r="A20" s="54"/>
      <c r="B20" s="51" t="s">
        <v>143</v>
      </c>
      <c r="C20" s="1049">
        <v>19024</v>
      </c>
      <c r="D20" s="1049">
        <v>528</v>
      </c>
      <c r="E20" s="1049">
        <v>12589</v>
      </c>
      <c r="F20" s="1049">
        <v>5906</v>
      </c>
      <c r="G20" s="1007">
        <v>25194</v>
      </c>
    </row>
    <row r="21" spans="1:7" s="111" customFormat="1" ht="12" customHeight="1">
      <c r="A21" s="54"/>
      <c r="B21" s="51" t="s">
        <v>132</v>
      </c>
      <c r="C21" s="1049">
        <v>20805</v>
      </c>
      <c r="D21" s="1049">
        <v>774</v>
      </c>
      <c r="E21" s="1049">
        <v>13387</v>
      </c>
      <c r="F21" s="1049">
        <v>6625</v>
      </c>
      <c r="G21" s="1007">
        <v>27407</v>
      </c>
    </row>
    <row r="22" spans="1:7" s="111" customFormat="1" ht="12" customHeight="1">
      <c r="A22" s="500"/>
      <c r="B22" s="51" t="s">
        <v>133</v>
      </c>
      <c r="C22" s="1049">
        <v>20458</v>
      </c>
      <c r="D22" s="1049">
        <v>846</v>
      </c>
      <c r="E22" s="1049">
        <v>13396</v>
      </c>
      <c r="F22" s="1049">
        <v>6200</v>
      </c>
      <c r="G22" s="1007">
        <v>27339</v>
      </c>
    </row>
    <row r="23" spans="1:7" s="111" customFormat="1" ht="12" customHeight="1">
      <c r="A23" s="500"/>
      <c r="B23" s="51" t="s">
        <v>134</v>
      </c>
      <c r="C23" s="1049">
        <v>18904</v>
      </c>
      <c r="D23" s="1049">
        <v>607</v>
      </c>
      <c r="E23" s="1049">
        <v>12034</v>
      </c>
      <c r="F23" s="1049">
        <v>6256</v>
      </c>
      <c r="G23" s="1007">
        <v>29298</v>
      </c>
    </row>
    <row r="24" spans="1:7" s="111" customFormat="1" ht="12" customHeight="1">
      <c r="A24" s="500"/>
      <c r="B24" s="89" t="s">
        <v>135</v>
      </c>
      <c r="C24" s="1049">
        <v>20222</v>
      </c>
      <c r="D24" s="1049">
        <v>738</v>
      </c>
      <c r="E24" s="1049">
        <v>11864</v>
      </c>
      <c r="F24" s="1049">
        <v>7593</v>
      </c>
      <c r="G24" s="1007">
        <v>28182</v>
      </c>
    </row>
    <row r="25" spans="1:7" s="111" customFormat="1" ht="12" customHeight="1">
      <c r="A25" s="500"/>
      <c r="B25" s="51" t="s">
        <v>136</v>
      </c>
      <c r="C25" s="1049">
        <v>20955</v>
      </c>
      <c r="D25" s="1049">
        <v>664</v>
      </c>
      <c r="E25" s="1049">
        <v>13813</v>
      </c>
      <c r="F25" s="1049">
        <v>6459</v>
      </c>
      <c r="G25" s="1007">
        <v>28886</v>
      </c>
    </row>
    <row r="26" spans="1:7" s="111" customFormat="1" ht="12" customHeight="1">
      <c r="A26" s="500"/>
      <c r="B26" s="51" t="s">
        <v>137</v>
      </c>
      <c r="C26" s="1049">
        <v>23106</v>
      </c>
      <c r="D26" s="1049">
        <v>605</v>
      </c>
      <c r="E26" s="1049">
        <v>15234</v>
      </c>
      <c r="F26" s="1049">
        <v>7246</v>
      </c>
      <c r="G26" s="1007">
        <v>27170</v>
      </c>
    </row>
    <row r="27" spans="1:7" s="111" customFormat="1" ht="12" customHeight="1">
      <c r="A27" s="500"/>
      <c r="B27" s="89" t="s">
        <v>138</v>
      </c>
      <c r="C27" s="1049">
        <v>19433</v>
      </c>
      <c r="D27" s="1049">
        <v>638</v>
      </c>
      <c r="E27" s="1049">
        <v>12685</v>
      </c>
      <c r="F27" s="1049">
        <v>6084</v>
      </c>
      <c r="G27" s="1007">
        <v>25486</v>
      </c>
    </row>
    <row r="28" spans="1:7" s="111" customFormat="1" ht="12" customHeight="1">
      <c r="A28" s="772"/>
      <c r="B28" s="771" t="s">
        <v>139</v>
      </c>
      <c r="C28" s="1049">
        <v>20170</v>
      </c>
      <c r="D28" s="1049">
        <v>882</v>
      </c>
      <c r="E28" s="1049">
        <v>12580</v>
      </c>
      <c r="F28" s="1049">
        <v>6691</v>
      </c>
      <c r="G28" s="1007">
        <v>24549</v>
      </c>
    </row>
    <row r="29" spans="1:7" s="111" customFormat="1" ht="12" customHeight="1">
      <c r="A29" s="772"/>
      <c r="B29" s="771" t="s">
        <v>140</v>
      </c>
      <c r="C29" s="1049">
        <v>21017</v>
      </c>
      <c r="D29" s="1049">
        <v>864</v>
      </c>
      <c r="E29" s="1049">
        <v>13313</v>
      </c>
      <c r="F29" s="1049">
        <v>6829</v>
      </c>
      <c r="G29" s="1007">
        <v>22366</v>
      </c>
    </row>
    <row r="30" spans="1:7" s="111" customFormat="1" ht="12" customHeight="1">
      <c r="A30" s="772"/>
      <c r="B30" s="771" t="s">
        <v>141</v>
      </c>
      <c r="C30" s="1049">
        <v>20162</v>
      </c>
      <c r="D30" s="1049">
        <v>463</v>
      </c>
      <c r="E30" s="1049">
        <v>13252</v>
      </c>
      <c r="F30" s="1049">
        <v>6445</v>
      </c>
      <c r="G30" s="1007">
        <v>25086</v>
      </c>
    </row>
    <row r="31" spans="1:7" s="81" customFormat="1">
      <c r="A31" s="102"/>
      <c r="B31" s="53"/>
      <c r="C31" s="1050"/>
      <c r="D31" s="1050"/>
      <c r="E31" s="1050"/>
      <c r="F31" s="1050"/>
      <c r="G31" s="206"/>
    </row>
    <row r="32" spans="1:7" s="81" customFormat="1">
      <c r="A32" s="54">
        <v>2017</v>
      </c>
      <c r="B32" s="771" t="s">
        <v>142</v>
      </c>
      <c r="C32" s="1049">
        <v>19915</v>
      </c>
      <c r="D32" s="1049">
        <v>439</v>
      </c>
      <c r="E32" s="1049">
        <v>12135</v>
      </c>
      <c r="F32" s="1049">
        <v>7339</v>
      </c>
      <c r="G32" s="1007">
        <v>25730</v>
      </c>
    </row>
    <row r="33" spans="1:7">
      <c r="A33" s="54"/>
      <c r="B33" s="771" t="s">
        <v>143</v>
      </c>
      <c r="C33" s="1049">
        <v>18158</v>
      </c>
      <c r="D33" s="1049">
        <v>534</v>
      </c>
      <c r="E33" s="1049">
        <v>11973</v>
      </c>
      <c r="F33" s="1049">
        <v>5640</v>
      </c>
      <c r="G33" s="1007">
        <v>23836</v>
      </c>
    </row>
    <row r="34" spans="1:7">
      <c r="A34" s="54"/>
      <c r="B34" s="771" t="s">
        <v>132</v>
      </c>
      <c r="C34" s="1049">
        <v>23894</v>
      </c>
      <c r="D34" s="1049">
        <v>604</v>
      </c>
      <c r="E34" s="1049">
        <v>15494</v>
      </c>
      <c r="F34" s="1049">
        <v>7791</v>
      </c>
      <c r="G34" s="1007">
        <v>27644</v>
      </c>
    </row>
    <row r="35" spans="1:7">
      <c r="A35" s="54"/>
      <c r="B35" s="53" t="s">
        <v>69</v>
      </c>
      <c r="C35" s="1050">
        <v>114.84739245373707</v>
      </c>
      <c r="D35" s="1050">
        <v>78.036175710594307</v>
      </c>
      <c r="E35" s="1050">
        <v>115.7391499215657</v>
      </c>
      <c r="F35" s="1050">
        <v>117.6</v>
      </c>
      <c r="G35" s="980">
        <v>100.86474258401138</v>
      </c>
    </row>
    <row r="36" spans="1:7">
      <c r="A36" s="54"/>
      <c r="B36" s="53" t="s">
        <v>70</v>
      </c>
      <c r="C36" s="1050">
        <v>131.58938209053861</v>
      </c>
      <c r="D36" s="1050">
        <v>113.10861423220975</v>
      </c>
      <c r="E36" s="1050">
        <v>129.40783429382776</v>
      </c>
      <c r="F36" s="1050">
        <v>138.13829787234042</v>
      </c>
      <c r="G36" s="980">
        <v>115.97583487162275</v>
      </c>
    </row>
    <row r="37" spans="1:7" ht="27" customHeight="1">
      <c r="A37" s="1819" t="s">
        <v>1407</v>
      </c>
      <c r="B37" s="1819"/>
      <c r="C37" s="1819"/>
      <c r="D37" s="1819"/>
      <c r="E37" s="1819"/>
      <c r="F37" s="1819"/>
      <c r="G37" s="1819"/>
    </row>
    <row r="38" spans="1:7" ht="27" customHeight="1">
      <c r="A38" s="1820" t="s">
        <v>1408</v>
      </c>
      <c r="B38" s="1821"/>
      <c r="C38" s="1821"/>
      <c r="D38" s="1821"/>
      <c r="E38" s="1821"/>
      <c r="F38" s="1821"/>
      <c r="G38" s="1821"/>
    </row>
  </sheetData>
  <mergeCells count="10">
    <mergeCell ref="A37:G37"/>
    <mergeCell ref="A38:G38"/>
    <mergeCell ref="A1:E1"/>
    <mergeCell ref="F1:G1"/>
    <mergeCell ref="A2:E2"/>
    <mergeCell ref="F2:G2"/>
    <mergeCell ref="A3:B5"/>
    <mergeCell ref="C3:C4"/>
    <mergeCell ref="G3:G5"/>
    <mergeCell ref="C5:F5"/>
  </mergeCells>
  <hyperlinks>
    <hyperlink ref="F1:G1" location="'Spis tablic     List of tables'!A52" display="Powrót do spisu tablic"/>
    <hyperlink ref="F2" location="'Spis tablic     List of tables'!A1" display="Return to list tables"/>
    <hyperlink ref="F2:G2" location="'Spis tablic     List of tables'!A52" display="Return to list of tables"/>
    <hyperlink ref="F1:G2" location="'Spis tablic     List of tables'!A5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8"/>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3" width="9.125" style="11" customWidth="1"/>
    <col min="4" max="4" width="9.375" style="11" customWidth="1"/>
    <col min="5" max="5" width="9.5" style="11" customWidth="1"/>
    <col min="6" max="7" width="9.625" style="11" customWidth="1"/>
    <col min="8" max="8" width="9.5" style="11" customWidth="1"/>
    <col min="9" max="9" width="9.75" style="11" customWidth="1"/>
    <col min="10" max="21" width="9.25" style="11" customWidth="1"/>
    <col min="22" max="16384" width="9" style="11"/>
  </cols>
  <sheetData>
    <row r="1" spans="1:9" ht="22.5" customHeight="1">
      <c r="A1" s="1791" t="s">
        <v>1483</v>
      </c>
      <c r="B1" s="1791"/>
      <c r="C1" s="1791"/>
      <c r="D1" s="1791"/>
      <c r="E1" s="1829"/>
      <c r="F1" s="1829"/>
      <c r="G1" s="352"/>
      <c r="H1" s="1431" t="s">
        <v>56</v>
      </c>
      <c r="I1" s="1431"/>
    </row>
    <row r="2" spans="1:9" ht="15" customHeight="1">
      <c r="A2" s="1824" t="s">
        <v>855</v>
      </c>
      <c r="B2" s="1824"/>
      <c r="C2" s="1824"/>
      <c r="D2" s="1824"/>
      <c r="E2" s="1828"/>
      <c r="F2" s="1828"/>
      <c r="G2" s="352"/>
      <c r="H2" s="1428" t="s">
        <v>417</v>
      </c>
      <c r="I2" s="1428"/>
    </row>
    <row r="3" spans="1:9" ht="15" customHeight="1">
      <c r="A3" s="42"/>
      <c r="B3" s="42"/>
      <c r="C3" s="42"/>
      <c r="D3" s="42"/>
      <c r="E3" s="139"/>
      <c r="F3" s="139"/>
      <c r="H3" s="139"/>
      <c r="I3" s="139"/>
    </row>
    <row r="4" spans="1:9" ht="15" customHeight="1">
      <c r="A4" s="1478" t="s">
        <v>954</v>
      </c>
      <c r="B4" s="1478"/>
      <c r="C4" s="1478"/>
      <c r="D4" s="1478"/>
      <c r="E4" s="1478"/>
      <c r="F4" s="35"/>
      <c r="H4" s="1826"/>
      <c r="I4" s="1826"/>
    </row>
    <row r="5" spans="1:9" s="71" customFormat="1" ht="15" customHeight="1">
      <c r="A5" s="1637" t="s">
        <v>955</v>
      </c>
      <c r="B5" s="1679"/>
      <c r="C5" s="1679"/>
      <c r="D5" s="1679"/>
      <c r="E5" s="35"/>
      <c r="H5" s="1827"/>
      <c r="I5" s="1827"/>
    </row>
    <row r="6" spans="1:9" s="71" customFormat="1" ht="15" customHeight="1">
      <c r="A6" s="1449" t="s">
        <v>1309</v>
      </c>
      <c r="B6" s="1450"/>
      <c r="C6" s="1462" t="s">
        <v>299</v>
      </c>
      <c r="D6" s="1831"/>
      <c r="E6" s="1831"/>
      <c r="F6" s="1831"/>
      <c r="G6" s="1831"/>
      <c r="H6" s="1831"/>
      <c r="I6" s="138"/>
    </row>
    <row r="7" spans="1:9" s="15" customFormat="1" ht="15" customHeight="1">
      <c r="A7" s="1451"/>
      <c r="B7" s="1452"/>
      <c r="C7" s="1484"/>
      <c r="D7" s="1466" t="s">
        <v>1368</v>
      </c>
      <c r="E7" s="59"/>
      <c r="F7" s="59"/>
      <c r="G7" s="30"/>
      <c r="H7" s="30"/>
      <c r="I7" s="137"/>
    </row>
    <row r="8" spans="1:9" s="15" customFormat="1" ht="155.1" customHeight="1">
      <c r="A8" s="1451"/>
      <c r="B8" s="1452"/>
      <c r="C8" s="1471"/>
      <c r="D8" s="1468"/>
      <c r="E8" s="1032" t="s">
        <v>400</v>
      </c>
      <c r="F8" s="1032" t="s">
        <v>1531</v>
      </c>
      <c r="G8" s="1032" t="s">
        <v>747</v>
      </c>
      <c r="H8" s="1031" t="s">
        <v>807</v>
      </c>
      <c r="I8" s="1031" t="s">
        <v>808</v>
      </c>
    </row>
    <row r="9" spans="1:9" s="15" customFormat="1" ht="15" customHeight="1">
      <c r="A9" s="1453"/>
      <c r="B9" s="1454"/>
      <c r="C9" s="1459" t="s">
        <v>1182</v>
      </c>
      <c r="D9" s="1445"/>
      <c r="E9" s="1445"/>
      <c r="F9" s="1445"/>
      <c r="G9" s="1445"/>
      <c r="H9" s="1445"/>
      <c r="I9" s="1445"/>
    </row>
    <row r="10" spans="1:9" s="15" customFormat="1" ht="12" customHeight="1">
      <c r="A10" s="311"/>
      <c r="B10" s="315"/>
      <c r="C10" s="669"/>
      <c r="D10" s="669"/>
      <c r="E10" s="669"/>
      <c r="F10" s="669"/>
      <c r="G10" s="669"/>
      <c r="H10" s="669"/>
      <c r="I10" s="670"/>
    </row>
    <row r="11" spans="1:9" s="170" customFormat="1" ht="12" customHeight="1">
      <c r="A11" s="772">
        <v>2015</v>
      </c>
      <c r="B11" s="115" t="s">
        <v>1188</v>
      </c>
      <c r="C11" s="809">
        <v>76715.3</v>
      </c>
      <c r="D11" s="809">
        <v>70318.3</v>
      </c>
      <c r="E11" s="809">
        <v>10872.7</v>
      </c>
      <c r="F11" s="809">
        <v>2483.3000000000002</v>
      </c>
      <c r="G11" s="809">
        <v>1287.0999999999999</v>
      </c>
      <c r="H11" s="1094">
        <v>3533.2</v>
      </c>
      <c r="I11" s="1094">
        <v>1203.9000000000001</v>
      </c>
    </row>
    <row r="12" spans="1:9" s="95" customFormat="1" ht="12" customHeight="1">
      <c r="A12" s="772"/>
      <c r="B12" s="53" t="s">
        <v>69</v>
      </c>
      <c r="C12" s="1187">
        <v>104.6</v>
      </c>
      <c r="D12" s="1187">
        <v>105.3</v>
      </c>
      <c r="E12" s="1187">
        <v>109.9</v>
      </c>
      <c r="F12" s="1187">
        <v>104.2</v>
      </c>
      <c r="G12" s="1188">
        <v>108.2</v>
      </c>
      <c r="H12" s="1189">
        <v>110.1</v>
      </c>
      <c r="I12" s="1190">
        <v>101.2</v>
      </c>
    </row>
    <row r="13" spans="1:9" s="95" customFormat="1" ht="12" customHeight="1">
      <c r="A13" s="772"/>
      <c r="B13" s="53"/>
      <c r="C13" s="1191"/>
      <c r="D13" s="1191"/>
      <c r="E13" s="1191"/>
      <c r="F13" s="1191"/>
      <c r="G13" s="809"/>
      <c r="H13" s="1094"/>
      <c r="I13" s="1192"/>
    </row>
    <row r="14" spans="1:9" s="438" customFormat="1" ht="12" customHeight="1">
      <c r="A14" s="772">
        <v>2016</v>
      </c>
      <c r="B14" s="115" t="s">
        <v>1194</v>
      </c>
      <c r="C14" s="1191">
        <v>10976.3</v>
      </c>
      <c r="D14" s="1191">
        <v>9872.7999999999993</v>
      </c>
      <c r="E14" s="1191">
        <v>1751.7</v>
      </c>
      <c r="F14" s="1191">
        <v>374.8</v>
      </c>
      <c r="G14" s="809">
        <v>199.6</v>
      </c>
      <c r="H14" s="1094">
        <v>530.79999999999995</v>
      </c>
      <c r="I14" s="1192">
        <v>115.8</v>
      </c>
    </row>
    <row r="15" spans="1:9" s="438" customFormat="1" ht="12" customHeight="1">
      <c r="A15" s="772"/>
      <c r="B15" s="115" t="s">
        <v>197</v>
      </c>
      <c r="C15" s="1191">
        <v>17439.2</v>
      </c>
      <c r="D15" s="1191">
        <v>15729.2</v>
      </c>
      <c r="E15" s="1191">
        <v>2808.9</v>
      </c>
      <c r="F15" s="1191">
        <v>600.5</v>
      </c>
      <c r="G15" s="809">
        <v>314.2</v>
      </c>
      <c r="H15" s="1094">
        <v>863.7</v>
      </c>
      <c r="I15" s="1192">
        <v>213.6</v>
      </c>
    </row>
    <row r="16" spans="1:9" s="438" customFormat="1" ht="12" customHeight="1">
      <c r="A16" s="772"/>
      <c r="B16" s="771" t="s">
        <v>1195</v>
      </c>
      <c r="C16" s="1191">
        <v>23926</v>
      </c>
      <c r="D16" s="1191">
        <v>21726.799999999999</v>
      </c>
      <c r="E16" s="1191">
        <v>3707.9</v>
      </c>
      <c r="F16" s="1191">
        <v>842.6</v>
      </c>
      <c r="G16" s="809">
        <v>432</v>
      </c>
      <c r="H16" s="1094">
        <v>1236.7</v>
      </c>
      <c r="I16" s="1192">
        <v>338.2</v>
      </c>
    </row>
    <row r="17" spans="1:9" s="438" customFormat="1" ht="12" customHeight="1">
      <c r="A17" s="772"/>
      <c r="B17" s="771" t="s">
        <v>1196</v>
      </c>
      <c r="C17" s="1191">
        <v>30230.799999999999</v>
      </c>
      <c r="D17" s="1191">
        <v>27554.6</v>
      </c>
      <c r="E17" s="1191">
        <v>4664.7</v>
      </c>
      <c r="F17" s="1191">
        <v>1065.7</v>
      </c>
      <c r="G17" s="809">
        <v>548.1</v>
      </c>
      <c r="H17" s="1094">
        <v>1579.7</v>
      </c>
      <c r="I17" s="1192">
        <v>461.6</v>
      </c>
    </row>
    <row r="18" spans="1:9" s="438" customFormat="1" ht="12" customHeight="1">
      <c r="A18" s="772"/>
      <c r="B18" s="771" t="s">
        <v>196</v>
      </c>
      <c r="C18" s="1191">
        <v>37145.599999999999</v>
      </c>
      <c r="D18" s="1191">
        <v>33979.800000000003</v>
      </c>
      <c r="E18" s="1191">
        <v>5632.7</v>
      </c>
      <c r="F18" s="1191">
        <v>1302.2</v>
      </c>
      <c r="G18" s="809">
        <v>664.9</v>
      </c>
      <c r="H18" s="1094">
        <v>1983.3</v>
      </c>
      <c r="I18" s="1192">
        <v>592.6</v>
      </c>
    </row>
    <row r="19" spans="1:9" s="438" customFormat="1" ht="12" customHeight="1">
      <c r="A19" s="772"/>
      <c r="B19" s="771" t="s">
        <v>1197</v>
      </c>
      <c r="C19" s="1191">
        <v>43593.7</v>
      </c>
      <c r="D19" s="1191">
        <v>39917.699999999997</v>
      </c>
      <c r="E19" s="1191">
        <v>6554.2</v>
      </c>
      <c r="F19" s="1191">
        <v>1480.8</v>
      </c>
      <c r="G19" s="809">
        <v>767</v>
      </c>
      <c r="H19" s="1094">
        <v>2348.6</v>
      </c>
      <c r="I19" s="1192">
        <v>712.2</v>
      </c>
    </row>
    <row r="20" spans="1:9" s="438" customFormat="1" ht="12" customHeight="1">
      <c r="A20" s="772"/>
      <c r="B20" s="771" t="s">
        <v>1198</v>
      </c>
      <c r="C20" s="1191">
        <v>50475.1</v>
      </c>
      <c r="D20" s="1191">
        <v>46296.9</v>
      </c>
      <c r="E20" s="1191">
        <v>7525.9</v>
      </c>
      <c r="F20" s="1191">
        <v>1694.9</v>
      </c>
      <c r="G20" s="809">
        <v>879.1</v>
      </c>
      <c r="H20" s="1094">
        <v>2704</v>
      </c>
      <c r="I20" s="1192">
        <v>844.2</v>
      </c>
    </row>
    <row r="21" spans="1:9" s="438" customFormat="1" ht="12" customHeight="1">
      <c r="A21" s="772"/>
      <c r="B21" s="771" t="s">
        <v>198</v>
      </c>
      <c r="C21" s="1191">
        <v>57472.4</v>
      </c>
      <c r="D21" s="1191">
        <v>52801.4</v>
      </c>
      <c r="E21" s="1191">
        <v>8536.7999999999993</v>
      </c>
      <c r="F21" s="1191">
        <v>1948.7</v>
      </c>
      <c r="G21" s="809">
        <v>981.5</v>
      </c>
      <c r="H21" s="1094">
        <v>3064.9</v>
      </c>
      <c r="I21" s="1192">
        <v>975.9</v>
      </c>
    </row>
    <row r="22" spans="1:9" s="438" customFormat="1" ht="12" customHeight="1">
      <c r="A22" s="772"/>
      <c r="B22" s="115" t="s">
        <v>1205</v>
      </c>
      <c r="C22" s="1191">
        <v>64619.199999999997</v>
      </c>
      <c r="D22" s="1191">
        <v>59409.7</v>
      </c>
      <c r="E22" s="1191">
        <v>9642.4</v>
      </c>
      <c r="F22" s="1191">
        <v>2168.8000000000002</v>
      </c>
      <c r="G22" s="809">
        <v>1103.0999999999999</v>
      </c>
      <c r="H22" s="1094">
        <v>3431.6</v>
      </c>
      <c r="I22" s="1192">
        <v>1093.2</v>
      </c>
    </row>
    <row r="23" spans="1:9" s="438" customFormat="1" ht="12" customHeight="1">
      <c r="A23" s="772"/>
      <c r="B23" s="115" t="s">
        <v>1206</v>
      </c>
      <c r="C23" s="1191">
        <v>71957.899999999994</v>
      </c>
      <c r="D23" s="1191">
        <v>66195.899999999994</v>
      </c>
      <c r="E23" s="1191">
        <v>10807.7</v>
      </c>
      <c r="F23" s="1191">
        <v>2391</v>
      </c>
      <c r="G23" s="809">
        <v>1212</v>
      </c>
      <c r="H23" s="1094">
        <v>3770.3</v>
      </c>
      <c r="I23" s="1192">
        <v>1205.8</v>
      </c>
    </row>
    <row r="24" spans="1:9" s="438" customFormat="1" ht="12" customHeight="1">
      <c r="A24" s="772"/>
      <c r="B24" s="115" t="s">
        <v>1188</v>
      </c>
      <c r="C24" s="1191">
        <v>78836.600000000006</v>
      </c>
      <c r="D24" s="1191">
        <v>72437.899999999994</v>
      </c>
      <c r="E24" s="1191">
        <v>12145.9</v>
      </c>
      <c r="F24" s="1191">
        <v>2618.4</v>
      </c>
      <c r="G24" s="809">
        <v>1308.4000000000001</v>
      </c>
      <c r="H24" s="1094">
        <v>4050.2</v>
      </c>
      <c r="I24" s="1192">
        <v>1290.7</v>
      </c>
    </row>
    <row r="25" spans="1:9" s="95" customFormat="1" ht="12" customHeight="1">
      <c r="A25" s="772"/>
      <c r="B25" s="53" t="s">
        <v>69</v>
      </c>
      <c r="C25" s="1187">
        <v>105.3</v>
      </c>
      <c r="D25" s="1187">
        <v>105.9</v>
      </c>
      <c r="E25" s="1187">
        <v>106.2</v>
      </c>
      <c r="F25" s="1187">
        <v>106.8</v>
      </c>
      <c r="G25" s="1188">
        <v>101.5</v>
      </c>
      <c r="H25" s="1189">
        <v>120.1</v>
      </c>
      <c r="I25" s="1190">
        <v>103.6</v>
      </c>
    </row>
    <row r="26" spans="1:9" s="71" customFormat="1" ht="12" customHeight="1">
      <c r="A26" s="772"/>
      <c r="B26" s="53"/>
      <c r="C26" s="1191"/>
      <c r="D26" s="1191"/>
      <c r="E26" s="1191"/>
      <c r="F26" s="1191"/>
      <c r="G26" s="809"/>
      <c r="H26" s="1094"/>
      <c r="I26" s="1192"/>
    </row>
    <row r="27" spans="1:9" s="95" customFormat="1" ht="12" customHeight="1">
      <c r="A27" s="772">
        <v>2017</v>
      </c>
      <c r="B27" s="115" t="s">
        <v>1194</v>
      </c>
      <c r="C27" s="809">
        <v>12908.6</v>
      </c>
      <c r="D27" s="809">
        <v>11782.2</v>
      </c>
      <c r="E27" s="809">
        <v>2002.1</v>
      </c>
      <c r="F27" s="809">
        <v>440.7</v>
      </c>
      <c r="G27" s="809">
        <v>210.3</v>
      </c>
      <c r="H27" s="809">
        <v>616.79999999999995</v>
      </c>
      <c r="I27" s="1094">
        <v>112.5</v>
      </c>
    </row>
    <row r="28" spans="1:9" s="775" customFormat="1" ht="12" customHeight="1">
      <c r="A28" s="102"/>
      <c r="B28" s="115" t="s">
        <v>197</v>
      </c>
      <c r="C28" s="809">
        <v>20161</v>
      </c>
      <c r="D28" s="809">
        <v>18457.5</v>
      </c>
      <c r="E28" s="809">
        <v>3236.7</v>
      </c>
      <c r="F28" s="809">
        <v>712.7</v>
      </c>
      <c r="G28" s="809">
        <v>337.4</v>
      </c>
      <c r="H28" s="1094">
        <v>1024.3</v>
      </c>
      <c r="I28" s="1094">
        <v>245.5</v>
      </c>
    </row>
    <row r="29" spans="1:9" s="95" customFormat="1" ht="12" customHeight="1">
      <c r="A29" s="102"/>
      <c r="B29" s="53" t="s">
        <v>69</v>
      </c>
      <c r="C29" s="1187">
        <v>106.1</v>
      </c>
      <c r="D29" s="1187">
        <v>107.2</v>
      </c>
      <c r="E29" s="1187">
        <v>103.4</v>
      </c>
      <c r="F29" s="1187">
        <v>118.3</v>
      </c>
      <c r="G29" s="1188">
        <v>101.1</v>
      </c>
      <c r="H29" s="1189">
        <v>124</v>
      </c>
      <c r="I29" s="1190">
        <v>113.7</v>
      </c>
    </row>
    <row r="30" spans="1:9" s="95" customFormat="1" ht="12" customHeight="1">
      <c r="A30" s="772"/>
      <c r="B30" s="53"/>
      <c r="C30" s="1191"/>
      <c r="D30" s="1191"/>
      <c r="E30" s="1191"/>
      <c r="F30" s="1191"/>
      <c r="G30" s="809"/>
      <c r="H30" s="1094"/>
      <c r="I30" s="1192"/>
    </row>
    <row r="31" spans="1:9" s="95" customFormat="1" ht="12" customHeight="1">
      <c r="A31" s="772">
        <v>2016</v>
      </c>
      <c r="B31" s="771" t="s">
        <v>142</v>
      </c>
      <c r="C31" s="1191">
        <v>5877.4</v>
      </c>
      <c r="D31" s="1191">
        <v>5314</v>
      </c>
      <c r="E31" s="1191">
        <v>843.9</v>
      </c>
      <c r="F31" s="1191">
        <v>172.4</v>
      </c>
      <c r="G31" s="809">
        <v>98.1</v>
      </c>
      <c r="H31" s="1094">
        <v>245.5</v>
      </c>
      <c r="I31" s="1192">
        <v>44.1</v>
      </c>
    </row>
    <row r="32" spans="1:9" s="95" customFormat="1" ht="12" customHeight="1">
      <c r="A32" s="772"/>
      <c r="B32" s="771" t="s">
        <v>143</v>
      </c>
      <c r="C32" s="1191">
        <v>5656.3</v>
      </c>
      <c r="D32" s="1191">
        <v>5117.3</v>
      </c>
      <c r="E32" s="1191">
        <v>910.1</v>
      </c>
      <c r="F32" s="1191">
        <v>202.8</v>
      </c>
      <c r="G32" s="809">
        <v>101.4</v>
      </c>
      <c r="H32" s="1094">
        <v>283</v>
      </c>
      <c r="I32" s="1192">
        <v>71.900000000000006</v>
      </c>
    </row>
    <row r="33" spans="1:9" s="95" customFormat="1" ht="12" customHeight="1">
      <c r="A33" s="772"/>
      <c r="B33" s="771" t="s">
        <v>132</v>
      </c>
      <c r="C33" s="1191">
        <v>6403.3</v>
      </c>
      <c r="D33" s="1191">
        <v>5797.4</v>
      </c>
      <c r="E33" s="1191">
        <v>1053.7</v>
      </c>
      <c r="F33" s="1191">
        <v>226.7</v>
      </c>
      <c r="G33" s="809">
        <v>114.8</v>
      </c>
      <c r="H33" s="1094">
        <v>331.9</v>
      </c>
      <c r="I33" s="1192">
        <v>97.2</v>
      </c>
    </row>
    <row r="34" spans="1:9" s="95" customFormat="1" ht="12" customHeight="1">
      <c r="A34" s="772"/>
      <c r="B34" s="771" t="s">
        <v>133</v>
      </c>
      <c r="C34" s="1191">
        <v>6306.4</v>
      </c>
      <c r="D34" s="1191">
        <v>5831.2</v>
      </c>
      <c r="E34" s="1191">
        <v>887.2</v>
      </c>
      <c r="F34" s="1191">
        <v>244.5</v>
      </c>
      <c r="G34" s="809">
        <v>109.7</v>
      </c>
      <c r="H34" s="1094">
        <v>353</v>
      </c>
      <c r="I34" s="1192">
        <v>120.5</v>
      </c>
    </row>
    <row r="35" spans="1:9" s="95" customFormat="1" ht="12" customHeight="1">
      <c r="A35" s="772"/>
      <c r="B35" s="771" t="s">
        <v>134</v>
      </c>
      <c r="C35" s="1191">
        <v>6221.4</v>
      </c>
      <c r="D35" s="1191">
        <v>5746</v>
      </c>
      <c r="E35" s="1191">
        <v>930.6</v>
      </c>
      <c r="F35" s="1191">
        <v>224.1</v>
      </c>
      <c r="G35" s="809">
        <v>116.3</v>
      </c>
      <c r="H35" s="1094">
        <v>347.6</v>
      </c>
      <c r="I35" s="1192">
        <v>121.7</v>
      </c>
    </row>
    <row r="36" spans="1:9" s="95" customFormat="1" ht="12" customHeight="1">
      <c r="A36" s="772"/>
      <c r="B36" s="771" t="s">
        <v>135</v>
      </c>
      <c r="C36" s="1191">
        <v>6699.5</v>
      </c>
      <c r="D36" s="1191">
        <v>6209.9</v>
      </c>
      <c r="E36" s="1191">
        <v>969.7</v>
      </c>
      <c r="F36" s="1191">
        <v>238</v>
      </c>
      <c r="G36" s="809">
        <v>116.1</v>
      </c>
      <c r="H36" s="1094">
        <v>385.7</v>
      </c>
      <c r="I36" s="1192">
        <v>131.5</v>
      </c>
    </row>
    <row r="37" spans="1:9" s="95" customFormat="1" ht="12" customHeight="1">
      <c r="A37" s="772"/>
      <c r="B37" s="771" t="s">
        <v>136</v>
      </c>
      <c r="C37" s="1191">
        <v>6334.6</v>
      </c>
      <c r="D37" s="1191">
        <v>5854.3</v>
      </c>
      <c r="E37" s="1191">
        <v>933.3</v>
      </c>
      <c r="F37" s="1191">
        <v>186.3</v>
      </c>
      <c r="G37" s="809">
        <v>104.1</v>
      </c>
      <c r="H37" s="1094">
        <v>367</v>
      </c>
      <c r="I37" s="1192">
        <v>120.2</v>
      </c>
    </row>
    <row r="38" spans="1:9" s="95" customFormat="1" ht="12" customHeight="1">
      <c r="A38" s="772"/>
      <c r="B38" s="771" t="s">
        <v>137</v>
      </c>
      <c r="C38" s="1191">
        <v>6739.7</v>
      </c>
      <c r="D38" s="1191">
        <v>6253.3</v>
      </c>
      <c r="E38" s="1191">
        <v>972.5</v>
      </c>
      <c r="F38" s="1191">
        <v>213.8</v>
      </c>
      <c r="G38" s="809">
        <v>112.6</v>
      </c>
      <c r="H38" s="1094">
        <v>350.4</v>
      </c>
      <c r="I38" s="1192">
        <v>129.80000000000001</v>
      </c>
    </row>
    <row r="39" spans="1:9" s="95" customFormat="1" ht="12" customHeight="1">
      <c r="A39" s="772"/>
      <c r="B39" s="771" t="s">
        <v>138</v>
      </c>
      <c r="C39" s="1191">
        <v>6890.8</v>
      </c>
      <c r="D39" s="1191">
        <v>6400.3</v>
      </c>
      <c r="E39" s="1191">
        <v>1015.3</v>
      </c>
      <c r="F39" s="1191">
        <v>223.6</v>
      </c>
      <c r="G39" s="809">
        <v>101.7</v>
      </c>
      <c r="H39" s="1094">
        <v>361.4</v>
      </c>
      <c r="I39" s="1192">
        <v>131.4</v>
      </c>
    </row>
    <row r="40" spans="1:9" s="775" customFormat="1" ht="12" customHeight="1">
      <c r="A40" s="772"/>
      <c r="B40" s="771" t="s">
        <v>139</v>
      </c>
      <c r="C40" s="1191">
        <v>7046.4</v>
      </c>
      <c r="D40" s="1191">
        <v>6514.4</v>
      </c>
      <c r="E40" s="1191">
        <v>1070.0999999999999</v>
      </c>
      <c r="F40" s="1191">
        <v>226.1</v>
      </c>
      <c r="G40" s="809">
        <v>121.5</v>
      </c>
      <c r="H40" s="1094">
        <v>365.8</v>
      </c>
      <c r="I40" s="1192">
        <v>111.1</v>
      </c>
    </row>
    <row r="41" spans="1:9" s="775" customFormat="1" ht="12" customHeight="1">
      <c r="A41" s="772"/>
      <c r="B41" s="771" t="s">
        <v>140</v>
      </c>
      <c r="C41" s="1191">
        <v>7310.3</v>
      </c>
      <c r="D41" s="1191">
        <v>6764.3</v>
      </c>
      <c r="E41" s="1191">
        <v>1151.2</v>
      </c>
      <c r="F41" s="1191">
        <v>222.5</v>
      </c>
      <c r="G41" s="809">
        <v>109.1</v>
      </c>
      <c r="H41" s="1094">
        <v>338.5</v>
      </c>
      <c r="I41" s="1192">
        <v>113.7</v>
      </c>
    </row>
    <row r="42" spans="1:9" s="775" customFormat="1" ht="12" customHeight="1">
      <c r="A42" s="772"/>
      <c r="B42" s="771" t="s">
        <v>141</v>
      </c>
      <c r="C42" s="1191">
        <v>6813.3</v>
      </c>
      <c r="D42" s="1191">
        <v>6183.8</v>
      </c>
      <c r="E42" s="1191">
        <v>1299.2</v>
      </c>
      <c r="F42" s="1191">
        <v>199.3</v>
      </c>
      <c r="G42" s="809">
        <v>96.1</v>
      </c>
      <c r="H42" s="1094">
        <v>290.60000000000002</v>
      </c>
      <c r="I42" s="1192">
        <v>85.1</v>
      </c>
    </row>
    <row r="43" spans="1:9" s="71" customFormat="1" ht="12" customHeight="1">
      <c r="A43" s="772"/>
      <c r="B43" s="53"/>
      <c r="C43" s="1191"/>
      <c r="D43" s="1191"/>
      <c r="E43" s="1191"/>
      <c r="F43" s="1191"/>
      <c r="G43" s="809"/>
      <c r="H43" s="1094"/>
      <c r="I43" s="1192"/>
    </row>
    <row r="44" spans="1:9" s="71" customFormat="1" ht="12" customHeight="1">
      <c r="A44" s="772">
        <v>2017</v>
      </c>
      <c r="B44" s="771" t="s">
        <v>142</v>
      </c>
      <c r="C44" s="1191">
        <v>7367.5</v>
      </c>
      <c r="D44" s="1191">
        <v>6783.2</v>
      </c>
      <c r="E44" s="1191">
        <v>1273.4000000000001</v>
      </c>
      <c r="F44" s="1191">
        <v>208.2</v>
      </c>
      <c r="G44" s="809">
        <v>102.8</v>
      </c>
      <c r="H44" s="1094">
        <v>295.5</v>
      </c>
      <c r="I44" s="1192">
        <v>52.8</v>
      </c>
    </row>
    <row r="45" spans="1:9" ht="15" customHeight="1">
      <c r="A45" s="772"/>
      <c r="B45" s="771" t="s">
        <v>143</v>
      </c>
      <c r="C45" s="1191">
        <v>6363.7</v>
      </c>
      <c r="D45" s="1191">
        <v>5832</v>
      </c>
      <c r="E45" s="1191">
        <v>1001.5</v>
      </c>
      <c r="F45" s="1191">
        <v>233.6</v>
      </c>
      <c r="G45" s="809">
        <v>107.3</v>
      </c>
      <c r="H45" s="1094">
        <v>324.60000000000002</v>
      </c>
      <c r="I45" s="1192">
        <v>59.8</v>
      </c>
    </row>
    <row r="46" spans="1:9" ht="12" customHeight="1">
      <c r="A46" s="772"/>
      <c r="B46" s="771" t="s">
        <v>132</v>
      </c>
      <c r="C46" s="1191">
        <v>7222.2</v>
      </c>
      <c r="D46" s="1191">
        <v>6650.9</v>
      </c>
      <c r="E46" s="1191">
        <v>1237.5999999999999</v>
      </c>
      <c r="F46" s="1191">
        <v>271.89999999999998</v>
      </c>
      <c r="G46" s="809">
        <v>127.4</v>
      </c>
      <c r="H46" s="1094">
        <v>407.8</v>
      </c>
      <c r="I46" s="1192">
        <v>133.4</v>
      </c>
    </row>
    <row r="47" spans="1:9" ht="12" customHeight="1">
      <c r="A47" s="772"/>
      <c r="B47" s="53" t="s">
        <v>69</v>
      </c>
      <c r="C47" s="1187">
        <v>106.2</v>
      </c>
      <c r="D47" s="1187">
        <v>107.6</v>
      </c>
      <c r="E47" s="1187">
        <v>105.8</v>
      </c>
      <c r="F47" s="1187">
        <v>122.8</v>
      </c>
      <c r="G47" s="1188">
        <v>105.3</v>
      </c>
      <c r="H47" s="1189">
        <v>130.6</v>
      </c>
      <c r="I47" s="1190">
        <v>136.1</v>
      </c>
    </row>
    <row r="48" spans="1:9" ht="12" customHeight="1">
      <c r="A48" s="772"/>
      <c r="B48" s="53" t="s">
        <v>70</v>
      </c>
      <c r="C48" s="1187">
        <v>116.1</v>
      </c>
      <c r="D48" s="1187">
        <v>116.4</v>
      </c>
      <c r="E48" s="1187">
        <v>124.3</v>
      </c>
      <c r="F48" s="1187">
        <v>118.1</v>
      </c>
      <c r="G48" s="1188">
        <v>121.1</v>
      </c>
      <c r="H48" s="1189">
        <v>130</v>
      </c>
      <c r="I48" s="1190">
        <v>222.5</v>
      </c>
    </row>
    <row r="49" spans="1:9">
      <c r="A49" s="1825" t="s">
        <v>956</v>
      </c>
      <c r="B49" s="1825"/>
      <c r="C49" s="1825"/>
      <c r="D49" s="1825"/>
      <c r="E49" s="1825"/>
      <c r="F49" s="1825"/>
      <c r="G49" s="1825"/>
      <c r="H49" s="1825"/>
      <c r="I49" s="1825"/>
    </row>
    <row r="50" spans="1:9">
      <c r="A50" s="1825" t="s">
        <v>526</v>
      </c>
      <c r="B50" s="1825"/>
      <c r="C50" s="1825"/>
      <c r="D50" s="1825"/>
      <c r="E50" s="1825"/>
      <c r="F50" s="1825"/>
      <c r="G50" s="1825"/>
      <c r="H50" s="1825"/>
      <c r="I50" s="1825"/>
    </row>
    <row r="51" spans="1:9">
      <c r="A51" s="1830" t="s">
        <v>748</v>
      </c>
      <c r="B51" s="1830"/>
      <c r="C51" s="1830"/>
      <c r="D51" s="1830"/>
      <c r="E51" s="1830"/>
      <c r="F51" s="1830"/>
      <c r="G51" s="1830"/>
      <c r="H51" s="1830"/>
      <c r="I51" s="1830"/>
    </row>
    <row r="52" spans="1:9">
      <c r="A52" s="1830" t="s">
        <v>527</v>
      </c>
      <c r="B52" s="1830"/>
      <c r="C52" s="1830"/>
      <c r="D52" s="1830"/>
      <c r="E52" s="1830"/>
      <c r="F52" s="1830"/>
      <c r="G52" s="1830"/>
      <c r="H52" s="1830"/>
      <c r="I52" s="1830"/>
    </row>
    <row r="96" ht="24.95" customHeight="1"/>
    <row r="97" ht="15.95" customHeight="1"/>
    <row r="98" ht="189.9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2.75" customHeight="1"/>
    <row r="131" ht="12.75" customHeight="1"/>
    <row r="132" ht="12.75" customHeight="1"/>
    <row r="133" ht="12.75" customHeight="1"/>
    <row r="134" ht="12.75" customHeight="1"/>
    <row r="135" ht="12.75" customHeight="1"/>
    <row r="136" ht="12.75" customHeight="1"/>
    <row r="137" ht="12.75" customHeight="1"/>
    <row r="140" ht="24.95" customHeight="1"/>
    <row r="141" ht="15.95" customHeight="1"/>
    <row r="142" ht="177.7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84" ht="38.25" customHeight="1"/>
    <row r="185" ht="15.95" customHeight="1"/>
    <row r="186" ht="189.9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sheetData>
  <mergeCells count="19">
    <mergeCell ref="A50:I50"/>
    <mergeCell ref="A51:I51"/>
    <mergeCell ref="A52:I52"/>
    <mergeCell ref="A6:B9"/>
    <mergeCell ref="C6:C8"/>
    <mergeCell ref="D6:H6"/>
    <mergeCell ref="D7:D8"/>
    <mergeCell ref="C9:I9"/>
    <mergeCell ref="A1:D1"/>
    <mergeCell ref="A2:D2"/>
    <mergeCell ref="H1:I1"/>
    <mergeCell ref="H2:I2"/>
    <mergeCell ref="A49:I49"/>
    <mergeCell ref="H4:I4"/>
    <mergeCell ref="H5:I5"/>
    <mergeCell ref="E2:F2"/>
    <mergeCell ref="E1:F1"/>
    <mergeCell ref="A4:E4"/>
    <mergeCell ref="A5:D5"/>
  </mergeCells>
  <phoneticPr fontId="0" type="noConversion"/>
  <hyperlinks>
    <hyperlink ref="H1:I1" location="'Spis tablic     List of tables'!A53" display="Powrót do spisu tablic"/>
    <hyperlink ref="H2" location="'Spis tablic     List of tables'!A1" display="Return to list tables"/>
    <hyperlink ref="H2:I2" location="'Spis tablic     List of tables'!A53" display="Return to list of tables"/>
    <hyperlink ref="H1:I2" location="'Spis tablic     List of tables'!A51" display="Powrót do spisu tablic"/>
  </hyperlinks>
  <printOptions gridLinesSet="0"/>
  <pageMargins left="0.39370078740157483" right="0.39370078740157483" top="0.19685039370078741" bottom="0.19685039370078741"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4"/>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12" width="10.375" style="65" customWidth="1"/>
    <col min="13" max="16384" width="9" style="65"/>
  </cols>
  <sheetData>
    <row r="1" spans="1:13" s="167" customFormat="1" ht="15" customHeight="1">
      <c r="A1" s="1426" t="s">
        <v>712</v>
      </c>
      <c r="B1" s="1426"/>
      <c r="C1" s="1426"/>
      <c r="D1" s="1426"/>
      <c r="E1" s="1426"/>
      <c r="F1" s="4"/>
      <c r="J1" s="216"/>
      <c r="K1" s="1431" t="s">
        <v>56</v>
      </c>
      <c r="L1" s="1431"/>
    </row>
    <row r="2" spans="1:13" s="167" customFormat="1" ht="15" customHeight="1">
      <c r="A2" s="1379" t="s">
        <v>821</v>
      </c>
      <c r="B2" s="1379"/>
      <c r="C2" s="1379"/>
      <c r="D2" s="1379"/>
      <c r="E2" s="1379"/>
      <c r="F2" s="113"/>
      <c r="J2" s="216"/>
      <c r="K2" s="1432" t="s">
        <v>417</v>
      </c>
      <c r="L2" s="1432"/>
    </row>
    <row r="3" spans="1:13" ht="15" customHeight="1">
      <c r="A3" s="1391" t="s">
        <v>1305</v>
      </c>
      <c r="B3" s="1392"/>
      <c r="C3" s="1389" t="s">
        <v>879</v>
      </c>
      <c r="D3" s="1389"/>
      <c r="E3" s="1389"/>
      <c r="F3" s="1389"/>
      <c r="G3" s="1389"/>
      <c r="H3" s="1389"/>
      <c r="I3" s="1389"/>
      <c r="J3" s="1389"/>
      <c r="K3" s="1389"/>
      <c r="L3" s="1395"/>
    </row>
    <row r="4" spans="1:13" ht="15" customHeight="1">
      <c r="A4" s="1393"/>
      <c r="B4" s="1394"/>
      <c r="C4" s="1397"/>
      <c r="D4" s="1397"/>
      <c r="E4" s="1397"/>
      <c r="F4" s="1397"/>
      <c r="G4" s="1397"/>
      <c r="H4" s="1397"/>
      <c r="I4" s="1397"/>
      <c r="J4" s="1397"/>
      <c r="K4" s="1397"/>
      <c r="L4" s="1398"/>
    </row>
    <row r="5" spans="1:13" ht="15" customHeight="1">
      <c r="A5" s="1393"/>
      <c r="B5" s="1394"/>
      <c r="C5" s="1383" t="s">
        <v>367</v>
      </c>
      <c r="D5" s="1383"/>
      <c r="E5" s="1383" t="s">
        <v>368</v>
      </c>
      <c r="F5" s="1383"/>
      <c r="G5" s="1383" t="s">
        <v>369</v>
      </c>
      <c r="H5" s="1383"/>
      <c r="I5" s="1383" t="s">
        <v>1495</v>
      </c>
      <c r="J5" s="1383"/>
      <c r="K5" s="1383" t="s">
        <v>1496</v>
      </c>
      <c r="L5" s="1430"/>
    </row>
    <row r="6" spans="1:13" ht="15" customHeight="1">
      <c r="A6" s="1393"/>
      <c r="B6" s="1394"/>
      <c r="C6" s="1384"/>
      <c r="D6" s="1384"/>
      <c r="E6" s="1384"/>
      <c r="F6" s="1384"/>
      <c r="G6" s="1384"/>
      <c r="H6" s="1384"/>
      <c r="I6" s="1384"/>
      <c r="J6" s="1384"/>
      <c r="K6" s="1384"/>
      <c r="L6" s="1396"/>
    </row>
    <row r="7" spans="1:13" ht="15" customHeight="1">
      <c r="A7" s="1393"/>
      <c r="B7" s="1394"/>
      <c r="C7" s="1384"/>
      <c r="D7" s="1384"/>
      <c r="E7" s="1384"/>
      <c r="F7" s="1384"/>
      <c r="G7" s="1384"/>
      <c r="H7" s="1384"/>
      <c r="I7" s="1384"/>
      <c r="J7" s="1384"/>
      <c r="K7" s="1384"/>
      <c r="L7" s="1396"/>
    </row>
    <row r="8" spans="1:13" ht="15" customHeight="1">
      <c r="A8" s="1393"/>
      <c r="B8" s="1394"/>
      <c r="C8" s="1384"/>
      <c r="D8" s="1384"/>
      <c r="E8" s="1384"/>
      <c r="F8" s="1384"/>
      <c r="G8" s="1384"/>
      <c r="H8" s="1384"/>
      <c r="I8" s="1384"/>
      <c r="J8" s="1384"/>
      <c r="K8" s="1384"/>
      <c r="L8" s="1396"/>
    </row>
    <row r="9" spans="1:13" ht="15" customHeight="1">
      <c r="A9" s="1393"/>
      <c r="B9" s="1394"/>
      <c r="C9" s="1384"/>
      <c r="D9" s="1384"/>
      <c r="E9" s="1384"/>
      <c r="F9" s="1384"/>
      <c r="G9" s="1384"/>
      <c r="H9" s="1384"/>
      <c r="I9" s="1384"/>
      <c r="J9" s="1384"/>
      <c r="K9" s="1384"/>
      <c r="L9" s="1396"/>
    </row>
    <row r="10" spans="1:13" ht="15" customHeight="1">
      <c r="A10" s="1393"/>
      <c r="B10" s="1394"/>
      <c r="C10" s="1384"/>
      <c r="D10" s="1384"/>
      <c r="E10" s="1384"/>
      <c r="F10" s="1384"/>
      <c r="G10" s="1384"/>
      <c r="H10" s="1384"/>
      <c r="I10" s="1384"/>
      <c r="J10" s="1384"/>
      <c r="K10" s="1384"/>
      <c r="L10" s="1396"/>
    </row>
    <row r="11" spans="1:13" ht="15" customHeight="1">
      <c r="A11" s="1419"/>
      <c r="B11" s="1420"/>
      <c r="C11" s="748" t="s">
        <v>57</v>
      </c>
      <c r="D11" s="748" t="s">
        <v>58</v>
      </c>
      <c r="E11" s="748" t="s">
        <v>57</v>
      </c>
      <c r="F11" s="748" t="s">
        <v>58</v>
      </c>
      <c r="G11" s="748" t="s">
        <v>57</v>
      </c>
      <c r="H11" s="748" t="s">
        <v>58</v>
      </c>
      <c r="I11" s="748" t="s">
        <v>57</v>
      </c>
      <c r="J11" s="748" t="s">
        <v>58</v>
      </c>
      <c r="K11" s="748" t="s">
        <v>57</v>
      </c>
      <c r="L11" s="749" t="s">
        <v>58</v>
      </c>
    </row>
    <row r="12" spans="1:13" ht="12" customHeight="1">
      <c r="A12" s="374"/>
      <c r="B12" s="750"/>
      <c r="C12" s="616"/>
      <c r="D12" s="616"/>
      <c r="E12" s="616"/>
      <c r="F12" s="616"/>
      <c r="G12" s="616"/>
      <c r="H12" s="616"/>
      <c r="I12" s="616"/>
      <c r="J12" s="616"/>
      <c r="K12" s="616"/>
      <c r="L12" s="619"/>
    </row>
    <row r="13" spans="1:13" s="62" customFormat="1" ht="12" customHeight="1">
      <c r="A13" s="492">
        <v>2015</v>
      </c>
      <c r="B13" s="1009" t="s">
        <v>1188</v>
      </c>
      <c r="C13" s="824">
        <v>104.6</v>
      </c>
      <c r="D13" s="824" t="s">
        <v>268</v>
      </c>
      <c r="E13" s="824">
        <v>91.7</v>
      </c>
      <c r="F13" s="824" t="s">
        <v>268</v>
      </c>
      <c r="G13" s="824">
        <v>105.3</v>
      </c>
      <c r="H13" s="824" t="s">
        <v>268</v>
      </c>
      <c r="I13" s="827">
        <v>96.9</v>
      </c>
      <c r="J13" s="824" t="s">
        <v>268</v>
      </c>
      <c r="K13" s="824">
        <v>97.7</v>
      </c>
      <c r="L13" s="1010" t="s">
        <v>268</v>
      </c>
    </row>
    <row r="14" spans="1:13" s="156" customFormat="1" ht="12" customHeight="1">
      <c r="A14" s="492">
        <v>2016</v>
      </c>
      <c r="B14" s="1009" t="s">
        <v>1188</v>
      </c>
      <c r="C14" s="824">
        <v>105.3</v>
      </c>
      <c r="D14" s="824" t="s">
        <v>268</v>
      </c>
      <c r="E14" s="824">
        <v>114.9</v>
      </c>
      <c r="F14" s="824" t="s">
        <v>268</v>
      </c>
      <c r="G14" s="824">
        <v>105.9</v>
      </c>
      <c r="H14" s="824" t="s">
        <v>268</v>
      </c>
      <c r="I14" s="827">
        <v>91.8</v>
      </c>
      <c r="J14" s="824" t="s">
        <v>268</v>
      </c>
      <c r="K14" s="824">
        <v>110.2</v>
      </c>
      <c r="L14" s="1010" t="s">
        <v>268</v>
      </c>
    </row>
    <row r="15" spans="1:13" s="423" customFormat="1" ht="12" customHeight="1">
      <c r="A15" s="528"/>
      <c r="B15" s="1009"/>
      <c r="C15" s="825"/>
      <c r="D15" s="825"/>
      <c r="E15" s="825"/>
      <c r="F15" s="825"/>
      <c r="G15" s="825"/>
      <c r="H15" s="825"/>
      <c r="I15" s="825"/>
      <c r="J15" s="825"/>
      <c r="K15" s="825"/>
      <c r="L15" s="1011"/>
      <c r="M15" s="154"/>
    </row>
    <row r="16" spans="1:13" s="423" customFormat="1" ht="12" customHeight="1">
      <c r="A16" s="492">
        <v>2016</v>
      </c>
      <c r="B16" s="1009" t="s">
        <v>142</v>
      </c>
      <c r="C16" s="824">
        <v>113.2</v>
      </c>
      <c r="D16" s="824">
        <v>94.8</v>
      </c>
      <c r="E16" s="827">
        <v>60.6</v>
      </c>
      <c r="F16" s="824">
        <v>35.9</v>
      </c>
      <c r="G16" s="824">
        <v>114.8</v>
      </c>
      <c r="H16" s="824">
        <v>95.7</v>
      </c>
      <c r="I16" s="827">
        <v>99.1</v>
      </c>
      <c r="J16" s="827">
        <v>90.2</v>
      </c>
      <c r="K16" s="824">
        <v>105.4</v>
      </c>
      <c r="L16" s="1010">
        <v>94.7</v>
      </c>
      <c r="M16" s="154"/>
    </row>
    <row r="17" spans="1:13" s="423" customFormat="1" ht="12" customHeight="1">
      <c r="A17" s="529"/>
      <c r="B17" s="1009" t="s">
        <v>143</v>
      </c>
      <c r="C17" s="824">
        <v>106.8</v>
      </c>
      <c r="D17" s="824">
        <v>94.5</v>
      </c>
      <c r="E17" s="824">
        <v>518.70000000000005</v>
      </c>
      <c r="F17" s="824">
        <v>231.4</v>
      </c>
      <c r="G17" s="824">
        <v>107.6</v>
      </c>
      <c r="H17" s="824">
        <v>94.5</v>
      </c>
      <c r="I17" s="827">
        <v>85.5</v>
      </c>
      <c r="J17" s="827">
        <v>86</v>
      </c>
      <c r="K17" s="824">
        <v>106.8</v>
      </c>
      <c r="L17" s="1010">
        <v>100.1</v>
      </c>
      <c r="M17" s="154"/>
    </row>
    <row r="18" spans="1:13" s="423" customFormat="1" ht="12" customHeight="1">
      <c r="A18" s="529"/>
      <c r="B18" s="1009" t="s">
        <v>132</v>
      </c>
      <c r="C18" s="824">
        <v>107.5</v>
      </c>
      <c r="D18" s="824">
        <v>111.2</v>
      </c>
      <c r="E18" s="824">
        <v>185.8</v>
      </c>
      <c r="F18" s="824">
        <v>158.6</v>
      </c>
      <c r="G18" s="824">
        <v>107.1</v>
      </c>
      <c r="H18" s="824">
        <v>111.1</v>
      </c>
      <c r="I18" s="827">
        <v>103.9</v>
      </c>
      <c r="J18" s="827">
        <v>107.5</v>
      </c>
      <c r="K18" s="824">
        <v>106.1</v>
      </c>
      <c r="L18" s="1010">
        <v>105.8</v>
      </c>
      <c r="M18" s="154"/>
    </row>
    <row r="19" spans="1:13" s="81" customFormat="1" ht="15" customHeight="1">
      <c r="A19" s="529"/>
      <c r="B19" s="1009" t="s">
        <v>133</v>
      </c>
      <c r="C19" s="827">
        <v>105</v>
      </c>
      <c r="D19" s="827">
        <v>97.6</v>
      </c>
      <c r="E19" s="1083">
        <v>232.7</v>
      </c>
      <c r="F19" s="1083">
        <v>45.3</v>
      </c>
      <c r="G19" s="1086">
        <v>106.4</v>
      </c>
      <c r="H19" s="1186">
        <v>99.3</v>
      </c>
      <c r="I19" s="1086">
        <v>76.7</v>
      </c>
      <c r="J19" s="1086">
        <v>78.8</v>
      </c>
      <c r="K19" s="1083">
        <v>109</v>
      </c>
      <c r="L19" s="1012">
        <v>103.1</v>
      </c>
      <c r="M19" s="117"/>
    </row>
    <row r="20" spans="1:13" s="81" customFormat="1" ht="12" customHeight="1">
      <c r="A20" s="529"/>
      <c r="B20" s="1009" t="s">
        <v>134</v>
      </c>
      <c r="C20" s="827">
        <v>101.5</v>
      </c>
      <c r="D20" s="827">
        <v>95.8</v>
      </c>
      <c r="E20" s="1083">
        <v>73</v>
      </c>
      <c r="F20" s="1083">
        <v>110.1</v>
      </c>
      <c r="G20" s="1086">
        <v>102.1</v>
      </c>
      <c r="H20" s="1186">
        <v>95.5</v>
      </c>
      <c r="I20" s="1086">
        <v>94.7</v>
      </c>
      <c r="J20" s="1083">
        <v>100</v>
      </c>
      <c r="K20" s="1086">
        <v>103.1</v>
      </c>
      <c r="L20" s="1012">
        <v>96.6</v>
      </c>
      <c r="M20" s="117"/>
    </row>
    <row r="21" spans="1:13" s="81" customFormat="1">
      <c r="A21" s="529"/>
      <c r="B21" s="1009" t="s">
        <v>135</v>
      </c>
      <c r="C21" s="827">
        <v>108.4</v>
      </c>
      <c r="D21" s="827">
        <v>106.5</v>
      </c>
      <c r="E21" s="1083">
        <v>96</v>
      </c>
      <c r="F21" s="1083">
        <v>116.5</v>
      </c>
      <c r="G21" s="1083">
        <v>109</v>
      </c>
      <c r="H21" s="1186">
        <v>106.8</v>
      </c>
      <c r="I21" s="1086">
        <v>99.5</v>
      </c>
      <c r="J21" s="1086">
        <v>98.8</v>
      </c>
      <c r="K21" s="1086">
        <v>108.5</v>
      </c>
      <c r="L21" s="1012">
        <v>108.8</v>
      </c>
      <c r="M21" s="117"/>
    </row>
    <row r="22" spans="1:13" s="156" customFormat="1" ht="12" customHeight="1">
      <c r="A22" s="112"/>
      <c r="B22" s="1013" t="s">
        <v>136</v>
      </c>
      <c r="C22" s="813">
        <v>100.5</v>
      </c>
      <c r="D22" s="813">
        <v>96.4</v>
      </c>
      <c r="E22" s="813">
        <v>110.2</v>
      </c>
      <c r="F22" s="813">
        <v>93.4</v>
      </c>
      <c r="G22" s="813">
        <v>100.6</v>
      </c>
      <c r="H22" s="813">
        <v>96.1</v>
      </c>
      <c r="I22" s="813">
        <v>94.2</v>
      </c>
      <c r="J22" s="813">
        <v>99.3</v>
      </c>
      <c r="K22" s="813">
        <v>112.8</v>
      </c>
      <c r="L22" s="671">
        <v>102.8</v>
      </c>
      <c r="M22" s="154"/>
    </row>
    <row r="23" spans="1:13" s="156" customFormat="1" ht="12" customHeight="1">
      <c r="A23" s="112"/>
      <c r="B23" s="1013" t="s">
        <v>137</v>
      </c>
      <c r="C23" s="813">
        <v>111.8</v>
      </c>
      <c r="D23" s="813">
        <v>106.8</v>
      </c>
      <c r="E23" s="813">
        <v>116.4</v>
      </c>
      <c r="F23" s="813">
        <v>108.9</v>
      </c>
      <c r="G23" s="813">
        <v>112.5</v>
      </c>
      <c r="H23" s="813">
        <v>107.4</v>
      </c>
      <c r="I23" s="813">
        <v>95.3</v>
      </c>
      <c r="J23" s="813">
        <v>95.3</v>
      </c>
      <c r="K23" s="813">
        <v>110.9</v>
      </c>
      <c r="L23" s="671">
        <v>104.7</v>
      </c>
      <c r="M23" s="154"/>
    </row>
    <row r="24" spans="1:13" s="156" customFormat="1" ht="12" customHeight="1">
      <c r="A24" s="112"/>
      <c r="B24" s="1013" t="s">
        <v>138</v>
      </c>
      <c r="C24" s="813">
        <v>107.2</v>
      </c>
      <c r="D24" s="813">
        <v>101.2</v>
      </c>
      <c r="E24" s="813">
        <v>210.6</v>
      </c>
      <c r="F24" s="813">
        <v>105.3</v>
      </c>
      <c r="G24" s="813">
        <v>107.6</v>
      </c>
      <c r="H24" s="813">
        <v>101.4</v>
      </c>
      <c r="I24" s="813">
        <v>89.9</v>
      </c>
      <c r="J24" s="813">
        <v>100.8</v>
      </c>
      <c r="K24" s="813">
        <v>111</v>
      </c>
      <c r="L24" s="671">
        <v>94</v>
      </c>
      <c r="M24" s="154"/>
    </row>
    <row r="25" spans="1:13" s="156" customFormat="1" ht="12" customHeight="1">
      <c r="A25" s="112"/>
      <c r="B25" s="1009" t="s">
        <v>139</v>
      </c>
      <c r="C25" s="1083">
        <v>102.3</v>
      </c>
      <c r="D25" s="1083">
        <v>100.3</v>
      </c>
      <c r="E25" s="1083">
        <v>96.8</v>
      </c>
      <c r="F25" s="1083">
        <v>92.6</v>
      </c>
      <c r="G25" s="1083">
        <v>102.7</v>
      </c>
      <c r="H25" s="1083">
        <v>99.8</v>
      </c>
      <c r="I25" s="1083">
        <v>93</v>
      </c>
      <c r="J25" s="1083">
        <v>115.2</v>
      </c>
      <c r="K25" s="1083">
        <v>109.6</v>
      </c>
      <c r="L25" s="1012">
        <v>96.1</v>
      </c>
      <c r="M25" s="154"/>
    </row>
    <row r="26" spans="1:13" s="156" customFormat="1" ht="12" customHeight="1">
      <c r="A26" s="112"/>
      <c r="B26" s="1009" t="s">
        <v>140</v>
      </c>
      <c r="C26" s="1083">
        <v>110.3</v>
      </c>
      <c r="D26" s="1083">
        <v>104.6</v>
      </c>
      <c r="E26" s="1083">
        <v>58.9</v>
      </c>
      <c r="F26" s="1083">
        <v>86.4</v>
      </c>
      <c r="G26" s="1083">
        <v>111.8</v>
      </c>
      <c r="H26" s="1083">
        <v>104.8</v>
      </c>
      <c r="I26" s="1083">
        <v>92.3</v>
      </c>
      <c r="J26" s="1083">
        <v>104.1</v>
      </c>
      <c r="K26" s="1083">
        <v>114.8</v>
      </c>
      <c r="L26" s="1012">
        <v>101.4</v>
      </c>
      <c r="M26" s="154"/>
    </row>
    <row r="27" spans="1:13" s="156" customFormat="1" ht="12" customHeight="1">
      <c r="A27" s="112"/>
      <c r="B27" s="1009" t="s">
        <v>141</v>
      </c>
      <c r="C27" s="1083">
        <v>97.9</v>
      </c>
      <c r="D27" s="1083">
        <v>90.2</v>
      </c>
      <c r="E27" s="1083">
        <v>93.5</v>
      </c>
      <c r="F27" s="1083">
        <v>142.69999999999999</v>
      </c>
      <c r="G27" s="1083">
        <v>98.6</v>
      </c>
      <c r="H27" s="1083">
        <v>88.6</v>
      </c>
      <c r="I27" s="1083">
        <v>82.4</v>
      </c>
      <c r="J27" s="1083">
        <v>110.9</v>
      </c>
      <c r="K27" s="1083">
        <v>121.2</v>
      </c>
      <c r="L27" s="1012">
        <v>113.1</v>
      </c>
      <c r="M27" s="154"/>
    </row>
    <row r="28" spans="1:13" s="145" customFormat="1" ht="15" customHeight="1">
      <c r="A28" s="528"/>
      <c r="B28" s="1009"/>
      <c r="C28" s="825"/>
      <c r="D28" s="825"/>
      <c r="E28" s="825"/>
      <c r="F28" s="825"/>
      <c r="G28" s="825"/>
      <c r="H28" s="825"/>
      <c r="I28" s="825"/>
      <c r="J28" s="825"/>
      <c r="K28" s="825"/>
      <c r="L28" s="1011"/>
    </row>
    <row r="29" spans="1:13" s="145" customFormat="1" ht="12" customHeight="1">
      <c r="A29" s="492">
        <v>2017</v>
      </c>
      <c r="B29" s="1009" t="s">
        <v>142</v>
      </c>
      <c r="C29" s="824">
        <v>110.8</v>
      </c>
      <c r="D29" s="824">
        <v>107.3</v>
      </c>
      <c r="E29" s="827">
        <v>152</v>
      </c>
      <c r="F29" s="824">
        <v>58.4</v>
      </c>
      <c r="G29" s="824">
        <v>112</v>
      </c>
      <c r="H29" s="824">
        <v>108.6</v>
      </c>
      <c r="I29" s="827">
        <v>91.4</v>
      </c>
      <c r="J29" s="827">
        <v>99.9</v>
      </c>
      <c r="K29" s="824">
        <v>107.2</v>
      </c>
      <c r="L29" s="1010">
        <v>83.8</v>
      </c>
    </row>
    <row r="30" spans="1:13">
      <c r="A30" s="529"/>
      <c r="B30" s="1009" t="s">
        <v>143</v>
      </c>
      <c r="C30" s="824">
        <v>101.7</v>
      </c>
      <c r="D30" s="824">
        <v>86.8</v>
      </c>
      <c r="E30" s="824">
        <v>34.9</v>
      </c>
      <c r="F30" s="824">
        <v>53.1</v>
      </c>
      <c r="G30" s="824">
        <v>102.7</v>
      </c>
      <c r="H30" s="824">
        <v>86.7</v>
      </c>
      <c r="I30" s="827">
        <v>95.4</v>
      </c>
      <c r="J30" s="827">
        <v>89.8</v>
      </c>
      <c r="K30" s="824">
        <v>101.7</v>
      </c>
      <c r="L30" s="1010">
        <v>94.9</v>
      </c>
    </row>
    <row r="31" spans="1:13">
      <c r="A31" s="529"/>
      <c r="B31" s="1009" t="s">
        <v>132</v>
      </c>
      <c r="C31" s="824">
        <v>106.2</v>
      </c>
      <c r="D31" s="824">
        <v>116.1</v>
      </c>
      <c r="E31" s="824">
        <v>40.200000000000003</v>
      </c>
      <c r="F31" s="824">
        <v>182.9</v>
      </c>
      <c r="G31" s="824">
        <v>107.6</v>
      </c>
      <c r="H31" s="824">
        <v>116.4</v>
      </c>
      <c r="I31" s="827">
        <v>95.3</v>
      </c>
      <c r="J31" s="827">
        <v>107.5</v>
      </c>
      <c r="K31" s="824">
        <v>106.9</v>
      </c>
      <c r="L31" s="1010">
        <v>111.3</v>
      </c>
    </row>
    <row r="32" spans="1:13">
      <c r="A32" s="1390" t="s">
        <v>880</v>
      </c>
      <c r="B32" s="1390"/>
      <c r="C32" s="1390"/>
      <c r="D32" s="1390"/>
      <c r="E32" s="1390"/>
      <c r="F32" s="1390"/>
      <c r="G32" s="1390"/>
      <c r="H32" s="1390"/>
      <c r="I32" s="1390"/>
      <c r="J32" s="1390"/>
      <c r="K32" s="1390"/>
      <c r="L32" s="1390"/>
    </row>
    <row r="33" spans="1:12">
      <c r="A33" s="1429" t="s">
        <v>865</v>
      </c>
      <c r="B33" s="1429"/>
      <c r="C33" s="1429"/>
      <c r="D33" s="1429"/>
      <c r="E33" s="1429"/>
      <c r="F33" s="1429"/>
      <c r="G33" s="1429"/>
      <c r="H33" s="1429"/>
      <c r="I33" s="1429"/>
      <c r="J33" s="1429"/>
      <c r="K33" s="1429"/>
      <c r="L33" s="1429"/>
    </row>
    <row r="34" spans="1:12">
      <c r="A34" s="81"/>
      <c r="B34" s="81"/>
      <c r="C34" s="81"/>
      <c r="D34" s="81"/>
      <c r="E34" s="81"/>
      <c r="F34" s="81"/>
      <c r="G34" s="81"/>
      <c r="H34" s="81"/>
      <c r="I34" s="81"/>
      <c r="J34" s="81"/>
      <c r="K34" s="81"/>
      <c r="L34" s="81"/>
    </row>
  </sheetData>
  <mergeCells count="13">
    <mergeCell ref="A33:L33"/>
    <mergeCell ref="A32:L32"/>
    <mergeCell ref="K5:L10"/>
    <mergeCell ref="K1:L1"/>
    <mergeCell ref="K2:L2"/>
    <mergeCell ref="A3:B11"/>
    <mergeCell ref="C3:L4"/>
    <mergeCell ref="C5:D10"/>
    <mergeCell ref="A1:E1"/>
    <mergeCell ref="A2:E2"/>
    <mergeCell ref="E5:F10"/>
    <mergeCell ref="G5:H10"/>
    <mergeCell ref="I5:J10"/>
  </mergeCells>
  <phoneticPr fontId="0" type="noConversion"/>
  <hyperlinks>
    <hyperlink ref="K1" location="'Spis tablic     List of tables'!A6" display="Powrót do spisu tablic"/>
    <hyperlink ref="K1:K2" location="'Spis tablic     List of tables'!A6" display="Powrót do spisu tablic"/>
    <hyperlink ref="K1:L2" location="'Spis tablic     List of tables'!A7"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showGridLines="0" view="pageBreakPreview" topLeftCell="A13" zoomScaleNormal="100" zoomScaleSheetLayoutView="100" workbookViewId="0">
      <selection sqref="A1:B1"/>
    </sheetView>
  </sheetViews>
  <sheetFormatPr defaultColWidth="9" defaultRowHeight="14.25"/>
  <cols>
    <col min="1" max="1" width="5.625" style="65" customWidth="1"/>
    <col min="2" max="2" width="15.625" style="65" customWidth="1"/>
    <col min="3" max="5" width="8.25" style="65" customWidth="1"/>
    <col min="6" max="6" width="9.125" style="65" customWidth="1"/>
    <col min="7" max="9" width="8.25" style="65" customWidth="1"/>
    <col min="10" max="10" width="8.75" style="65" customWidth="1"/>
    <col min="11" max="16384" width="9" style="65"/>
  </cols>
  <sheetData>
    <row r="1" spans="1:10" ht="15" customHeight="1">
      <c r="A1" s="1478" t="s">
        <v>957</v>
      </c>
      <c r="B1" s="1478"/>
      <c r="C1" s="1478"/>
      <c r="D1" s="1478"/>
      <c r="E1" s="1478"/>
      <c r="F1" s="1478"/>
      <c r="I1" s="1834" t="s">
        <v>56</v>
      </c>
      <c r="J1" s="1834"/>
    </row>
    <row r="2" spans="1:10" ht="15" customHeight="1">
      <c r="A2" s="1735" t="s">
        <v>958</v>
      </c>
      <c r="B2" s="1836"/>
      <c r="C2" s="1836"/>
      <c r="D2" s="1836"/>
      <c r="E2" s="1836"/>
      <c r="F2" s="11"/>
      <c r="I2" s="1828" t="s">
        <v>417</v>
      </c>
      <c r="J2" s="1828"/>
    </row>
    <row r="3" spans="1:10" ht="15" customHeight="1">
      <c r="A3" s="1449" t="s">
        <v>1310</v>
      </c>
      <c r="B3" s="1449"/>
      <c r="C3" s="1831"/>
      <c r="D3" s="1831"/>
      <c r="E3" s="1831"/>
      <c r="F3" s="1831"/>
      <c r="G3" s="1831"/>
      <c r="H3" s="1831"/>
      <c r="I3" s="530"/>
      <c r="J3" s="531"/>
    </row>
    <row r="4" spans="1:10" ht="15" customHeight="1">
      <c r="A4" s="1451"/>
      <c r="B4" s="1451"/>
      <c r="C4" s="1835"/>
      <c r="D4" s="1835"/>
      <c r="E4" s="1835"/>
      <c r="F4" s="1835"/>
      <c r="G4" s="1835"/>
      <c r="H4" s="1835"/>
      <c r="I4" s="531"/>
      <c r="J4" s="1832" t="s">
        <v>1535</v>
      </c>
    </row>
    <row r="5" spans="1:10" ht="174.95" customHeight="1">
      <c r="A5" s="1451"/>
      <c r="B5" s="1451"/>
      <c r="C5" s="1032" t="s">
        <v>1532</v>
      </c>
      <c r="D5" s="1032" t="s">
        <v>809</v>
      </c>
      <c r="E5" s="1032" t="s">
        <v>810</v>
      </c>
      <c r="F5" s="1032" t="s">
        <v>1533</v>
      </c>
      <c r="G5" s="1032" t="s">
        <v>1534</v>
      </c>
      <c r="H5" s="532" t="s">
        <v>811</v>
      </c>
      <c r="I5" s="1033" t="s">
        <v>812</v>
      </c>
      <c r="J5" s="1833"/>
    </row>
    <row r="6" spans="1:10" ht="15" customHeight="1">
      <c r="A6" s="1453"/>
      <c r="B6" s="1453"/>
      <c r="C6" s="1459" t="s">
        <v>1182</v>
      </c>
      <c r="D6" s="1445"/>
      <c r="E6" s="1445"/>
      <c r="F6" s="1445"/>
      <c r="G6" s="1445"/>
      <c r="H6" s="1445"/>
      <c r="I6" s="1445"/>
      <c r="J6" s="1445"/>
    </row>
    <row r="7" spans="1:10" ht="12" customHeight="1">
      <c r="A7" s="311"/>
      <c r="B7" s="315"/>
      <c r="C7" s="669"/>
      <c r="D7" s="669"/>
      <c r="E7" s="669"/>
      <c r="F7" s="669"/>
      <c r="G7" s="669"/>
      <c r="H7" s="669"/>
      <c r="I7" s="669"/>
      <c r="J7" s="670"/>
    </row>
    <row r="8" spans="1:10" s="156" customFormat="1" ht="12" customHeight="1">
      <c r="A8" s="772">
        <v>2015</v>
      </c>
      <c r="B8" s="115" t="s">
        <v>1188</v>
      </c>
      <c r="C8" s="813">
        <v>5252.1</v>
      </c>
      <c r="D8" s="813">
        <v>6714.8</v>
      </c>
      <c r="E8" s="813">
        <v>690.2</v>
      </c>
      <c r="F8" s="813">
        <v>2312.3000000000002</v>
      </c>
      <c r="G8" s="1181">
        <v>1432.9</v>
      </c>
      <c r="H8" s="813">
        <v>2856.7</v>
      </c>
      <c r="I8" s="813">
        <v>1318.3</v>
      </c>
      <c r="J8" s="613">
        <v>4487.6000000000004</v>
      </c>
    </row>
    <row r="9" spans="1:10" s="156" customFormat="1" ht="12" customHeight="1">
      <c r="A9" s="519"/>
      <c r="B9" s="53" t="s">
        <v>69</v>
      </c>
      <c r="C9" s="1187">
        <v>105</v>
      </c>
      <c r="D9" s="1187">
        <v>109.9</v>
      </c>
      <c r="E9" s="1187">
        <v>103.2</v>
      </c>
      <c r="F9" s="1187">
        <v>99.9</v>
      </c>
      <c r="G9" s="1190">
        <v>100.6</v>
      </c>
      <c r="H9" s="1187">
        <v>109</v>
      </c>
      <c r="I9" s="1187">
        <v>116.9</v>
      </c>
      <c r="J9" s="1190">
        <v>96.9</v>
      </c>
    </row>
    <row r="10" spans="1:10" s="156" customFormat="1" ht="12" customHeight="1">
      <c r="A10" s="772"/>
      <c r="B10" s="53"/>
      <c r="C10" s="1191"/>
      <c r="D10" s="1191"/>
      <c r="E10" s="1191"/>
      <c r="F10" s="1191"/>
      <c r="G10" s="1192"/>
      <c r="H10" s="1191"/>
      <c r="I10" s="1191"/>
      <c r="J10" s="1192"/>
    </row>
    <row r="11" spans="1:10" s="423" customFormat="1" ht="12" customHeight="1">
      <c r="A11" s="772">
        <v>2016</v>
      </c>
      <c r="B11" s="115" t="s">
        <v>1207</v>
      </c>
      <c r="C11" s="1191">
        <v>738.8</v>
      </c>
      <c r="D11" s="1191">
        <v>1279</v>
      </c>
      <c r="E11" s="1191">
        <v>95.4</v>
      </c>
      <c r="F11" s="1191">
        <v>322.3</v>
      </c>
      <c r="G11" s="1192">
        <v>239</v>
      </c>
      <c r="H11" s="1191">
        <v>429.4</v>
      </c>
      <c r="I11" s="1191">
        <v>253.7</v>
      </c>
      <c r="J11" s="1192">
        <v>821.8</v>
      </c>
    </row>
    <row r="12" spans="1:10" s="423" customFormat="1" ht="12" customHeight="1">
      <c r="A12" s="772"/>
      <c r="B12" s="115" t="s">
        <v>1191</v>
      </c>
      <c r="C12" s="1191">
        <v>1116</v>
      </c>
      <c r="D12" s="1191">
        <v>2004.9</v>
      </c>
      <c r="E12" s="613">
        <v>162.9</v>
      </c>
      <c r="F12" s="1191">
        <v>526.4</v>
      </c>
      <c r="G12" s="1192">
        <v>371.6</v>
      </c>
      <c r="H12" s="1191">
        <v>735.8</v>
      </c>
      <c r="I12" s="1191">
        <v>421.7</v>
      </c>
      <c r="J12" s="1192">
        <v>1241.5999999999999</v>
      </c>
    </row>
    <row r="13" spans="1:10" s="423" customFormat="1" ht="12" customHeight="1">
      <c r="A13" s="772"/>
      <c r="B13" s="774" t="s">
        <v>1195</v>
      </c>
      <c r="C13" s="1191">
        <v>1578.4</v>
      </c>
      <c r="D13" s="1191">
        <v>2713.3</v>
      </c>
      <c r="E13" s="613">
        <v>236.9</v>
      </c>
      <c r="F13" s="1191">
        <v>709.2</v>
      </c>
      <c r="G13" s="1192">
        <v>513.4</v>
      </c>
      <c r="H13" s="1191">
        <v>989.6</v>
      </c>
      <c r="I13" s="1191">
        <v>550</v>
      </c>
      <c r="J13" s="1192">
        <v>1564.8</v>
      </c>
    </row>
    <row r="14" spans="1:10" s="423" customFormat="1" ht="12" customHeight="1">
      <c r="A14" s="772"/>
      <c r="B14" s="774" t="s">
        <v>1196</v>
      </c>
      <c r="C14" s="1191">
        <v>2048.6</v>
      </c>
      <c r="D14" s="1191">
        <v>3347</v>
      </c>
      <c r="E14" s="613">
        <v>292.2</v>
      </c>
      <c r="F14" s="1191">
        <v>888</v>
      </c>
      <c r="G14" s="1192">
        <v>646.9</v>
      </c>
      <c r="H14" s="1191">
        <v>1273.7</v>
      </c>
      <c r="I14" s="1191">
        <v>666.6</v>
      </c>
      <c r="J14" s="1192">
        <v>1883.6</v>
      </c>
    </row>
    <row r="15" spans="1:10" s="423" customFormat="1" ht="12" customHeight="1">
      <c r="A15" s="772"/>
      <c r="B15" s="774" t="s">
        <v>196</v>
      </c>
      <c r="C15" s="1191">
        <v>2632.2</v>
      </c>
      <c r="D15" s="1191">
        <v>4012.8</v>
      </c>
      <c r="E15" s="613">
        <v>358.9</v>
      </c>
      <c r="F15" s="1191">
        <v>1072.7</v>
      </c>
      <c r="G15" s="1192">
        <v>788.2</v>
      </c>
      <c r="H15" s="1191">
        <v>1629.5</v>
      </c>
      <c r="I15" s="1191">
        <v>806.8</v>
      </c>
      <c r="J15" s="1192">
        <v>2196</v>
      </c>
    </row>
    <row r="16" spans="1:10" s="423" customFormat="1" ht="12" customHeight="1">
      <c r="A16" s="772"/>
      <c r="B16" s="774" t="s">
        <v>1197</v>
      </c>
      <c r="C16" s="1191">
        <v>3115.6</v>
      </c>
      <c r="D16" s="1191">
        <v>4697.8999999999996</v>
      </c>
      <c r="E16" s="613">
        <v>417.4</v>
      </c>
      <c r="F16" s="1191">
        <v>1250.4000000000001</v>
      </c>
      <c r="G16" s="1192">
        <v>883.2</v>
      </c>
      <c r="H16" s="1191">
        <v>1907.2</v>
      </c>
      <c r="I16" s="1191">
        <v>915.7</v>
      </c>
      <c r="J16" s="1192">
        <v>2502.1</v>
      </c>
    </row>
    <row r="17" spans="1:10" s="423" customFormat="1" ht="12" customHeight="1">
      <c r="A17" s="772"/>
      <c r="B17" s="774" t="s">
        <v>1198</v>
      </c>
      <c r="C17" s="1191">
        <v>3641.2</v>
      </c>
      <c r="D17" s="1191">
        <v>5310.1</v>
      </c>
      <c r="E17" s="613">
        <v>466.8</v>
      </c>
      <c r="F17" s="1191">
        <v>1437.7</v>
      </c>
      <c r="G17" s="1192">
        <v>997.5</v>
      </c>
      <c r="H17" s="1191">
        <v>2215.4</v>
      </c>
      <c r="I17" s="1191">
        <v>1054.7</v>
      </c>
      <c r="J17" s="1192">
        <v>2809.9</v>
      </c>
    </row>
    <row r="18" spans="1:10" s="423" customFormat="1" ht="12" customHeight="1">
      <c r="A18" s="772"/>
      <c r="B18" s="774" t="s">
        <v>198</v>
      </c>
      <c r="C18" s="1191">
        <v>4218.2</v>
      </c>
      <c r="D18" s="1191">
        <v>5957.2</v>
      </c>
      <c r="E18" s="613">
        <v>525.9</v>
      </c>
      <c r="F18" s="1191">
        <v>1667.9</v>
      </c>
      <c r="G18" s="1192">
        <v>1136.3</v>
      </c>
      <c r="H18" s="1191">
        <v>2469.9</v>
      </c>
      <c r="I18" s="1191">
        <v>1205.2</v>
      </c>
      <c r="J18" s="1192">
        <v>3120.9</v>
      </c>
    </row>
    <row r="19" spans="1:10" s="776" customFormat="1" ht="12" customHeight="1">
      <c r="A19" s="772"/>
      <c r="B19" s="115" t="s">
        <v>1205</v>
      </c>
      <c r="C19" s="1191">
        <v>4749.6000000000004</v>
      </c>
      <c r="D19" s="1191">
        <v>6717.1</v>
      </c>
      <c r="E19" s="613">
        <v>595.29999999999995</v>
      </c>
      <c r="F19" s="1191">
        <v>1879.3</v>
      </c>
      <c r="G19" s="1192">
        <v>1259.3</v>
      </c>
      <c r="H19" s="1191">
        <v>2685.5</v>
      </c>
      <c r="I19" s="1191">
        <v>1337.9</v>
      </c>
      <c r="J19" s="1192">
        <v>3482.1</v>
      </c>
    </row>
    <row r="20" spans="1:10" s="776" customFormat="1" ht="12" customHeight="1">
      <c r="A20" s="772"/>
      <c r="B20" s="115" t="s">
        <v>1206</v>
      </c>
      <c r="C20" s="1191">
        <v>5259.4</v>
      </c>
      <c r="D20" s="1191">
        <v>7514.8</v>
      </c>
      <c r="E20" s="613">
        <v>657</v>
      </c>
      <c r="F20" s="1191">
        <v>2094.3000000000002</v>
      </c>
      <c r="G20" s="1192">
        <v>1390.4</v>
      </c>
      <c r="H20" s="1191">
        <v>2930.6</v>
      </c>
      <c r="I20" s="1191">
        <v>1492.4</v>
      </c>
      <c r="J20" s="1192">
        <v>3864.3</v>
      </c>
    </row>
    <row r="21" spans="1:10" s="776" customFormat="1" ht="12" customHeight="1">
      <c r="A21" s="772"/>
      <c r="B21" s="115" t="s">
        <v>1188</v>
      </c>
      <c r="C21" s="1191">
        <v>5798.3</v>
      </c>
      <c r="D21" s="1191">
        <v>8206.2999999999993</v>
      </c>
      <c r="E21" s="613">
        <v>721.9</v>
      </c>
      <c r="F21" s="1191">
        <v>2329.5</v>
      </c>
      <c r="G21" s="1192">
        <v>1499.7</v>
      </c>
      <c r="H21" s="1191">
        <v>3139.3</v>
      </c>
      <c r="I21" s="1191">
        <v>1617.1</v>
      </c>
      <c r="J21" s="1192">
        <v>4292.2</v>
      </c>
    </row>
    <row r="22" spans="1:10" s="423" customFormat="1" ht="12" customHeight="1">
      <c r="A22" s="520"/>
      <c r="B22" s="53" t="s">
        <v>69</v>
      </c>
      <c r="C22" s="1187">
        <v>110.4</v>
      </c>
      <c r="D22" s="1187">
        <v>119</v>
      </c>
      <c r="E22" s="1187">
        <v>109.1</v>
      </c>
      <c r="F22" s="1187">
        <v>96.1</v>
      </c>
      <c r="G22" s="1190">
        <v>102</v>
      </c>
      <c r="H22" s="1187">
        <v>117.5</v>
      </c>
      <c r="I22" s="1187">
        <v>122.9</v>
      </c>
      <c r="J22" s="1190">
        <v>91.8</v>
      </c>
    </row>
    <row r="23" spans="1:10" s="136" customFormat="1" ht="12" customHeight="1">
      <c r="A23" s="519"/>
      <c r="B23" s="53"/>
      <c r="C23" s="1191"/>
      <c r="D23" s="1191"/>
      <c r="E23" s="1191"/>
      <c r="F23" s="1191"/>
      <c r="G23" s="1192"/>
      <c r="H23" s="1191"/>
      <c r="I23" s="1191"/>
      <c r="J23" s="1192"/>
    </row>
    <row r="24" spans="1:10" s="156" customFormat="1" ht="12" customHeight="1">
      <c r="A24" s="772">
        <v>2017</v>
      </c>
      <c r="B24" s="115" t="s">
        <v>1207</v>
      </c>
      <c r="C24" s="613">
        <v>893.1</v>
      </c>
      <c r="D24" s="813">
        <v>1291.4000000000001</v>
      </c>
      <c r="E24" s="813">
        <v>112.8</v>
      </c>
      <c r="F24" s="813">
        <v>442.1</v>
      </c>
      <c r="G24" s="671">
        <v>149.6</v>
      </c>
      <c r="H24" s="813">
        <v>372.4</v>
      </c>
      <c r="I24" s="813">
        <v>284.2</v>
      </c>
      <c r="J24" s="613">
        <v>825.3</v>
      </c>
    </row>
    <row r="25" spans="1:10" s="156" customFormat="1" ht="12" customHeight="1">
      <c r="A25" s="102"/>
      <c r="B25" s="115" t="s">
        <v>1191</v>
      </c>
      <c r="C25" s="613">
        <v>1464.7</v>
      </c>
      <c r="D25" s="813">
        <v>2049.6</v>
      </c>
      <c r="E25" s="813">
        <v>192.5</v>
      </c>
      <c r="F25" s="813">
        <v>725.6</v>
      </c>
      <c r="G25" s="671">
        <v>233.6</v>
      </c>
      <c r="H25" s="813">
        <v>575.20000000000005</v>
      </c>
      <c r="I25" s="813">
        <v>459.7</v>
      </c>
      <c r="J25" s="613">
        <v>1234.9000000000001</v>
      </c>
    </row>
    <row r="26" spans="1:10" s="156" customFormat="1" ht="12" customHeight="1">
      <c r="A26" s="102"/>
      <c r="B26" s="53" t="s">
        <v>69</v>
      </c>
      <c r="C26" s="672">
        <v>136.5</v>
      </c>
      <c r="D26" s="1193">
        <v>98.9</v>
      </c>
      <c r="E26" s="1193">
        <v>127.2</v>
      </c>
      <c r="F26" s="1193">
        <v>144.30000000000001</v>
      </c>
      <c r="G26" s="1095">
        <v>57.2</v>
      </c>
      <c r="H26" s="1193">
        <v>76.7</v>
      </c>
      <c r="I26" s="1193">
        <v>110.6</v>
      </c>
      <c r="J26" s="672">
        <v>93.9</v>
      </c>
    </row>
    <row r="27" spans="1:10" s="136" customFormat="1" ht="12" customHeight="1">
      <c r="A27" s="519"/>
      <c r="B27" s="53"/>
      <c r="C27" s="1187"/>
      <c r="D27" s="1187"/>
      <c r="E27" s="1187"/>
      <c r="F27" s="1187"/>
      <c r="G27" s="672"/>
      <c r="H27" s="1187"/>
      <c r="I27" s="1187"/>
      <c r="J27" s="672"/>
    </row>
    <row r="28" spans="1:10" s="423" customFormat="1" ht="12" customHeight="1">
      <c r="A28" s="772">
        <v>2016</v>
      </c>
      <c r="B28" s="771" t="s">
        <v>142</v>
      </c>
      <c r="C28" s="1191">
        <v>333.5</v>
      </c>
      <c r="D28" s="1191">
        <v>628.29999999999995</v>
      </c>
      <c r="E28" s="1191">
        <v>44.2</v>
      </c>
      <c r="F28" s="1191">
        <v>144.30000000000001</v>
      </c>
      <c r="G28" s="1192">
        <v>113.7</v>
      </c>
      <c r="H28" s="1191">
        <v>191.6</v>
      </c>
      <c r="I28" s="1191">
        <v>126.3</v>
      </c>
      <c r="J28" s="1192">
        <v>434.7</v>
      </c>
    </row>
    <row r="29" spans="1:10" s="423" customFormat="1" ht="12" customHeight="1">
      <c r="A29" s="772"/>
      <c r="B29" s="771" t="s">
        <v>143</v>
      </c>
      <c r="C29" s="1191">
        <v>399.7</v>
      </c>
      <c r="D29" s="1191">
        <v>650.6</v>
      </c>
      <c r="E29" s="1191">
        <v>51.2</v>
      </c>
      <c r="F29" s="1191">
        <v>178.5</v>
      </c>
      <c r="G29" s="1192">
        <v>125.4</v>
      </c>
      <c r="H29" s="1191">
        <v>221.8</v>
      </c>
      <c r="I29" s="1191">
        <v>139.6</v>
      </c>
      <c r="J29" s="1192">
        <v>386.4</v>
      </c>
    </row>
    <row r="30" spans="1:10" s="423" customFormat="1" ht="12" customHeight="1">
      <c r="A30" s="772"/>
      <c r="B30" s="771" t="s">
        <v>132</v>
      </c>
      <c r="C30" s="1191">
        <v>408.1</v>
      </c>
      <c r="D30" s="1191">
        <v>726</v>
      </c>
      <c r="E30" s="1191">
        <v>57</v>
      </c>
      <c r="F30" s="1191">
        <v>203.9</v>
      </c>
      <c r="G30" s="1192">
        <v>131.80000000000001</v>
      </c>
      <c r="H30" s="1191">
        <v>243.8</v>
      </c>
      <c r="I30" s="1191">
        <v>165.4</v>
      </c>
      <c r="J30" s="1192">
        <v>419.9</v>
      </c>
    </row>
    <row r="31" spans="1:10" s="423" customFormat="1" ht="12" customHeight="1">
      <c r="A31" s="772"/>
      <c r="B31" s="774" t="s">
        <v>133</v>
      </c>
      <c r="C31" s="1191">
        <v>433</v>
      </c>
      <c r="D31" s="1191">
        <v>711.1</v>
      </c>
      <c r="E31" s="1191">
        <v>66.3</v>
      </c>
      <c r="F31" s="1191">
        <v>176.1</v>
      </c>
      <c r="G31" s="1192">
        <v>140.4</v>
      </c>
      <c r="H31" s="1191">
        <v>200.1</v>
      </c>
      <c r="I31" s="1191">
        <v>128.80000000000001</v>
      </c>
      <c r="J31" s="1192">
        <v>322.3</v>
      </c>
    </row>
    <row r="32" spans="1:10" s="423" customFormat="1" ht="12" customHeight="1">
      <c r="A32" s="772"/>
      <c r="B32" s="774" t="s">
        <v>134</v>
      </c>
      <c r="C32" s="1191">
        <v>436.8</v>
      </c>
      <c r="D32" s="1191">
        <v>634.5</v>
      </c>
      <c r="E32" s="1191">
        <v>54.8</v>
      </c>
      <c r="F32" s="1191">
        <v>179.4</v>
      </c>
      <c r="G32" s="1192">
        <v>129.80000000000001</v>
      </c>
      <c r="H32" s="1191">
        <v>274.39999999999998</v>
      </c>
      <c r="I32" s="1191">
        <v>114.8</v>
      </c>
      <c r="J32" s="1192">
        <v>318.3</v>
      </c>
    </row>
    <row r="33" spans="1:10" s="423" customFormat="1" ht="12" customHeight="1">
      <c r="A33" s="772"/>
      <c r="B33" s="774" t="s">
        <v>135</v>
      </c>
      <c r="C33" s="1191">
        <v>511.3</v>
      </c>
      <c r="D33" s="1191">
        <v>666.4</v>
      </c>
      <c r="E33" s="1191">
        <v>60.6</v>
      </c>
      <c r="F33" s="1191">
        <v>185.7</v>
      </c>
      <c r="G33" s="1192">
        <v>141.30000000000001</v>
      </c>
      <c r="H33" s="1191">
        <v>234.9</v>
      </c>
      <c r="I33" s="1191">
        <v>139.5</v>
      </c>
      <c r="J33" s="1192">
        <v>312.7</v>
      </c>
    </row>
    <row r="34" spans="1:10" s="423" customFormat="1" ht="12" customHeight="1">
      <c r="A34" s="772"/>
      <c r="B34" s="774" t="s">
        <v>136</v>
      </c>
      <c r="C34" s="1191">
        <v>467.5</v>
      </c>
      <c r="D34" s="1191">
        <v>685.2</v>
      </c>
      <c r="E34" s="1191">
        <v>51.3</v>
      </c>
      <c r="F34" s="1191">
        <v>162.69999999999999</v>
      </c>
      <c r="G34" s="1192">
        <v>94.5</v>
      </c>
      <c r="H34" s="1191">
        <v>221.8</v>
      </c>
      <c r="I34" s="1191">
        <v>109.1</v>
      </c>
      <c r="J34" s="1192">
        <v>304.39999999999998</v>
      </c>
    </row>
    <row r="35" spans="1:10" s="423" customFormat="1" ht="12" customHeight="1">
      <c r="A35" s="772"/>
      <c r="B35" s="774" t="s">
        <v>137</v>
      </c>
      <c r="C35" s="1191">
        <v>491.4</v>
      </c>
      <c r="D35" s="1191">
        <v>613.79999999999995</v>
      </c>
      <c r="E35" s="1191">
        <v>54.1</v>
      </c>
      <c r="F35" s="1191">
        <v>180.3</v>
      </c>
      <c r="G35" s="1192">
        <v>112.3</v>
      </c>
      <c r="H35" s="1191">
        <v>254.2</v>
      </c>
      <c r="I35" s="1191">
        <v>138.9</v>
      </c>
      <c r="J35" s="1192">
        <v>302.3</v>
      </c>
    </row>
    <row r="36" spans="1:10" s="423" customFormat="1" ht="12" customHeight="1">
      <c r="A36" s="772"/>
      <c r="B36" s="774" t="s">
        <v>138</v>
      </c>
      <c r="C36" s="1191">
        <v>559.9</v>
      </c>
      <c r="D36" s="1191">
        <v>643.70000000000005</v>
      </c>
      <c r="E36" s="1191">
        <v>60</v>
      </c>
      <c r="F36" s="1191">
        <v>229.5</v>
      </c>
      <c r="G36" s="1192">
        <v>139</v>
      </c>
      <c r="H36" s="1191">
        <v>210.7</v>
      </c>
      <c r="I36" s="1191">
        <v>147.1</v>
      </c>
      <c r="J36" s="1192">
        <v>310.89999999999998</v>
      </c>
    </row>
    <row r="37" spans="1:10" s="776" customFormat="1" ht="12" customHeight="1">
      <c r="A37" s="772"/>
      <c r="B37" s="115" t="s">
        <v>139</v>
      </c>
      <c r="C37" s="1191">
        <v>503.7</v>
      </c>
      <c r="D37" s="1191">
        <v>761.6</v>
      </c>
      <c r="E37" s="1191">
        <v>64.3</v>
      </c>
      <c r="F37" s="1191">
        <v>207.1</v>
      </c>
      <c r="G37" s="1192">
        <v>122.7</v>
      </c>
      <c r="H37" s="1191">
        <v>205.1</v>
      </c>
      <c r="I37" s="1191">
        <v>132.69999999999999</v>
      </c>
      <c r="J37" s="1192">
        <v>361.5</v>
      </c>
    </row>
    <row r="38" spans="1:10" s="776" customFormat="1" ht="12" customHeight="1">
      <c r="A38" s="772"/>
      <c r="B38" s="115" t="s">
        <v>140</v>
      </c>
      <c r="C38" s="1191">
        <v>510.4</v>
      </c>
      <c r="D38" s="1191">
        <v>798.5</v>
      </c>
      <c r="E38" s="1191">
        <v>59.2</v>
      </c>
      <c r="F38" s="1191">
        <v>214.3</v>
      </c>
      <c r="G38" s="1192">
        <v>131.69999999999999</v>
      </c>
      <c r="H38" s="1191">
        <v>245.3</v>
      </c>
      <c r="I38" s="1191">
        <v>153.6</v>
      </c>
      <c r="J38" s="1192">
        <v>383.1</v>
      </c>
    </row>
    <row r="39" spans="1:10" s="776" customFormat="1" ht="12" customHeight="1">
      <c r="A39" s="772"/>
      <c r="B39" s="115" t="s">
        <v>141</v>
      </c>
      <c r="C39" s="1191">
        <v>533.29999999999995</v>
      </c>
      <c r="D39" s="1191">
        <v>693.4</v>
      </c>
      <c r="E39" s="1191">
        <v>65</v>
      </c>
      <c r="F39" s="1191">
        <v>235.3</v>
      </c>
      <c r="G39" s="1192">
        <v>110.9</v>
      </c>
      <c r="H39" s="1191">
        <v>197.2</v>
      </c>
      <c r="I39" s="1191">
        <v>122.6</v>
      </c>
      <c r="J39" s="1192">
        <v>427.8</v>
      </c>
    </row>
    <row r="40" spans="1:10" s="187" customFormat="1" ht="12" customHeight="1">
      <c r="A40" s="519"/>
      <c r="B40" s="53"/>
      <c r="C40" s="1187"/>
      <c r="D40" s="1187"/>
      <c r="E40" s="1187"/>
      <c r="F40" s="1187"/>
      <c r="G40" s="672"/>
      <c r="H40" s="1187"/>
      <c r="I40" s="1187"/>
      <c r="J40" s="672"/>
    </row>
    <row r="41" spans="1:10" s="187" customFormat="1">
      <c r="A41" s="772">
        <v>2017</v>
      </c>
      <c r="B41" s="771" t="s">
        <v>142</v>
      </c>
      <c r="C41" s="1191">
        <v>419.5</v>
      </c>
      <c r="D41" s="1191">
        <v>681.8</v>
      </c>
      <c r="E41" s="1191">
        <v>45.4</v>
      </c>
      <c r="F41" s="1191">
        <v>214.9</v>
      </c>
      <c r="G41" s="1192">
        <v>66</v>
      </c>
      <c r="H41" s="1191">
        <v>205.1</v>
      </c>
      <c r="I41" s="1191">
        <v>132</v>
      </c>
      <c r="J41" s="1192">
        <v>427</v>
      </c>
    </row>
    <row r="42" spans="1:10">
      <c r="A42" s="772"/>
      <c r="B42" s="771" t="s">
        <v>143</v>
      </c>
      <c r="C42" s="1191">
        <v>467.8</v>
      </c>
      <c r="D42" s="1191">
        <v>604.79999999999995</v>
      </c>
      <c r="E42" s="1191">
        <v>62.5</v>
      </c>
      <c r="F42" s="1191">
        <v>227.3</v>
      </c>
      <c r="G42" s="1192">
        <v>83.4</v>
      </c>
      <c r="H42" s="1191">
        <v>181.8</v>
      </c>
      <c r="I42" s="1191">
        <v>153.1</v>
      </c>
      <c r="J42" s="1192">
        <v>398.2</v>
      </c>
    </row>
    <row r="43" spans="1:10">
      <c r="A43" s="772"/>
      <c r="B43" s="771" t="s">
        <v>132</v>
      </c>
      <c r="C43" s="1191">
        <v>554.4</v>
      </c>
      <c r="D43" s="1191">
        <v>755.4</v>
      </c>
      <c r="E43" s="1191">
        <v>66</v>
      </c>
      <c r="F43" s="1191">
        <v>280</v>
      </c>
      <c r="G43" s="1192">
        <v>83.8</v>
      </c>
      <c r="H43" s="1191">
        <v>195.2</v>
      </c>
      <c r="I43" s="1191">
        <v>175.2</v>
      </c>
      <c r="J43" s="1192">
        <v>409.6</v>
      </c>
    </row>
    <row r="44" spans="1:10">
      <c r="A44" s="520"/>
      <c r="B44" s="53" t="s">
        <v>69</v>
      </c>
      <c r="C44" s="1187">
        <v>140.4</v>
      </c>
      <c r="D44" s="1187">
        <v>100.4</v>
      </c>
      <c r="E44" s="1187">
        <v>127</v>
      </c>
      <c r="F44" s="1187">
        <v>144.80000000000001</v>
      </c>
      <c r="G44" s="1190">
        <v>55</v>
      </c>
      <c r="H44" s="1187">
        <v>78</v>
      </c>
      <c r="I44" s="1187">
        <v>105.8</v>
      </c>
      <c r="J44" s="1190">
        <v>95.3</v>
      </c>
    </row>
    <row r="45" spans="1:10">
      <c r="A45" s="520"/>
      <c r="B45" s="53" t="s">
        <v>70</v>
      </c>
      <c r="C45" s="1187">
        <v>115.9</v>
      </c>
      <c r="D45" s="1187">
        <v>126</v>
      </c>
      <c r="E45" s="1187">
        <v>105.1</v>
      </c>
      <c r="F45" s="1187">
        <v>124.7</v>
      </c>
      <c r="G45" s="1190">
        <v>97.2</v>
      </c>
      <c r="H45" s="1187">
        <v>107.4</v>
      </c>
      <c r="I45" s="1187">
        <v>114.6</v>
      </c>
      <c r="J45" s="1190">
        <v>107.5</v>
      </c>
    </row>
    <row r="46" spans="1:10">
      <c r="A46" s="1825" t="s">
        <v>956</v>
      </c>
      <c r="B46" s="1825"/>
      <c r="C46" s="1825"/>
      <c r="D46" s="1825"/>
      <c r="E46" s="1825"/>
      <c r="F46" s="1825"/>
      <c r="G46" s="1825"/>
      <c r="H46" s="1825"/>
      <c r="I46" s="1825"/>
      <c r="J46" s="1825"/>
    </row>
    <row r="47" spans="1:10">
      <c r="A47" s="1825" t="s">
        <v>526</v>
      </c>
      <c r="B47" s="1825"/>
      <c r="C47" s="1825"/>
      <c r="D47" s="1825"/>
      <c r="E47" s="1825"/>
      <c r="F47" s="1825"/>
      <c r="G47" s="1825"/>
      <c r="H47" s="1825"/>
      <c r="I47" s="1825"/>
      <c r="J47" s="1825"/>
    </row>
    <row r="48" spans="1:10">
      <c r="A48" s="1830" t="s">
        <v>748</v>
      </c>
      <c r="B48" s="1830"/>
      <c r="C48" s="1830"/>
      <c r="D48" s="1830"/>
      <c r="E48" s="1830"/>
      <c r="F48" s="1830"/>
      <c r="G48" s="1830"/>
      <c r="H48" s="1830"/>
      <c r="I48" s="1830"/>
      <c r="J48" s="1830"/>
    </row>
    <row r="49" spans="1:10">
      <c r="A49" s="1830" t="s">
        <v>527</v>
      </c>
      <c r="B49" s="1830"/>
      <c r="C49" s="1830"/>
      <c r="D49" s="1830"/>
      <c r="E49" s="1830"/>
      <c r="F49" s="1830"/>
      <c r="G49" s="1830"/>
      <c r="H49" s="1830"/>
      <c r="I49" s="1830"/>
      <c r="J49" s="1830"/>
    </row>
    <row r="50" spans="1:10">
      <c r="A50" s="81"/>
      <c r="B50" s="81"/>
      <c r="C50" s="81"/>
      <c r="D50" s="81"/>
      <c r="E50" s="81"/>
      <c r="F50" s="81"/>
      <c r="G50" s="81"/>
      <c r="H50" s="81"/>
    </row>
  </sheetData>
  <mergeCells count="13">
    <mergeCell ref="A49:J49"/>
    <mergeCell ref="J4:J5"/>
    <mergeCell ref="I1:J1"/>
    <mergeCell ref="A46:J46"/>
    <mergeCell ref="A47:J47"/>
    <mergeCell ref="A48:J48"/>
    <mergeCell ref="I2:J2"/>
    <mergeCell ref="A1:F1"/>
    <mergeCell ref="C6:J6"/>
    <mergeCell ref="A3:B6"/>
    <mergeCell ref="C3:H3"/>
    <mergeCell ref="C4:H4"/>
    <mergeCell ref="A2:E2"/>
  </mergeCells>
  <phoneticPr fontId="0" type="noConversion"/>
  <hyperlinks>
    <hyperlink ref="I1:J1" location="'Spis tablic     List of tables'!A54" display="Powrót do spisu tablic"/>
    <hyperlink ref="I2" location="'Spis tablic     List of tables'!A1" display="Return to list tables"/>
    <hyperlink ref="I2:J2" location="'Spis tablic     List of tables'!A54" display="Return to list of tables"/>
    <hyperlink ref="I1:J2" location="'Spis tablic     List of tables'!A52" display="Powrót do spisu tablic"/>
  </hyperlinks>
  <pageMargins left="0.39370078740157483" right="0.39370078740157483" top="0.19685039370078741" bottom="0.19685039370078741" header="0.31496062992125984" footer="0.31496062992125984"/>
  <pageSetup paperSize="9" scale="98"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10" width="13.875" style="81" customWidth="1"/>
    <col min="11" max="16384" width="9" style="81"/>
  </cols>
  <sheetData>
    <row r="1" spans="1:10" ht="15" customHeight="1">
      <c r="A1" s="1839" t="s">
        <v>749</v>
      </c>
      <c r="B1" s="1839"/>
      <c r="C1" s="1839"/>
      <c r="D1" s="1839"/>
      <c r="E1" s="1839"/>
      <c r="F1" s="1839"/>
      <c r="H1" s="1431" t="s">
        <v>56</v>
      </c>
      <c r="I1" s="1431"/>
      <c r="J1" s="1431"/>
    </row>
    <row r="2" spans="1:10" ht="15" customHeight="1">
      <c r="A2" s="1678" t="s">
        <v>856</v>
      </c>
      <c r="B2" s="1840"/>
      <c r="C2" s="1840"/>
      <c r="D2" s="1840"/>
      <c r="E2" s="1840"/>
      <c r="F2" s="1840"/>
      <c r="H2" s="1477" t="s">
        <v>417</v>
      </c>
      <c r="I2" s="1477"/>
      <c r="J2" s="1477"/>
    </row>
    <row r="3" spans="1:10" ht="15" customHeight="1">
      <c r="A3" s="1449" t="s">
        <v>1293</v>
      </c>
      <c r="B3" s="1450"/>
      <c r="C3" s="1470" t="s">
        <v>1061</v>
      </c>
      <c r="D3" s="1470" t="s">
        <v>1062</v>
      </c>
      <c r="E3" s="1462" t="s">
        <v>959</v>
      </c>
      <c r="F3" s="524"/>
      <c r="G3" s="1841" t="s">
        <v>1240</v>
      </c>
      <c r="H3" s="1470" t="s">
        <v>282</v>
      </c>
      <c r="I3" s="1462" t="s">
        <v>281</v>
      </c>
      <c r="J3" s="1462" t="s">
        <v>1409</v>
      </c>
    </row>
    <row r="4" spans="1:10" ht="80.099999999999994" customHeight="1">
      <c r="A4" s="1451"/>
      <c r="B4" s="1452"/>
      <c r="C4" s="1838"/>
      <c r="D4" s="1838"/>
      <c r="E4" s="1463"/>
      <c r="F4" s="522" t="s">
        <v>960</v>
      </c>
      <c r="G4" s="1842"/>
      <c r="H4" s="1471"/>
      <c r="I4" s="1396"/>
      <c r="J4" s="1463"/>
    </row>
    <row r="5" spans="1:10" ht="15" customHeight="1">
      <c r="A5" s="1453"/>
      <c r="B5" s="1454"/>
      <c r="C5" s="1447" t="s">
        <v>1183</v>
      </c>
      <c r="D5" s="1843"/>
      <c r="E5" s="1843"/>
      <c r="F5" s="1844"/>
      <c r="G5" s="1447" t="s">
        <v>1183</v>
      </c>
      <c r="H5" s="1779"/>
      <c r="I5" s="1472"/>
      <c r="J5" s="523" t="s">
        <v>1133</v>
      </c>
    </row>
    <row r="6" spans="1:10" ht="12" customHeight="1">
      <c r="A6" s="311"/>
      <c r="B6" s="315"/>
      <c r="C6" s="655"/>
      <c r="D6" s="673"/>
      <c r="E6" s="673"/>
      <c r="F6" s="673"/>
      <c r="G6" s="655"/>
      <c r="H6" s="655"/>
      <c r="I6" s="655"/>
      <c r="J6" s="658"/>
    </row>
    <row r="7" spans="1:10" s="111" customFormat="1" ht="12" customHeight="1">
      <c r="A7" s="772">
        <v>2015</v>
      </c>
      <c r="B7" s="115" t="s">
        <v>1188</v>
      </c>
      <c r="C7" s="1096">
        <v>73995</v>
      </c>
      <c r="D7" s="1087">
        <v>73557</v>
      </c>
      <c r="E7" s="1087">
        <v>17146</v>
      </c>
      <c r="F7" s="1096">
        <v>11249</v>
      </c>
      <c r="G7" s="1011">
        <v>49207</v>
      </c>
      <c r="H7" s="1011">
        <v>52729</v>
      </c>
      <c r="I7" s="1011">
        <v>46486</v>
      </c>
      <c r="J7" s="1011">
        <v>34785</v>
      </c>
    </row>
    <row r="8" spans="1:10" s="111" customFormat="1" ht="12" customHeight="1">
      <c r="A8" s="519"/>
      <c r="B8" s="53" t="s">
        <v>69</v>
      </c>
      <c r="C8" s="1194">
        <v>104.5</v>
      </c>
      <c r="D8" s="1194">
        <v>117.5</v>
      </c>
      <c r="E8" s="1194">
        <v>102.8</v>
      </c>
      <c r="F8" s="1194">
        <v>103.3</v>
      </c>
      <c r="G8" s="1195">
        <v>117.4</v>
      </c>
      <c r="H8" s="1195">
        <v>113.1</v>
      </c>
      <c r="I8" s="1195">
        <v>97</v>
      </c>
      <c r="J8" s="1195">
        <v>105.1</v>
      </c>
    </row>
    <row r="9" spans="1:10" s="111" customFormat="1" ht="12" customHeight="1">
      <c r="A9" s="500"/>
      <c r="B9" s="53"/>
      <c r="C9" s="1194"/>
      <c r="D9" s="1196"/>
      <c r="E9" s="1191"/>
      <c r="F9" s="1191"/>
      <c r="G9" s="1191"/>
      <c r="H9" s="1191"/>
      <c r="I9" s="1191"/>
      <c r="J9" s="410"/>
    </row>
    <row r="10" spans="1:10" s="111" customFormat="1" ht="12" customHeight="1">
      <c r="A10" s="500">
        <v>2016</v>
      </c>
      <c r="B10" s="115" t="s">
        <v>1207</v>
      </c>
      <c r="C10" s="1011">
        <v>15329</v>
      </c>
      <c r="D10" s="1011">
        <v>12768</v>
      </c>
      <c r="E10" s="1011">
        <v>2871</v>
      </c>
      <c r="F10" s="1197">
        <v>2228</v>
      </c>
      <c r="G10" s="1011">
        <v>8995</v>
      </c>
      <c r="H10" s="1011">
        <v>9264</v>
      </c>
      <c r="I10" s="1011">
        <v>6646</v>
      </c>
      <c r="J10" s="1011">
        <v>5328</v>
      </c>
    </row>
    <row r="11" spans="1:10" s="111" customFormat="1" ht="12" customHeight="1">
      <c r="A11" s="500"/>
      <c r="B11" s="115" t="s">
        <v>1191</v>
      </c>
      <c r="C11" s="1011">
        <v>23202</v>
      </c>
      <c r="D11" s="1011">
        <v>18857</v>
      </c>
      <c r="E11" s="1011">
        <v>4668</v>
      </c>
      <c r="F11" s="1197">
        <v>3598</v>
      </c>
      <c r="G11" s="1011">
        <v>14521</v>
      </c>
      <c r="H11" s="1011">
        <v>14651</v>
      </c>
      <c r="I11" s="1011">
        <v>12086</v>
      </c>
      <c r="J11" s="1011">
        <v>7961</v>
      </c>
    </row>
    <row r="12" spans="1:10" s="111" customFormat="1" ht="12" customHeight="1">
      <c r="A12" s="500"/>
      <c r="B12" s="115" t="s">
        <v>1195</v>
      </c>
      <c r="C12" s="1198">
        <v>30648</v>
      </c>
      <c r="D12" s="1198">
        <v>25463</v>
      </c>
      <c r="E12" s="1198">
        <v>6346</v>
      </c>
      <c r="F12" s="1197">
        <v>4920</v>
      </c>
      <c r="G12" s="1198">
        <v>19255</v>
      </c>
      <c r="H12" s="1198">
        <v>19785</v>
      </c>
      <c r="I12" s="1198">
        <v>16484</v>
      </c>
      <c r="J12" s="1198">
        <v>10556</v>
      </c>
    </row>
    <row r="13" spans="1:10" s="111" customFormat="1" ht="12" customHeight="1">
      <c r="A13" s="500"/>
      <c r="B13" s="89" t="s">
        <v>1196</v>
      </c>
      <c r="C13" s="1198">
        <v>38132</v>
      </c>
      <c r="D13" s="1198">
        <v>31744</v>
      </c>
      <c r="E13" s="1198">
        <v>8103</v>
      </c>
      <c r="F13" s="1197">
        <v>6339</v>
      </c>
      <c r="G13" s="1198">
        <v>23386</v>
      </c>
      <c r="H13" s="1198">
        <v>24309</v>
      </c>
      <c r="I13" s="1198">
        <v>20755</v>
      </c>
      <c r="J13" s="1198">
        <v>13762</v>
      </c>
    </row>
    <row r="14" spans="1:10" s="111" customFormat="1" ht="12" customHeight="1">
      <c r="A14" s="500"/>
      <c r="B14" s="89" t="s">
        <v>196</v>
      </c>
      <c r="C14" s="1198">
        <v>46168</v>
      </c>
      <c r="D14" s="1198">
        <v>38548</v>
      </c>
      <c r="E14" s="1198">
        <v>9821</v>
      </c>
      <c r="F14" s="1197">
        <v>7745</v>
      </c>
      <c r="G14" s="1198">
        <v>28020</v>
      </c>
      <c r="H14" s="1198">
        <v>29075</v>
      </c>
      <c r="I14" s="1198">
        <v>24830</v>
      </c>
      <c r="J14" s="1198">
        <v>17408</v>
      </c>
    </row>
    <row r="15" spans="1:10" s="111" customFormat="1" ht="12" customHeight="1">
      <c r="A15" s="500"/>
      <c r="B15" s="89" t="s">
        <v>1197</v>
      </c>
      <c r="C15" s="1198">
        <v>53841</v>
      </c>
      <c r="D15" s="1198">
        <v>44752</v>
      </c>
      <c r="E15" s="1198">
        <v>11542</v>
      </c>
      <c r="F15" s="1197">
        <v>9101</v>
      </c>
      <c r="G15" s="1198">
        <v>31486</v>
      </c>
      <c r="H15" s="1198">
        <v>33254</v>
      </c>
      <c r="I15" s="1198">
        <v>29614</v>
      </c>
      <c r="J15" s="1198">
        <v>20403</v>
      </c>
    </row>
    <row r="16" spans="1:10" s="111" customFormat="1" ht="12" customHeight="1">
      <c r="A16" s="500"/>
      <c r="B16" s="89" t="s">
        <v>1198</v>
      </c>
      <c r="C16" s="1198">
        <v>61149</v>
      </c>
      <c r="D16" s="1198">
        <v>51762</v>
      </c>
      <c r="E16" s="1198">
        <v>13332</v>
      </c>
      <c r="F16" s="1197">
        <v>10495</v>
      </c>
      <c r="G16" s="1198">
        <v>35600</v>
      </c>
      <c r="H16" s="1198">
        <v>37518</v>
      </c>
      <c r="I16" s="1198">
        <v>34253</v>
      </c>
      <c r="J16" s="1198">
        <v>23616</v>
      </c>
    </row>
    <row r="17" spans="1:10" s="111" customFormat="1" ht="12" customHeight="1">
      <c r="A17" s="500"/>
      <c r="B17" s="89" t="s">
        <v>198</v>
      </c>
      <c r="C17" s="1198">
        <v>68972</v>
      </c>
      <c r="D17" s="1198">
        <v>57785</v>
      </c>
      <c r="E17" s="1198">
        <v>15215</v>
      </c>
      <c r="F17" s="1197">
        <v>11918</v>
      </c>
      <c r="G17" s="1198">
        <v>39743</v>
      </c>
      <c r="H17" s="1198">
        <v>42556</v>
      </c>
      <c r="I17" s="1198">
        <v>38620</v>
      </c>
      <c r="J17" s="1198">
        <v>25820</v>
      </c>
    </row>
    <row r="18" spans="1:10" s="111" customFormat="1" ht="12" customHeight="1">
      <c r="A18" s="772"/>
      <c r="B18" s="115" t="s">
        <v>1205</v>
      </c>
      <c r="C18" s="1198">
        <v>76579</v>
      </c>
      <c r="D18" s="1198">
        <v>64496</v>
      </c>
      <c r="E18" s="1198">
        <v>17043</v>
      </c>
      <c r="F18" s="1198">
        <v>13291</v>
      </c>
      <c r="G18" s="1198">
        <v>44155</v>
      </c>
      <c r="H18" s="1198">
        <v>47566</v>
      </c>
      <c r="I18" s="1198">
        <v>43050</v>
      </c>
      <c r="J18" s="1198">
        <v>27755</v>
      </c>
    </row>
    <row r="19" spans="1:10" s="111" customFormat="1" ht="12" customHeight="1">
      <c r="A19" s="772"/>
      <c r="B19" s="115" t="s">
        <v>1206</v>
      </c>
      <c r="C19" s="1198">
        <v>82882</v>
      </c>
      <c r="D19" s="1198">
        <v>70740</v>
      </c>
      <c r="E19" s="1198">
        <v>18871</v>
      </c>
      <c r="F19" s="1198">
        <v>14528</v>
      </c>
      <c r="G19" s="1198">
        <v>49466</v>
      </c>
      <c r="H19" s="1198">
        <v>52708</v>
      </c>
      <c r="I19" s="1198">
        <v>47016</v>
      </c>
      <c r="J19" s="1198">
        <v>29574</v>
      </c>
    </row>
    <row r="20" spans="1:10" s="111" customFormat="1" ht="12" customHeight="1">
      <c r="A20" s="772"/>
      <c r="B20" s="115" t="s">
        <v>1188</v>
      </c>
      <c r="C20" s="1198">
        <v>90810</v>
      </c>
      <c r="D20" s="1198">
        <v>76294</v>
      </c>
      <c r="E20" s="1198">
        <v>20716</v>
      </c>
      <c r="F20" s="1198">
        <v>15805</v>
      </c>
      <c r="G20" s="1198">
        <v>54774</v>
      </c>
      <c r="H20" s="1198">
        <v>58280</v>
      </c>
      <c r="I20" s="1198">
        <v>51360</v>
      </c>
      <c r="J20" s="1198">
        <v>31538</v>
      </c>
    </row>
    <row r="21" spans="1:10" s="111" customFormat="1" ht="12" customHeight="1">
      <c r="A21" s="520"/>
      <c r="B21" s="53" t="s">
        <v>69</v>
      </c>
      <c r="C21" s="1199">
        <v>122.7</v>
      </c>
      <c r="D21" s="1199">
        <v>103.7</v>
      </c>
      <c r="E21" s="1199">
        <v>120.8</v>
      </c>
      <c r="F21" s="1199">
        <v>140.5</v>
      </c>
      <c r="G21" s="1199">
        <v>111.3</v>
      </c>
      <c r="H21" s="1199">
        <v>110.5</v>
      </c>
      <c r="I21" s="1199">
        <v>110.5</v>
      </c>
      <c r="J21" s="1199">
        <v>90.7</v>
      </c>
    </row>
    <row r="22" spans="1:10" s="158" customFormat="1" ht="10.5" customHeight="1">
      <c r="A22" s="519"/>
      <c r="B22" s="53"/>
      <c r="C22" s="1190"/>
      <c r="D22" s="1190"/>
      <c r="E22" s="1190"/>
      <c r="F22" s="1190"/>
      <c r="G22" s="1190"/>
      <c r="H22" s="1190"/>
      <c r="I22" s="1190"/>
      <c r="J22" s="1190"/>
    </row>
    <row r="23" spans="1:10" s="111" customFormat="1" ht="12" customHeight="1">
      <c r="A23" s="772">
        <v>2017</v>
      </c>
      <c r="B23" s="115" t="s">
        <v>1207</v>
      </c>
      <c r="C23" s="1198">
        <v>15384</v>
      </c>
      <c r="D23" s="1198">
        <v>10341</v>
      </c>
      <c r="E23" s="1198">
        <v>2943</v>
      </c>
      <c r="F23" s="1198">
        <v>2439</v>
      </c>
      <c r="G23" s="1198">
        <v>6292</v>
      </c>
      <c r="H23" s="1198">
        <v>10436</v>
      </c>
      <c r="I23" s="1198">
        <v>7414</v>
      </c>
      <c r="J23" s="1198">
        <v>3428</v>
      </c>
    </row>
    <row r="24" spans="1:10" s="111" customFormat="1" ht="12" customHeight="1">
      <c r="A24" s="102"/>
      <c r="B24" s="115" t="s">
        <v>1191</v>
      </c>
      <c r="C24" s="1198">
        <v>24015</v>
      </c>
      <c r="D24" s="1198">
        <v>16195</v>
      </c>
      <c r="E24" s="1198">
        <v>4699</v>
      </c>
      <c r="F24" s="1198">
        <v>3901</v>
      </c>
      <c r="G24" s="1198">
        <v>9339</v>
      </c>
      <c r="H24" s="1198">
        <v>16582</v>
      </c>
      <c r="I24" s="1198">
        <v>11331</v>
      </c>
      <c r="J24" s="1198">
        <v>5353</v>
      </c>
    </row>
    <row r="25" spans="1:10" s="111" customFormat="1" ht="12" customHeight="1">
      <c r="A25" s="102"/>
      <c r="B25" s="53" t="s">
        <v>69</v>
      </c>
      <c r="C25" s="1199">
        <v>103.5</v>
      </c>
      <c r="D25" s="1199">
        <v>85.9</v>
      </c>
      <c r="E25" s="1199">
        <v>100.7</v>
      </c>
      <c r="F25" s="1199">
        <v>108.4</v>
      </c>
      <c r="G25" s="1199">
        <v>64.3</v>
      </c>
      <c r="H25" s="1199">
        <v>113.2</v>
      </c>
      <c r="I25" s="1199">
        <v>93.8</v>
      </c>
      <c r="J25" s="1199">
        <v>67.2</v>
      </c>
    </row>
    <row r="26" spans="1:10" ht="12" customHeight="1">
      <c r="A26" s="519"/>
      <c r="B26" s="53"/>
      <c r="C26" s="1195"/>
      <c r="D26" s="1195"/>
      <c r="E26" s="1195"/>
      <c r="F26" s="1195"/>
      <c r="G26" s="1195"/>
      <c r="H26" s="1195"/>
      <c r="I26" s="1195"/>
      <c r="J26" s="1195"/>
    </row>
    <row r="27" spans="1:10" s="111" customFormat="1" ht="12" customHeight="1">
      <c r="A27" s="500">
        <v>2016</v>
      </c>
      <c r="B27" s="51" t="s">
        <v>142</v>
      </c>
      <c r="C27" s="1011">
        <v>7631</v>
      </c>
      <c r="D27" s="1011">
        <v>8076</v>
      </c>
      <c r="E27" s="1011">
        <v>1451</v>
      </c>
      <c r="F27" s="1197">
        <v>1107</v>
      </c>
      <c r="G27" s="1011">
        <v>4202</v>
      </c>
      <c r="H27" s="1011">
        <v>4442</v>
      </c>
      <c r="I27" s="1011">
        <v>3306</v>
      </c>
      <c r="J27" s="1011">
        <v>2995</v>
      </c>
    </row>
    <row r="28" spans="1:10" s="111" customFormat="1" ht="12" customHeight="1">
      <c r="A28" s="500"/>
      <c r="B28" s="51" t="s">
        <v>143</v>
      </c>
      <c r="C28" s="1011">
        <v>7698</v>
      </c>
      <c r="D28" s="1011">
        <v>4692</v>
      </c>
      <c r="E28" s="1011">
        <v>1420</v>
      </c>
      <c r="F28" s="1197">
        <v>1121</v>
      </c>
      <c r="G28" s="1011">
        <v>4793</v>
      </c>
      <c r="H28" s="1011">
        <v>4822</v>
      </c>
      <c r="I28" s="1011">
        <v>3300</v>
      </c>
      <c r="J28" s="1011">
        <v>2333</v>
      </c>
    </row>
    <row r="29" spans="1:10" s="111" customFormat="1" ht="12" customHeight="1">
      <c r="A29" s="500"/>
      <c r="B29" s="51" t="s">
        <v>132</v>
      </c>
      <c r="C29" s="1011">
        <v>7873</v>
      </c>
      <c r="D29" s="1011">
        <v>6089</v>
      </c>
      <c r="E29" s="1011">
        <v>1797</v>
      </c>
      <c r="F29" s="1197">
        <v>1370</v>
      </c>
      <c r="G29" s="1011">
        <v>5526</v>
      </c>
      <c r="H29" s="1011">
        <v>5387</v>
      </c>
      <c r="I29" s="1011">
        <v>4320</v>
      </c>
      <c r="J29" s="1011">
        <v>2633</v>
      </c>
    </row>
    <row r="30" spans="1:10" s="111" customFormat="1" ht="12" customHeight="1">
      <c r="A30" s="500"/>
      <c r="B30" s="89" t="s">
        <v>133</v>
      </c>
      <c r="C30" s="1198">
        <v>7446</v>
      </c>
      <c r="D30" s="1198">
        <v>6606</v>
      </c>
      <c r="E30" s="1198">
        <v>1678</v>
      </c>
      <c r="F30" s="1197">
        <v>1322</v>
      </c>
      <c r="G30" s="1198">
        <v>4734</v>
      </c>
      <c r="H30" s="1198">
        <v>5134</v>
      </c>
      <c r="I30" s="1198">
        <v>4398</v>
      </c>
      <c r="J30" s="1198">
        <v>2595</v>
      </c>
    </row>
    <row r="31" spans="1:10" s="111" customFormat="1" ht="12" customHeight="1">
      <c r="A31" s="500"/>
      <c r="B31" s="89" t="s">
        <v>134</v>
      </c>
      <c r="C31" s="1198">
        <v>7484</v>
      </c>
      <c r="D31" s="1198">
        <v>6281</v>
      </c>
      <c r="E31" s="1198">
        <v>1757</v>
      </c>
      <c r="F31" s="1197">
        <v>1419</v>
      </c>
      <c r="G31" s="1198">
        <v>4131</v>
      </c>
      <c r="H31" s="1198">
        <v>4524</v>
      </c>
      <c r="I31" s="1198">
        <v>4271</v>
      </c>
      <c r="J31" s="1198">
        <v>3206</v>
      </c>
    </row>
    <row r="32" spans="1:10" s="111" customFormat="1" ht="12" customHeight="1">
      <c r="A32" s="500"/>
      <c r="B32" s="89" t="s">
        <v>135</v>
      </c>
      <c r="C32" s="1198">
        <v>8036</v>
      </c>
      <c r="D32" s="1198">
        <v>6804</v>
      </c>
      <c r="E32" s="1198">
        <v>1718</v>
      </c>
      <c r="F32" s="1197">
        <v>1406</v>
      </c>
      <c r="G32" s="1198">
        <v>4634</v>
      </c>
      <c r="H32" s="1198">
        <v>4766</v>
      </c>
      <c r="I32" s="1198">
        <v>4483</v>
      </c>
      <c r="J32" s="1198">
        <v>3646</v>
      </c>
    </row>
    <row r="33" spans="1:10" s="111" customFormat="1" ht="12" customHeight="1">
      <c r="A33" s="500"/>
      <c r="B33" s="89" t="s">
        <v>136</v>
      </c>
      <c r="C33" s="1198">
        <v>7673</v>
      </c>
      <c r="D33" s="1198">
        <v>6204</v>
      </c>
      <c r="E33" s="1198">
        <v>1721</v>
      </c>
      <c r="F33" s="1197">
        <v>1356</v>
      </c>
      <c r="G33" s="1198">
        <v>3466</v>
      </c>
      <c r="H33" s="1198">
        <v>4179</v>
      </c>
      <c r="I33" s="1198">
        <v>4784</v>
      </c>
      <c r="J33" s="1198">
        <v>2995</v>
      </c>
    </row>
    <row r="34" spans="1:10" s="111" customFormat="1" ht="12" customHeight="1">
      <c r="A34" s="500"/>
      <c r="B34" s="89" t="s">
        <v>137</v>
      </c>
      <c r="C34" s="1198">
        <v>7308</v>
      </c>
      <c r="D34" s="1198">
        <v>7010</v>
      </c>
      <c r="E34" s="1198">
        <v>1790</v>
      </c>
      <c r="F34" s="1197">
        <v>1394</v>
      </c>
      <c r="G34" s="1198">
        <v>4114</v>
      </c>
      <c r="H34" s="1198">
        <v>4264</v>
      </c>
      <c r="I34" s="1198">
        <v>4639</v>
      </c>
      <c r="J34" s="1198">
        <v>3213</v>
      </c>
    </row>
    <row r="35" spans="1:10" s="111" customFormat="1" ht="12" customHeight="1">
      <c r="A35" s="500"/>
      <c r="B35" s="89" t="s">
        <v>138</v>
      </c>
      <c r="C35" s="1198">
        <v>7823</v>
      </c>
      <c r="D35" s="1198">
        <v>6023</v>
      </c>
      <c r="E35" s="1198">
        <v>1883</v>
      </c>
      <c r="F35" s="1197">
        <v>1388</v>
      </c>
      <c r="G35" s="1198">
        <v>4135</v>
      </c>
      <c r="H35" s="1198">
        <v>5038</v>
      </c>
      <c r="I35" s="1198">
        <v>4367</v>
      </c>
      <c r="J35" s="1198">
        <v>2204</v>
      </c>
    </row>
    <row r="36" spans="1:10" s="111" customFormat="1" ht="12" customHeight="1">
      <c r="A36" s="772"/>
      <c r="B36" s="771" t="s">
        <v>139</v>
      </c>
      <c r="C36" s="1198">
        <v>7607</v>
      </c>
      <c r="D36" s="1198">
        <v>6711</v>
      </c>
      <c r="E36" s="1198">
        <v>1828</v>
      </c>
      <c r="F36" s="1198">
        <v>1373</v>
      </c>
      <c r="G36" s="1198">
        <v>4412</v>
      </c>
      <c r="H36" s="1198">
        <v>5010</v>
      </c>
      <c r="I36" s="1198">
        <v>4316</v>
      </c>
      <c r="J36" s="1198">
        <v>1935</v>
      </c>
    </row>
    <row r="37" spans="1:10" s="111" customFormat="1" ht="12" customHeight="1">
      <c r="A37" s="772"/>
      <c r="B37" s="771" t="s">
        <v>140</v>
      </c>
      <c r="C37" s="1198">
        <v>6303</v>
      </c>
      <c r="D37" s="1198">
        <v>6244</v>
      </c>
      <c r="E37" s="1198">
        <v>1828</v>
      </c>
      <c r="F37" s="1198">
        <v>1237</v>
      </c>
      <c r="G37" s="1198">
        <v>5311</v>
      </c>
      <c r="H37" s="1198">
        <v>5142</v>
      </c>
      <c r="I37" s="1198">
        <v>3966</v>
      </c>
      <c r="J37" s="1198">
        <v>1819</v>
      </c>
    </row>
    <row r="38" spans="1:10" s="111" customFormat="1" ht="12" customHeight="1">
      <c r="A38" s="772"/>
      <c r="B38" s="771" t="s">
        <v>141</v>
      </c>
      <c r="C38" s="1198">
        <v>7928</v>
      </c>
      <c r="D38" s="1198">
        <v>5554</v>
      </c>
      <c r="E38" s="1198">
        <v>1845</v>
      </c>
      <c r="F38" s="1198">
        <v>1277</v>
      </c>
      <c r="G38" s="1198">
        <v>5308</v>
      </c>
      <c r="H38" s="1198">
        <v>5288</v>
      </c>
      <c r="I38" s="1198">
        <v>4344</v>
      </c>
      <c r="J38" s="1198">
        <v>1964</v>
      </c>
    </row>
    <row r="39" spans="1:10" ht="12" customHeight="1">
      <c r="A39" s="519"/>
      <c r="B39" s="53"/>
      <c r="C39" s="1195"/>
      <c r="D39" s="1195"/>
      <c r="E39" s="1195"/>
      <c r="F39" s="1194"/>
      <c r="G39" s="1195"/>
      <c r="H39" s="1195"/>
      <c r="I39" s="1195"/>
      <c r="J39" s="1195"/>
    </row>
    <row r="40" spans="1:10" ht="12" customHeight="1">
      <c r="A40" s="772">
        <v>2017</v>
      </c>
      <c r="B40" s="771" t="s">
        <v>142</v>
      </c>
      <c r="C40" s="1198">
        <v>7803</v>
      </c>
      <c r="D40" s="1198">
        <v>5351</v>
      </c>
      <c r="E40" s="1198">
        <v>1521</v>
      </c>
      <c r="F40" s="1198">
        <v>1272</v>
      </c>
      <c r="G40" s="1198">
        <v>3327</v>
      </c>
      <c r="H40" s="1198">
        <v>5035</v>
      </c>
      <c r="I40" s="1198">
        <v>3700</v>
      </c>
      <c r="J40" s="1198">
        <v>1499</v>
      </c>
    </row>
    <row r="41" spans="1:10" ht="12" customHeight="1">
      <c r="A41" s="772"/>
      <c r="B41" s="771" t="s">
        <v>143</v>
      </c>
      <c r="C41" s="1198">
        <v>7581</v>
      </c>
      <c r="D41" s="1198">
        <v>4990</v>
      </c>
      <c r="E41" s="1198">
        <v>1422</v>
      </c>
      <c r="F41" s="1198">
        <v>1167</v>
      </c>
      <c r="G41" s="1198">
        <v>2965</v>
      </c>
      <c r="H41" s="1198">
        <v>5401</v>
      </c>
      <c r="I41" s="1198">
        <v>3714</v>
      </c>
      <c r="J41" s="1198">
        <v>1929</v>
      </c>
    </row>
    <row r="42" spans="1:10" ht="12" customHeight="1">
      <c r="A42" s="772"/>
      <c r="B42" s="771" t="s">
        <v>132</v>
      </c>
      <c r="C42" s="1198">
        <v>8721</v>
      </c>
      <c r="D42" s="1198">
        <v>5847</v>
      </c>
      <c r="E42" s="1198">
        <v>1693</v>
      </c>
      <c r="F42" s="1198">
        <v>1428</v>
      </c>
      <c r="G42" s="1198">
        <v>3047</v>
      </c>
      <c r="H42" s="1198">
        <v>6146</v>
      </c>
      <c r="I42" s="1198">
        <v>4049</v>
      </c>
      <c r="J42" s="1198">
        <v>1925</v>
      </c>
    </row>
    <row r="43" spans="1:10" ht="12" customHeight="1">
      <c r="A43" s="520"/>
      <c r="B43" s="53" t="s">
        <v>69</v>
      </c>
      <c r="C43" s="1199">
        <v>110.8</v>
      </c>
      <c r="D43" s="1199">
        <v>96</v>
      </c>
      <c r="E43" s="1199">
        <v>94.2</v>
      </c>
      <c r="F43" s="1199">
        <v>104.2</v>
      </c>
      <c r="G43" s="1199">
        <v>55.1</v>
      </c>
      <c r="H43" s="1199">
        <v>114.1</v>
      </c>
      <c r="I43" s="1199">
        <v>93.7</v>
      </c>
      <c r="J43" s="1199">
        <v>73.099999999999994</v>
      </c>
    </row>
    <row r="44" spans="1:10" ht="12" customHeight="1">
      <c r="A44" s="520"/>
      <c r="B44" s="53" t="s">
        <v>70</v>
      </c>
      <c r="C44" s="1199">
        <v>115</v>
      </c>
      <c r="D44" s="1199">
        <v>117.2</v>
      </c>
      <c r="E44" s="1199">
        <v>119.1</v>
      </c>
      <c r="F44" s="1199">
        <v>122.4</v>
      </c>
      <c r="G44" s="1199">
        <v>102.8</v>
      </c>
      <c r="H44" s="1199">
        <v>113.8</v>
      </c>
      <c r="I44" s="1199">
        <v>109</v>
      </c>
      <c r="J44" s="1199">
        <v>99.8</v>
      </c>
    </row>
    <row r="45" spans="1:10">
      <c r="A45" s="1837" t="s">
        <v>1238</v>
      </c>
      <c r="B45" s="1837"/>
      <c r="C45" s="1837"/>
      <c r="D45" s="1837"/>
      <c r="E45" s="1837"/>
      <c r="F45" s="1837"/>
      <c r="G45" s="1837"/>
      <c r="H45" s="1837"/>
      <c r="I45" s="1837"/>
      <c r="J45" s="1435"/>
    </row>
    <row r="46" spans="1:10" ht="23.25" customHeight="1">
      <c r="A46" s="1737" t="s">
        <v>1239</v>
      </c>
      <c r="B46" s="1737"/>
      <c r="C46" s="1737"/>
      <c r="D46" s="1737"/>
      <c r="E46" s="1737"/>
      <c r="F46" s="1737"/>
      <c r="G46" s="1737"/>
      <c r="H46" s="1737"/>
      <c r="I46" s="1737"/>
      <c r="J46" s="1651"/>
    </row>
    <row r="47" spans="1:10">
      <c r="A47" s="11"/>
      <c r="B47" s="11"/>
      <c r="C47" s="11"/>
      <c r="D47" s="11"/>
      <c r="E47" s="11"/>
      <c r="F47" s="11"/>
      <c r="G47" s="11"/>
      <c r="H47" s="11"/>
      <c r="I47" s="11"/>
    </row>
  </sheetData>
  <mergeCells count="16">
    <mergeCell ref="A1:F1"/>
    <mergeCell ref="A2:F2"/>
    <mergeCell ref="G3:G4"/>
    <mergeCell ref="H3:H4"/>
    <mergeCell ref="A3:B5"/>
    <mergeCell ref="H1:J1"/>
    <mergeCell ref="H2:J2"/>
    <mergeCell ref="J3:J4"/>
    <mergeCell ref="C5:F5"/>
    <mergeCell ref="G5:I5"/>
    <mergeCell ref="A45:J45"/>
    <mergeCell ref="A46:J46"/>
    <mergeCell ref="E3:E4"/>
    <mergeCell ref="C3:C4"/>
    <mergeCell ref="I3:I4"/>
    <mergeCell ref="D3:D4"/>
  </mergeCells>
  <phoneticPr fontId="0" type="noConversion"/>
  <hyperlinks>
    <hyperlink ref="H1" location="'Spis tablic     List of tables'!A55" display="Powrót do spisu tablic"/>
    <hyperlink ref="H2" location="'Spis tablic     List of tables'!A1" display="Return to list tables"/>
    <hyperlink ref="H1:H2" location="'Spis tablic     List of tables'!A3" display="Powrót do spisu tablic"/>
    <hyperlink ref="H1:I2" location="'Spis tablic     List of tables'!A53" display="Powrót do spisu tablic"/>
  </hyperlinks>
  <pageMargins left="0.39370078740157483" right="0.39370078740157483" top="0.19685039370078741" bottom="0.19685039370078741" header="0.31496062992125984" footer="0.31496062992125984"/>
  <pageSetup paperSize="9" scale="89"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8" width="16.25" style="65" customWidth="1"/>
    <col min="9" max="9" width="16.25" style="62" customWidth="1"/>
    <col min="10" max="16384" width="9" style="65"/>
  </cols>
  <sheetData>
    <row r="1" spans="1:10" ht="15" customHeight="1">
      <c r="A1" s="1478" t="s">
        <v>750</v>
      </c>
      <c r="B1" s="1478"/>
      <c r="C1" s="1478"/>
      <c r="D1" s="1478"/>
      <c r="E1" s="1478"/>
      <c r="F1" s="1478"/>
      <c r="G1" s="1478"/>
      <c r="H1" s="1431" t="s">
        <v>56</v>
      </c>
      <c r="I1" s="1431"/>
      <c r="J1" s="351"/>
    </row>
    <row r="2" spans="1:10" ht="15" customHeight="1">
      <c r="A2" s="1637" t="s">
        <v>857</v>
      </c>
      <c r="B2" s="1679"/>
      <c r="C2" s="1679"/>
      <c r="D2" s="1679"/>
      <c r="E2" s="1679"/>
      <c r="F2" s="1679"/>
      <c r="G2" s="185"/>
      <c r="H2" s="1428" t="s">
        <v>417</v>
      </c>
      <c r="I2" s="1428"/>
      <c r="J2" s="351"/>
    </row>
    <row r="3" spans="1:10" ht="15" customHeight="1">
      <c r="A3" s="1449" t="s">
        <v>1300</v>
      </c>
      <c r="B3" s="1450"/>
      <c r="C3" s="1421" t="s">
        <v>1184</v>
      </c>
      <c r="D3" s="1462" t="s">
        <v>491</v>
      </c>
      <c r="E3" s="60"/>
      <c r="F3" s="1470" t="s">
        <v>1375</v>
      </c>
      <c r="G3" s="1470" t="s">
        <v>1376</v>
      </c>
      <c r="H3" s="1421" t="s">
        <v>401</v>
      </c>
      <c r="I3" s="1589" t="s">
        <v>1374</v>
      </c>
    </row>
    <row r="4" spans="1:10" ht="68.25" customHeight="1">
      <c r="A4" s="1451"/>
      <c r="B4" s="1452"/>
      <c r="C4" s="1422"/>
      <c r="D4" s="1463"/>
      <c r="E4" s="522" t="s">
        <v>586</v>
      </c>
      <c r="F4" s="1484"/>
      <c r="G4" s="1484"/>
      <c r="H4" s="1588"/>
      <c r="I4" s="1590"/>
    </row>
    <row r="5" spans="1:10" ht="20.100000000000001" customHeight="1">
      <c r="A5" s="1453"/>
      <c r="B5" s="1454"/>
      <c r="C5" s="1588"/>
      <c r="D5" s="1447" t="s">
        <v>1134</v>
      </c>
      <c r="E5" s="1472"/>
      <c r="F5" s="1471"/>
      <c r="G5" s="1471"/>
      <c r="H5" s="1585" t="s">
        <v>1185</v>
      </c>
      <c r="I5" s="1586"/>
    </row>
    <row r="6" spans="1:10" ht="12" customHeight="1">
      <c r="A6" s="311"/>
      <c r="B6" s="315"/>
      <c r="C6" s="657"/>
      <c r="D6" s="655"/>
      <c r="E6" s="655"/>
      <c r="F6" s="655"/>
      <c r="G6" s="655"/>
      <c r="H6" s="657"/>
      <c r="I6" s="658"/>
    </row>
    <row r="7" spans="1:10" s="156" customFormat="1" ht="12" customHeight="1">
      <c r="A7" s="772">
        <v>2015</v>
      </c>
      <c r="B7" s="115" t="s">
        <v>1188</v>
      </c>
      <c r="C7" s="1011">
        <v>639</v>
      </c>
      <c r="D7" s="1011">
        <v>407499</v>
      </c>
      <c r="E7" s="1011">
        <v>363638</v>
      </c>
      <c r="F7" s="1011">
        <v>2686.9</v>
      </c>
      <c r="G7" s="1011">
        <v>976.3</v>
      </c>
      <c r="H7" s="1174" t="s">
        <v>694</v>
      </c>
      <c r="I7" s="1011">
        <v>3845</v>
      </c>
    </row>
    <row r="8" spans="1:10" s="156" customFormat="1" ht="12" customHeight="1">
      <c r="A8" s="519"/>
      <c r="B8" s="53" t="s">
        <v>69</v>
      </c>
      <c r="C8" s="1195">
        <v>70.400000000000006</v>
      </c>
      <c r="D8" s="1195">
        <v>98.3</v>
      </c>
      <c r="E8" s="1195">
        <v>97.2</v>
      </c>
      <c r="F8" s="1195">
        <v>103.4</v>
      </c>
      <c r="G8" s="1195">
        <v>89.8</v>
      </c>
      <c r="H8" s="1091" t="s">
        <v>268</v>
      </c>
      <c r="I8" s="1195">
        <v>93.3</v>
      </c>
    </row>
    <row r="9" spans="1:10" s="156" customFormat="1" ht="12" customHeight="1">
      <c r="A9" s="500"/>
      <c r="B9" s="53"/>
      <c r="C9" s="1192"/>
      <c r="D9" s="1191"/>
      <c r="E9" s="1191"/>
      <c r="F9" s="1191"/>
      <c r="G9" s="1191"/>
      <c r="H9" s="1191"/>
      <c r="I9" s="410"/>
    </row>
    <row r="10" spans="1:10" s="423" customFormat="1" ht="12" customHeight="1">
      <c r="A10" s="500">
        <v>2016</v>
      </c>
      <c r="B10" s="115" t="s">
        <v>1207</v>
      </c>
      <c r="C10" s="1011">
        <v>68</v>
      </c>
      <c r="D10" s="1011">
        <v>75003</v>
      </c>
      <c r="E10" s="1011">
        <v>67651</v>
      </c>
      <c r="F10" s="1181">
        <v>369</v>
      </c>
      <c r="G10" s="1011">
        <v>136.30000000000001</v>
      </c>
      <c r="H10" s="1011">
        <v>1183</v>
      </c>
      <c r="I10" s="1011">
        <v>1409</v>
      </c>
    </row>
    <row r="11" spans="1:10" s="423" customFormat="1" ht="12" customHeight="1">
      <c r="A11" s="500"/>
      <c r="B11" s="115" t="s">
        <v>1191</v>
      </c>
      <c r="C11" s="1011">
        <v>87</v>
      </c>
      <c r="D11" s="1011">
        <v>113038</v>
      </c>
      <c r="E11" s="1011">
        <v>101305</v>
      </c>
      <c r="F11" s="1011">
        <v>607.70000000000005</v>
      </c>
      <c r="G11" s="1011">
        <v>241.1</v>
      </c>
      <c r="H11" s="1011">
        <v>2167</v>
      </c>
      <c r="I11" s="1197">
        <v>2300</v>
      </c>
    </row>
    <row r="12" spans="1:10" s="423" customFormat="1" ht="12" customHeight="1">
      <c r="A12" s="500"/>
      <c r="B12" s="115" t="s">
        <v>1195</v>
      </c>
      <c r="C12" s="1198">
        <v>122</v>
      </c>
      <c r="D12" s="1198">
        <v>152046</v>
      </c>
      <c r="E12" s="1198">
        <v>136224</v>
      </c>
      <c r="F12" s="1198">
        <v>857.2</v>
      </c>
      <c r="G12" s="1198">
        <v>357.6</v>
      </c>
      <c r="H12" s="1198">
        <v>3067</v>
      </c>
      <c r="I12" s="1197">
        <v>3116</v>
      </c>
    </row>
    <row r="13" spans="1:10" s="423" customFormat="1" ht="12" customHeight="1">
      <c r="A13" s="500"/>
      <c r="B13" s="89" t="s">
        <v>1196</v>
      </c>
      <c r="C13" s="1198">
        <v>145</v>
      </c>
      <c r="D13" s="1198">
        <v>194405</v>
      </c>
      <c r="E13" s="1198">
        <v>175057</v>
      </c>
      <c r="F13" s="1198">
        <v>1074.5999999999999</v>
      </c>
      <c r="G13" s="1180">
        <v>456</v>
      </c>
      <c r="H13" s="1198">
        <v>4028</v>
      </c>
      <c r="I13" s="1197">
        <v>3898</v>
      </c>
    </row>
    <row r="14" spans="1:10" s="423" customFormat="1" ht="12" customHeight="1">
      <c r="A14" s="500"/>
      <c r="B14" s="89" t="s">
        <v>196</v>
      </c>
      <c r="C14" s="1198">
        <v>176</v>
      </c>
      <c r="D14" s="1198">
        <v>230167</v>
      </c>
      <c r="E14" s="1198">
        <v>207335</v>
      </c>
      <c r="F14" s="1180">
        <v>1331</v>
      </c>
      <c r="G14" s="1198">
        <v>567.6</v>
      </c>
      <c r="H14" s="1198">
        <v>4737</v>
      </c>
      <c r="I14" s="1197">
        <v>4736</v>
      </c>
    </row>
    <row r="15" spans="1:10" s="423" customFormat="1" ht="12" customHeight="1">
      <c r="A15" s="500"/>
      <c r="B15" s="89" t="s">
        <v>1197</v>
      </c>
      <c r="C15" s="1198">
        <v>250</v>
      </c>
      <c r="D15" s="1198">
        <v>263767</v>
      </c>
      <c r="E15" s="1198">
        <v>238930</v>
      </c>
      <c r="F15" s="1198">
        <v>1521.4</v>
      </c>
      <c r="G15" s="1198">
        <v>681.2</v>
      </c>
      <c r="H15" s="1198">
        <v>5158</v>
      </c>
      <c r="I15" s="1198">
        <v>5385</v>
      </c>
    </row>
    <row r="16" spans="1:10" s="423" customFormat="1" ht="12" customHeight="1">
      <c r="A16" s="500"/>
      <c r="B16" s="89" t="s">
        <v>1198</v>
      </c>
      <c r="C16" s="1197" t="s">
        <v>694</v>
      </c>
      <c r="D16" s="1198">
        <v>292796</v>
      </c>
      <c r="E16" s="1198">
        <v>264586</v>
      </c>
      <c r="F16" s="1198">
        <v>1770.2</v>
      </c>
      <c r="G16" s="1180">
        <v>786</v>
      </c>
      <c r="H16" s="1198">
        <v>5576</v>
      </c>
      <c r="I16" s="1198">
        <v>6092</v>
      </c>
    </row>
    <row r="17" spans="1:9" s="423" customFormat="1" ht="12" customHeight="1">
      <c r="A17" s="500"/>
      <c r="B17" s="89" t="s">
        <v>198</v>
      </c>
      <c r="C17" s="1198">
        <v>451</v>
      </c>
      <c r="D17" s="1198">
        <v>324359</v>
      </c>
      <c r="E17" s="1198">
        <v>292102</v>
      </c>
      <c r="F17" s="1198">
        <v>2024.7</v>
      </c>
      <c r="G17" s="1198">
        <v>912.3</v>
      </c>
      <c r="H17" s="1198">
        <v>6011</v>
      </c>
      <c r="I17" s="1198">
        <v>6832</v>
      </c>
    </row>
    <row r="18" spans="1:9" s="776" customFormat="1" ht="12" customHeight="1">
      <c r="A18" s="772"/>
      <c r="B18" s="115" t="s">
        <v>1205</v>
      </c>
      <c r="C18" s="1198">
        <v>507</v>
      </c>
      <c r="D18" s="1198">
        <v>359305</v>
      </c>
      <c r="E18" s="1198">
        <v>322918</v>
      </c>
      <c r="F18" s="1180">
        <v>2279</v>
      </c>
      <c r="G18" s="1180">
        <v>1004</v>
      </c>
      <c r="H18" s="1198">
        <v>6512</v>
      </c>
      <c r="I18" s="1198">
        <v>7651</v>
      </c>
    </row>
    <row r="19" spans="1:9" s="776" customFormat="1" ht="12" customHeight="1">
      <c r="A19" s="772"/>
      <c r="B19" s="115" t="s">
        <v>1206</v>
      </c>
      <c r="C19" s="1198">
        <v>550</v>
      </c>
      <c r="D19" s="1198">
        <v>393263</v>
      </c>
      <c r="E19" s="1198">
        <v>353009</v>
      </c>
      <c r="F19" s="1180">
        <v>2527.3000000000002</v>
      </c>
      <c r="G19" s="1180">
        <v>1114.8</v>
      </c>
      <c r="H19" s="1198">
        <v>6931</v>
      </c>
      <c r="I19" s="1198">
        <v>8356</v>
      </c>
    </row>
    <row r="20" spans="1:9" s="776" customFormat="1" ht="12" customHeight="1">
      <c r="A20" s="772"/>
      <c r="B20" s="115" t="s">
        <v>1188</v>
      </c>
      <c r="C20" s="1198">
        <v>585</v>
      </c>
      <c r="D20" s="1198">
        <v>427670</v>
      </c>
      <c r="E20" s="1198">
        <v>383638</v>
      </c>
      <c r="F20" s="1180">
        <v>2736.1</v>
      </c>
      <c r="G20" s="1180">
        <v>1212.7</v>
      </c>
      <c r="H20" s="1198">
        <v>7193</v>
      </c>
      <c r="I20" s="1198">
        <v>9163</v>
      </c>
    </row>
    <row r="21" spans="1:9" s="423" customFormat="1" ht="12" customHeight="1">
      <c r="A21" s="520"/>
      <c r="B21" s="53" t="s">
        <v>69</v>
      </c>
      <c r="C21" s="1199">
        <v>91.5</v>
      </c>
      <c r="D21" s="1199">
        <v>104.9</v>
      </c>
      <c r="E21" s="1199">
        <v>105.5</v>
      </c>
      <c r="F21" s="1199">
        <v>101.8</v>
      </c>
      <c r="G21" s="1199">
        <v>124.2</v>
      </c>
      <c r="H21" s="1200" t="s">
        <v>268</v>
      </c>
      <c r="I21" s="1199">
        <v>238.3</v>
      </c>
    </row>
    <row r="22" spans="1:9" ht="12" customHeight="1">
      <c r="A22" s="519"/>
      <c r="B22" s="53"/>
      <c r="C22" s="1192"/>
      <c r="D22" s="1192"/>
      <c r="E22" s="1192"/>
      <c r="F22" s="1192"/>
      <c r="G22" s="1192"/>
      <c r="H22" s="1192"/>
      <c r="I22" s="1192"/>
    </row>
    <row r="23" spans="1:9" s="156" customFormat="1" ht="12" customHeight="1">
      <c r="A23" s="772">
        <v>2017</v>
      </c>
      <c r="B23" s="115" t="s">
        <v>1207</v>
      </c>
      <c r="C23" s="1198">
        <v>126</v>
      </c>
      <c r="D23" s="1198">
        <v>71732</v>
      </c>
      <c r="E23" s="1198">
        <v>64553</v>
      </c>
      <c r="F23" s="1198">
        <v>426.9</v>
      </c>
      <c r="G23" s="1198">
        <v>134.5</v>
      </c>
      <c r="H23" s="1198">
        <v>1203</v>
      </c>
      <c r="I23" s="1198">
        <v>1584</v>
      </c>
    </row>
    <row r="24" spans="1:9" s="156" customFormat="1" ht="12" customHeight="1">
      <c r="A24" s="102"/>
      <c r="B24" s="115" t="s">
        <v>1191</v>
      </c>
      <c r="C24" s="1198">
        <v>183</v>
      </c>
      <c r="D24" s="1198">
        <v>115360</v>
      </c>
      <c r="E24" s="1198">
        <v>104290</v>
      </c>
      <c r="F24" s="1198">
        <v>688.8</v>
      </c>
      <c r="G24" s="1198">
        <v>261.89999999999998</v>
      </c>
      <c r="H24" s="1198">
        <v>2316</v>
      </c>
      <c r="I24" s="1198">
        <v>2429</v>
      </c>
    </row>
    <row r="25" spans="1:9" s="156" customFormat="1" ht="12" customHeight="1">
      <c r="A25" s="102"/>
      <c r="B25" s="53" t="s">
        <v>69</v>
      </c>
      <c r="C25" s="1199">
        <v>210.3</v>
      </c>
      <c r="D25" s="1199">
        <v>102.1</v>
      </c>
      <c r="E25" s="1199">
        <v>102.9</v>
      </c>
      <c r="F25" s="1199">
        <v>113.3</v>
      </c>
      <c r="G25" s="1199">
        <v>108.6</v>
      </c>
      <c r="H25" s="1199">
        <v>106.9</v>
      </c>
      <c r="I25" s="1199">
        <v>105.6</v>
      </c>
    </row>
    <row r="26" spans="1:9" ht="12" customHeight="1">
      <c r="A26" s="519"/>
      <c r="B26" s="53"/>
      <c r="C26" s="1195"/>
      <c r="D26" s="1195"/>
      <c r="E26" s="1195"/>
      <c r="F26" s="1195"/>
      <c r="G26" s="1195"/>
      <c r="H26" s="1195"/>
      <c r="I26" s="1195"/>
    </row>
    <row r="27" spans="1:9" s="423" customFormat="1" ht="12" customHeight="1">
      <c r="A27" s="500">
        <v>2016</v>
      </c>
      <c r="B27" s="51" t="s">
        <v>142</v>
      </c>
      <c r="C27" s="1011">
        <v>33</v>
      </c>
      <c r="D27" s="1011">
        <v>29995</v>
      </c>
      <c r="E27" s="1011">
        <v>26882</v>
      </c>
      <c r="F27" s="1011">
        <v>171.2</v>
      </c>
      <c r="G27" s="1181">
        <v>48</v>
      </c>
      <c r="H27" s="1011">
        <v>409</v>
      </c>
      <c r="I27" s="1011">
        <v>648</v>
      </c>
    </row>
    <row r="28" spans="1:9" s="423" customFormat="1" ht="12" customHeight="1">
      <c r="A28" s="500"/>
      <c r="B28" s="51" t="s">
        <v>143</v>
      </c>
      <c r="C28" s="1011">
        <v>35</v>
      </c>
      <c r="D28" s="1011">
        <v>45008</v>
      </c>
      <c r="E28" s="1011">
        <v>40769</v>
      </c>
      <c r="F28" s="1011">
        <v>197.8</v>
      </c>
      <c r="G28" s="1011">
        <v>83.3</v>
      </c>
      <c r="H28" s="1011">
        <v>774</v>
      </c>
      <c r="I28" s="1096">
        <v>761</v>
      </c>
    </row>
    <row r="29" spans="1:9" s="423" customFormat="1" ht="12" customHeight="1">
      <c r="A29" s="500"/>
      <c r="B29" s="51" t="s">
        <v>132</v>
      </c>
      <c r="C29" s="1011">
        <v>19</v>
      </c>
      <c r="D29" s="1011">
        <v>38035</v>
      </c>
      <c r="E29" s="1011">
        <v>33654</v>
      </c>
      <c r="F29" s="1011">
        <v>238.7</v>
      </c>
      <c r="G29" s="1011">
        <v>104.8</v>
      </c>
      <c r="H29" s="1011">
        <v>984</v>
      </c>
      <c r="I29" s="1197">
        <v>891</v>
      </c>
    </row>
    <row r="30" spans="1:9" s="423" customFormat="1" ht="12" customHeight="1">
      <c r="A30" s="500"/>
      <c r="B30" s="89" t="s">
        <v>133</v>
      </c>
      <c r="C30" s="1198">
        <v>35</v>
      </c>
      <c r="D30" s="1198">
        <v>39008</v>
      </c>
      <c r="E30" s="1198">
        <v>34919</v>
      </c>
      <c r="F30" s="1198">
        <v>249.5</v>
      </c>
      <c r="G30" s="1198">
        <v>116.5</v>
      </c>
      <c r="H30" s="1198">
        <v>900</v>
      </c>
      <c r="I30" s="1197">
        <v>816</v>
      </c>
    </row>
    <row r="31" spans="1:9" s="423" customFormat="1" ht="12" customHeight="1">
      <c r="A31" s="500"/>
      <c r="B31" s="89" t="s">
        <v>134</v>
      </c>
      <c r="C31" s="1198">
        <v>23</v>
      </c>
      <c r="D31" s="1198">
        <v>42359</v>
      </c>
      <c r="E31" s="1198">
        <v>38833</v>
      </c>
      <c r="F31" s="1198">
        <v>217.4</v>
      </c>
      <c r="G31" s="1198">
        <v>98.4</v>
      </c>
      <c r="H31" s="1198">
        <v>961</v>
      </c>
      <c r="I31" s="1197">
        <v>782</v>
      </c>
    </row>
    <row r="32" spans="1:9" s="423" customFormat="1" ht="12" customHeight="1">
      <c r="A32" s="500"/>
      <c r="B32" s="89" t="s">
        <v>135</v>
      </c>
      <c r="C32" s="1198">
        <v>31</v>
      </c>
      <c r="D32" s="1198">
        <v>35762</v>
      </c>
      <c r="E32" s="1198">
        <v>32278</v>
      </c>
      <c r="F32" s="1198">
        <v>256.39999999999998</v>
      </c>
      <c r="G32" s="1198">
        <v>111.6</v>
      </c>
      <c r="H32" s="1198">
        <v>709</v>
      </c>
      <c r="I32" s="1197">
        <v>838</v>
      </c>
    </row>
    <row r="33" spans="1:9" s="423" customFormat="1" ht="12" customHeight="1">
      <c r="A33" s="500"/>
      <c r="B33" s="89" t="s">
        <v>136</v>
      </c>
      <c r="C33" s="1198">
        <v>74</v>
      </c>
      <c r="D33" s="1198">
        <v>33600</v>
      </c>
      <c r="E33" s="1198">
        <v>31595</v>
      </c>
      <c r="F33" s="1198">
        <v>190.4</v>
      </c>
      <c r="G33" s="1198">
        <v>113.6</v>
      </c>
      <c r="H33" s="1198">
        <v>421</v>
      </c>
      <c r="I33" s="1198">
        <v>649</v>
      </c>
    </row>
    <row r="34" spans="1:9" s="423" customFormat="1" ht="12" customHeight="1">
      <c r="A34" s="500"/>
      <c r="B34" s="89" t="s">
        <v>137</v>
      </c>
      <c r="C34" s="1197" t="s">
        <v>694</v>
      </c>
      <c r="D34" s="1198">
        <v>29029</v>
      </c>
      <c r="E34" s="1198">
        <v>25656</v>
      </c>
      <c r="F34" s="1198">
        <v>248.8</v>
      </c>
      <c r="G34" s="1198">
        <v>104.9</v>
      </c>
      <c r="H34" s="1198">
        <v>418</v>
      </c>
      <c r="I34" s="1198">
        <v>707</v>
      </c>
    </row>
    <row r="35" spans="1:9" s="423" customFormat="1" ht="12" customHeight="1">
      <c r="A35" s="500"/>
      <c r="B35" s="89" t="s">
        <v>138</v>
      </c>
      <c r="C35" s="1198">
        <v>59</v>
      </c>
      <c r="D35" s="1198">
        <v>31563</v>
      </c>
      <c r="E35" s="1198">
        <v>27516</v>
      </c>
      <c r="F35" s="1198">
        <v>254.5</v>
      </c>
      <c r="G35" s="1198">
        <v>126.2</v>
      </c>
      <c r="H35" s="1198">
        <v>435</v>
      </c>
      <c r="I35" s="1198">
        <v>740</v>
      </c>
    </row>
    <row r="36" spans="1:9" s="776" customFormat="1" ht="12" customHeight="1">
      <c r="A36" s="772"/>
      <c r="B36" s="771" t="s">
        <v>139</v>
      </c>
      <c r="C36" s="1198">
        <v>56</v>
      </c>
      <c r="D36" s="1198">
        <v>34946</v>
      </c>
      <c r="E36" s="1198">
        <v>30816</v>
      </c>
      <c r="F36" s="1198">
        <v>248.6</v>
      </c>
      <c r="G36" s="1198">
        <v>91.8</v>
      </c>
      <c r="H36" s="1198">
        <v>501</v>
      </c>
      <c r="I36" s="1198">
        <v>819</v>
      </c>
    </row>
    <row r="37" spans="1:9" s="776" customFormat="1" ht="12" customHeight="1">
      <c r="A37" s="772"/>
      <c r="B37" s="771" t="s">
        <v>140</v>
      </c>
      <c r="C37" s="1198">
        <v>43</v>
      </c>
      <c r="D37" s="1198">
        <v>33958</v>
      </c>
      <c r="E37" s="1198">
        <v>30091</v>
      </c>
      <c r="F37" s="1198">
        <v>248.2</v>
      </c>
      <c r="G37" s="1198">
        <v>110.8</v>
      </c>
      <c r="H37" s="1198">
        <v>419</v>
      </c>
      <c r="I37" s="1198">
        <v>705</v>
      </c>
    </row>
    <row r="38" spans="1:9" s="776" customFormat="1" ht="12" customHeight="1">
      <c r="A38" s="772"/>
      <c r="B38" s="771" t="s">
        <v>141</v>
      </c>
      <c r="C38" s="1198">
        <v>35</v>
      </c>
      <c r="D38" s="1198">
        <v>34407</v>
      </c>
      <c r="E38" s="1198">
        <v>30629</v>
      </c>
      <c r="F38" s="1198">
        <v>208.9</v>
      </c>
      <c r="G38" s="1198">
        <v>97.9</v>
      </c>
      <c r="H38" s="1198">
        <v>530</v>
      </c>
      <c r="I38" s="1198">
        <v>807</v>
      </c>
    </row>
    <row r="39" spans="1:9" s="7" customFormat="1" ht="12" customHeight="1">
      <c r="A39" s="519"/>
      <c r="B39" s="53"/>
      <c r="C39" s="1195"/>
      <c r="D39" s="1195"/>
      <c r="E39" s="1195"/>
      <c r="F39" s="1195"/>
      <c r="G39" s="1195"/>
      <c r="H39" s="1201"/>
      <c r="I39" s="1195"/>
    </row>
    <row r="40" spans="1:9" s="7" customFormat="1" ht="12.75" customHeight="1">
      <c r="A40" s="772">
        <v>2017</v>
      </c>
      <c r="B40" s="771" t="s">
        <v>142</v>
      </c>
      <c r="C40" s="1198">
        <v>58</v>
      </c>
      <c r="D40" s="1198">
        <v>35309</v>
      </c>
      <c r="E40" s="1198">
        <v>31884</v>
      </c>
      <c r="F40" s="1198">
        <v>193.6</v>
      </c>
      <c r="G40" s="1198">
        <v>62.7</v>
      </c>
      <c r="H40" s="1198">
        <v>414</v>
      </c>
      <c r="I40" s="1198">
        <v>709</v>
      </c>
    </row>
    <row r="41" spans="1:9" ht="12.75" customHeight="1">
      <c r="A41" s="772"/>
      <c r="B41" s="771" t="s">
        <v>143</v>
      </c>
      <c r="C41" s="1198">
        <v>68</v>
      </c>
      <c r="D41" s="1198">
        <v>36423</v>
      </c>
      <c r="E41" s="1198">
        <v>32669</v>
      </c>
      <c r="F41" s="1198">
        <v>233.4</v>
      </c>
      <c r="G41" s="1198">
        <v>71.8</v>
      </c>
      <c r="H41" s="1198">
        <v>789</v>
      </c>
      <c r="I41" s="1198">
        <v>875</v>
      </c>
    </row>
    <row r="42" spans="1:9" ht="12.75" customHeight="1">
      <c r="A42" s="772"/>
      <c r="B42" s="771" t="s">
        <v>132</v>
      </c>
      <c r="C42" s="1198">
        <v>57</v>
      </c>
      <c r="D42" s="1198">
        <v>43628</v>
      </c>
      <c r="E42" s="1198">
        <v>39737</v>
      </c>
      <c r="F42" s="1198">
        <v>261.8</v>
      </c>
      <c r="G42" s="1198">
        <v>127.2</v>
      </c>
      <c r="H42" s="1198">
        <v>1113</v>
      </c>
      <c r="I42" s="1198">
        <v>845</v>
      </c>
    </row>
    <row r="43" spans="1:9" ht="12.75" customHeight="1">
      <c r="A43" s="520"/>
      <c r="B43" s="53" t="s">
        <v>69</v>
      </c>
      <c r="C43" s="1199">
        <v>300</v>
      </c>
      <c r="D43" s="1199">
        <v>114.7</v>
      </c>
      <c r="E43" s="1199">
        <v>118.1</v>
      </c>
      <c r="F43" s="1199">
        <v>109.7</v>
      </c>
      <c r="G43" s="1199">
        <v>121.3</v>
      </c>
      <c r="H43" s="1199">
        <v>113.1</v>
      </c>
      <c r="I43" s="1199">
        <v>94.8</v>
      </c>
    </row>
    <row r="44" spans="1:9" ht="12.75" customHeight="1">
      <c r="A44" s="520"/>
      <c r="B44" s="53" t="s">
        <v>70</v>
      </c>
      <c r="C44" s="1199">
        <v>83.8</v>
      </c>
      <c r="D44" s="1199">
        <v>119.8</v>
      </c>
      <c r="E44" s="1199">
        <v>121.6</v>
      </c>
      <c r="F44" s="1199">
        <v>112.2</v>
      </c>
      <c r="G44" s="1199">
        <v>177.1</v>
      </c>
      <c r="H44" s="1199">
        <v>141.1</v>
      </c>
      <c r="I44" s="1199">
        <v>96.6</v>
      </c>
    </row>
    <row r="45" spans="1:9" ht="12.75" customHeight="1">
      <c r="A45" s="1837" t="s">
        <v>961</v>
      </c>
      <c r="B45" s="1837"/>
      <c r="C45" s="1837"/>
      <c r="D45" s="1837"/>
      <c r="E45" s="1837"/>
      <c r="F45" s="1837"/>
      <c r="G45" s="1837"/>
      <c r="H45" s="1837"/>
      <c r="I45" s="1837"/>
    </row>
    <row r="46" spans="1:9">
      <c r="A46" s="1737" t="s">
        <v>751</v>
      </c>
      <c r="B46" s="1737"/>
      <c r="C46" s="1737"/>
      <c r="D46" s="1737"/>
      <c r="E46" s="1737"/>
      <c r="F46" s="1737"/>
      <c r="G46" s="1737"/>
      <c r="H46" s="1737"/>
      <c r="I46" s="1737"/>
    </row>
    <row r="47" spans="1:9">
      <c r="A47" s="142"/>
      <c r="B47" s="142"/>
      <c r="C47" s="142"/>
      <c r="D47" s="142"/>
      <c r="E47" s="142"/>
      <c r="F47" s="142"/>
      <c r="G47" s="142"/>
      <c r="H47" s="142"/>
      <c r="I47" s="142"/>
    </row>
  </sheetData>
  <mergeCells count="15">
    <mergeCell ref="A1:G1"/>
    <mergeCell ref="C3:C5"/>
    <mergeCell ref="H2:I2"/>
    <mergeCell ref="A2:F2"/>
    <mergeCell ref="H1:I1"/>
    <mergeCell ref="A46:I46"/>
    <mergeCell ref="H3:H4"/>
    <mergeCell ref="H5:I5"/>
    <mergeCell ref="D5:E5"/>
    <mergeCell ref="G3:G5"/>
    <mergeCell ref="I3:I4"/>
    <mergeCell ref="A45:I45"/>
    <mergeCell ref="D3:D4"/>
    <mergeCell ref="A3:B5"/>
    <mergeCell ref="F3:F5"/>
  </mergeCells>
  <phoneticPr fontId="0" type="noConversion"/>
  <hyperlinks>
    <hyperlink ref="H1" location="'Spis tablic     List of tables'!A56" display="Powrót do spisu tablic"/>
    <hyperlink ref="H2" location="'Spis tablic     List of tables'!A1" display="Return to list tables"/>
    <hyperlink ref="H2:I2" location="'Spis tablic     List of tables'!A56" display="Return to list of tables"/>
    <hyperlink ref="H1:I2" location="'Spis tablic     List of tables'!A54" display="Powrót do spisu tablic"/>
  </hyperlinks>
  <pageMargins left="0.39370078740157483" right="0.39370078740157483" top="0.19685039370078741" bottom="0.19685039370078741" header="0.31496062992125984" footer="0.31496062992125984"/>
  <pageSetup paperSize="9" scale="92"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
  <sheetViews>
    <sheetView showGridLines="0" view="pageBreakPreview" zoomScaleNormal="100" zoomScaleSheetLayoutView="100" workbookViewId="0">
      <selection sqref="A1:B1"/>
    </sheetView>
  </sheetViews>
  <sheetFormatPr defaultColWidth="9" defaultRowHeight="12.75"/>
  <cols>
    <col min="1" max="1" width="5.625" style="1" customWidth="1"/>
    <col min="2" max="2" width="15.625" style="1" customWidth="1"/>
    <col min="3" max="7" width="13" style="1" customWidth="1"/>
    <col min="8" max="16384" width="9" style="1"/>
  </cols>
  <sheetData>
    <row r="1" spans="1:7" ht="15" customHeight="1">
      <c r="A1" s="1378" t="s">
        <v>962</v>
      </c>
      <c r="B1" s="1378"/>
      <c r="C1" s="1378"/>
      <c r="D1" s="1378"/>
      <c r="E1" s="133"/>
      <c r="F1" s="1431" t="s">
        <v>56</v>
      </c>
      <c r="G1" s="1431"/>
    </row>
    <row r="2" spans="1:7" ht="15" customHeight="1">
      <c r="A2" s="1813" t="s">
        <v>963</v>
      </c>
      <c r="B2" s="1813"/>
      <c r="C2" s="1813"/>
      <c r="D2" s="1813"/>
      <c r="E2" s="113"/>
      <c r="F2" s="1848" t="s">
        <v>417</v>
      </c>
      <c r="G2" s="1848"/>
    </row>
    <row r="3" spans="1:7" ht="15" customHeight="1">
      <c r="A3" s="1511" t="s">
        <v>1293</v>
      </c>
      <c r="B3" s="1511"/>
      <c r="C3" s="1400" t="s">
        <v>492</v>
      </c>
      <c r="D3" s="1656" t="s">
        <v>964</v>
      </c>
      <c r="E3" s="99"/>
      <c r="F3" s="99"/>
      <c r="G3" s="99"/>
    </row>
    <row r="4" spans="1:7" ht="15" customHeight="1">
      <c r="A4" s="1513"/>
      <c r="B4" s="1513"/>
      <c r="C4" s="1384"/>
      <c r="D4" s="1396"/>
      <c r="E4" s="1652" t="s">
        <v>1560</v>
      </c>
      <c r="F4" s="1740" t="s">
        <v>1536</v>
      </c>
      <c r="G4" s="1652" t="s">
        <v>319</v>
      </c>
    </row>
    <row r="5" spans="1:7" ht="15" customHeight="1">
      <c r="A5" s="1513"/>
      <c r="B5" s="1513"/>
      <c r="C5" s="1384"/>
      <c r="D5" s="1396"/>
      <c r="E5" s="1575"/>
      <c r="F5" s="1741"/>
      <c r="G5" s="1575"/>
    </row>
    <row r="6" spans="1:7" ht="15" customHeight="1">
      <c r="A6" s="1513"/>
      <c r="B6" s="1513"/>
      <c r="C6" s="1384"/>
      <c r="D6" s="1396"/>
      <c r="E6" s="1575"/>
      <c r="F6" s="1741"/>
      <c r="G6" s="1575"/>
    </row>
    <row r="7" spans="1:7" ht="15" customHeight="1">
      <c r="A7" s="1513"/>
      <c r="B7" s="1513"/>
      <c r="C7" s="1384"/>
      <c r="D7" s="1396"/>
      <c r="E7" s="1575"/>
      <c r="F7" s="1741"/>
      <c r="G7" s="1575"/>
    </row>
    <row r="8" spans="1:7" ht="15" customHeight="1">
      <c r="A8" s="1513"/>
      <c r="B8" s="1513"/>
      <c r="C8" s="1384"/>
      <c r="D8" s="1396"/>
      <c r="E8" s="1575"/>
      <c r="F8" s="1741"/>
      <c r="G8" s="1575"/>
    </row>
    <row r="9" spans="1:7" ht="15" customHeight="1">
      <c r="A9" s="1847"/>
      <c r="B9" s="1847"/>
      <c r="C9" s="1845" t="s">
        <v>1186</v>
      </c>
      <c r="D9" s="1846"/>
      <c r="E9" s="1846"/>
      <c r="F9" s="1846"/>
      <c r="G9" s="1846"/>
    </row>
    <row r="10" spans="1:7" ht="12" customHeight="1">
      <c r="A10" s="311"/>
      <c r="B10" s="315"/>
      <c r="C10" s="674"/>
      <c r="D10" s="674"/>
      <c r="E10" s="674"/>
      <c r="F10" s="674"/>
      <c r="G10" s="675"/>
    </row>
    <row r="11" spans="1:7" s="156" customFormat="1" ht="12" customHeight="1">
      <c r="A11" s="772">
        <v>2015</v>
      </c>
      <c r="B11" s="1058" t="s">
        <v>1188</v>
      </c>
      <c r="C11" s="613">
        <v>11376.3</v>
      </c>
      <c r="D11" s="851">
        <v>5083.8</v>
      </c>
      <c r="E11" s="851">
        <v>2127.1999999999998</v>
      </c>
      <c r="F11" s="851">
        <v>2186</v>
      </c>
      <c r="G11" s="613">
        <v>770.7</v>
      </c>
    </row>
    <row r="12" spans="1:7" s="156" customFormat="1" ht="12" customHeight="1">
      <c r="A12" s="519"/>
      <c r="B12" s="1044" t="s">
        <v>69</v>
      </c>
      <c r="C12" s="672">
        <v>103.3</v>
      </c>
      <c r="D12" s="1136">
        <v>115.4</v>
      </c>
      <c r="E12" s="1136">
        <v>122.3</v>
      </c>
      <c r="F12" s="1136">
        <v>117.3</v>
      </c>
      <c r="G12" s="672">
        <v>96</v>
      </c>
    </row>
    <row r="13" spans="1:7" s="156" customFormat="1" ht="12" customHeight="1">
      <c r="A13" s="772"/>
      <c r="B13" s="1044"/>
      <c r="C13" s="834"/>
      <c r="D13" s="841"/>
      <c r="E13" s="841"/>
      <c r="F13" s="841"/>
      <c r="G13" s="621"/>
    </row>
    <row r="14" spans="1:7" s="423" customFormat="1" ht="12" customHeight="1">
      <c r="A14" s="772">
        <v>2016</v>
      </c>
      <c r="B14" s="1058" t="s">
        <v>1207</v>
      </c>
      <c r="C14" s="972">
        <v>1012.4</v>
      </c>
      <c r="D14" s="972">
        <v>399.9</v>
      </c>
      <c r="E14" s="972">
        <v>191.7</v>
      </c>
      <c r="F14" s="972">
        <v>139.30000000000001</v>
      </c>
      <c r="G14" s="973">
        <v>68.900000000000006</v>
      </c>
    </row>
    <row r="15" spans="1:7" s="423" customFormat="1" ht="12" customHeight="1">
      <c r="A15" s="772"/>
      <c r="B15" s="1058" t="s">
        <v>1191</v>
      </c>
      <c r="C15" s="972">
        <v>1825.1</v>
      </c>
      <c r="D15" s="972">
        <v>731.8</v>
      </c>
      <c r="E15" s="972">
        <v>348.8</v>
      </c>
      <c r="F15" s="972">
        <v>279.60000000000002</v>
      </c>
      <c r="G15" s="973">
        <v>103.4</v>
      </c>
    </row>
    <row r="16" spans="1:7" s="423" customFormat="1" ht="12" customHeight="1">
      <c r="A16" s="772"/>
      <c r="B16" s="860" t="s">
        <v>1195</v>
      </c>
      <c r="C16" s="972">
        <v>2704.7</v>
      </c>
      <c r="D16" s="972">
        <v>1128.2</v>
      </c>
      <c r="E16" s="972">
        <v>499</v>
      </c>
      <c r="F16" s="972">
        <v>473</v>
      </c>
      <c r="G16" s="973">
        <v>156.19999999999999</v>
      </c>
    </row>
    <row r="17" spans="1:7" s="423" customFormat="1" ht="12" customHeight="1">
      <c r="A17" s="772"/>
      <c r="B17" s="860" t="s">
        <v>1196</v>
      </c>
      <c r="C17" s="972">
        <v>3414.6</v>
      </c>
      <c r="D17" s="972">
        <v>1428</v>
      </c>
      <c r="E17" s="972">
        <v>633.1</v>
      </c>
      <c r="F17" s="972">
        <v>600.20000000000005</v>
      </c>
      <c r="G17" s="973">
        <v>194.6</v>
      </c>
    </row>
    <row r="18" spans="1:7" s="423" customFormat="1" ht="12" customHeight="1">
      <c r="A18" s="772"/>
      <c r="B18" s="860" t="s">
        <v>196</v>
      </c>
      <c r="C18" s="972">
        <v>4347.2</v>
      </c>
      <c r="D18" s="972">
        <v>1743.3</v>
      </c>
      <c r="E18" s="972">
        <v>746.9</v>
      </c>
      <c r="F18" s="972">
        <v>746</v>
      </c>
      <c r="G18" s="973">
        <v>250.4</v>
      </c>
    </row>
    <row r="19" spans="1:7" s="776" customFormat="1" ht="12" customHeight="1">
      <c r="A19" s="772"/>
      <c r="B19" s="860" t="s">
        <v>1197</v>
      </c>
      <c r="C19" s="972">
        <v>5288.9</v>
      </c>
      <c r="D19" s="972">
        <v>2240.6</v>
      </c>
      <c r="E19" s="972">
        <v>1039.7</v>
      </c>
      <c r="F19" s="972">
        <v>891.7</v>
      </c>
      <c r="G19" s="973">
        <v>309.10000000000002</v>
      </c>
    </row>
    <row r="20" spans="1:7" s="776" customFormat="1" ht="12" customHeight="1">
      <c r="A20" s="772"/>
      <c r="B20" s="860" t="s">
        <v>1198</v>
      </c>
      <c r="C20" s="972">
        <v>6187.2</v>
      </c>
      <c r="D20" s="972">
        <v>2744.6</v>
      </c>
      <c r="E20" s="972">
        <v>1350.3</v>
      </c>
      <c r="F20" s="972">
        <v>1031.0999999999999</v>
      </c>
      <c r="G20" s="973">
        <v>363.1</v>
      </c>
    </row>
    <row r="21" spans="1:7" s="776" customFormat="1" ht="12" customHeight="1">
      <c r="A21" s="772"/>
      <c r="B21" s="860" t="s">
        <v>198</v>
      </c>
      <c r="C21" s="972">
        <v>7135.8</v>
      </c>
      <c r="D21" s="972">
        <v>2855.8</v>
      </c>
      <c r="E21" s="972">
        <v>1241.8</v>
      </c>
      <c r="F21" s="972">
        <v>1208.9000000000001</v>
      </c>
      <c r="G21" s="973">
        <v>405.1</v>
      </c>
    </row>
    <row r="22" spans="1:7" s="776" customFormat="1" ht="12" customHeight="1">
      <c r="A22" s="772"/>
      <c r="B22" s="1058" t="s">
        <v>1205</v>
      </c>
      <c r="C22" s="972">
        <v>8306.6</v>
      </c>
      <c r="D22" s="972">
        <v>3388.9</v>
      </c>
      <c r="E22" s="972">
        <v>1448.2</v>
      </c>
      <c r="F22" s="972">
        <v>1465.8</v>
      </c>
      <c r="G22" s="973">
        <v>474.9</v>
      </c>
    </row>
    <row r="23" spans="1:7" s="776" customFormat="1" ht="12" customHeight="1">
      <c r="A23" s="772"/>
      <c r="B23" s="1058" t="s">
        <v>1206</v>
      </c>
      <c r="C23" s="972">
        <v>9579.1</v>
      </c>
      <c r="D23" s="972">
        <v>3931.5</v>
      </c>
      <c r="E23" s="972">
        <v>1593.3</v>
      </c>
      <c r="F23" s="972">
        <v>1783.7</v>
      </c>
      <c r="G23" s="973">
        <v>554.5</v>
      </c>
    </row>
    <row r="24" spans="1:7" s="776" customFormat="1" ht="12" customHeight="1">
      <c r="A24" s="772"/>
      <c r="B24" s="1058" t="s">
        <v>1188</v>
      </c>
      <c r="C24" s="972">
        <v>10612.3</v>
      </c>
      <c r="D24" s="972">
        <v>4447.7</v>
      </c>
      <c r="E24" s="972">
        <v>1778.9</v>
      </c>
      <c r="F24" s="972">
        <v>2058.3000000000002</v>
      </c>
      <c r="G24" s="973">
        <v>610.6</v>
      </c>
    </row>
    <row r="25" spans="1:7" s="423" customFormat="1" ht="12" customHeight="1">
      <c r="A25" s="520"/>
      <c r="B25" s="1044" t="s">
        <v>69</v>
      </c>
      <c r="C25" s="974">
        <v>93.3</v>
      </c>
      <c r="D25" s="974">
        <v>87.5</v>
      </c>
      <c r="E25" s="974">
        <v>83.6</v>
      </c>
      <c r="F25" s="974">
        <v>94.2</v>
      </c>
      <c r="G25" s="975">
        <v>79.2</v>
      </c>
    </row>
    <row r="26" spans="1:7" ht="12" customHeight="1">
      <c r="A26" s="519"/>
      <c r="B26" s="1044"/>
      <c r="C26" s="834"/>
      <c r="D26" s="841"/>
      <c r="E26" s="841"/>
      <c r="F26" s="841"/>
      <c r="G26" s="621"/>
    </row>
    <row r="27" spans="1:7" s="156" customFormat="1" ht="12" customHeight="1">
      <c r="A27" s="772">
        <v>2017</v>
      </c>
      <c r="B27" s="1058" t="s">
        <v>1207</v>
      </c>
      <c r="C27" s="613">
        <v>1122</v>
      </c>
      <c r="D27" s="851">
        <v>476.7</v>
      </c>
      <c r="E27" s="851">
        <v>189.1</v>
      </c>
      <c r="F27" s="851">
        <v>216</v>
      </c>
      <c r="G27" s="613">
        <v>71.7</v>
      </c>
    </row>
    <row r="28" spans="1:7" s="156" customFormat="1" ht="12" customHeight="1">
      <c r="A28" s="102"/>
      <c r="B28" s="1058" t="s">
        <v>1191</v>
      </c>
      <c r="C28" s="613">
        <v>1974.2</v>
      </c>
      <c r="D28" s="851">
        <v>823.8</v>
      </c>
      <c r="E28" s="851">
        <v>317.10000000000002</v>
      </c>
      <c r="F28" s="851">
        <v>365.7</v>
      </c>
      <c r="G28" s="613">
        <v>141</v>
      </c>
    </row>
    <row r="29" spans="1:7" s="156" customFormat="1" ht="12" customHeight="1">
      <c r="A29" s="102"/>
      <c r="B29" s="1044" t="s">
        <v>69</v>
      </c>
      <c r="C29" s="672">
        <v>108.2</v>
      </c>
      <c r="D29" s="1136">
        <v>112.6</v>
      </c>
      <c r="E29" s="1136">
        <v>90.9</v>
      </c>
      <c r="F29" s="1136">
        <v>130.80000000000001</v>
      </c>
      <c r="G29" s="672">
        <v>136.4</v>
      </c>
    </row>
    <row r="30" spans="1:7" ht="12" customHeight="1">
      <c r="A30" s="519"/>
      <c r="B30" s="1044"/>
      <c r="C30" s="672"/>
      <c r="D30" s="1136"/>
      <c r="E30" s="1136"/>
      <c r="F30" s="1136"/>
      <c r="G30" s="672"/>
    </row>
    <row r="31" spans="1:7" s="423" customFormat="1" ht="12" customHeight="1">
      <c r="A31" s="772">
        <v>2016</v>
      </c>
      <c r="B31" s="1047" t="s">
        <v>142</v>
      </c>
      <c r="C31" s="972">
        <v>495.7</v>
      </c>
      <c r="D31" s="972">
        <v>183.3</v>
      </c>
      <c r="E31" s="972">
        <v>80.2</v>
      </c>
      <c r="F31" s="972">
        <v>65.3</v>
      </c>
      <c r="G31" s="973">
        <v>37.799999999999997</v>
      </c>
    </row>
    <row r="32" spans="1:7" s="423" customFormat="1" ht="12" customHeight="1">
      <c r="A32" s="772"/>
      <c r="B32" s="1047" t="s">
        <v>143</v>
      </c>
      <c r="C32" s="972">
        <v>544.5</v>
      </c>
      <c r="D32" s="972">
        <v>216.2</v>
      </c>
      <c r="E32" s="972">
        <v>102.4</v>
      </c>
      <c r="F32" s="972">
        <v>81.599999999999994</v>
      </c>
      <c r="G32" s="973">
        <v>32.200000000000003</v>
      </c>
    </row>
    <row r="33" spans="1:7" s="423" customFormat="1" ht="12" customHeight="1">
      <c r="A33" s="772"/>
      <c r="B33" s="1047" t="s">
        <v>132</v>
      </c>
      <c r="C33" s="972">
        <v>729.3</v>
      </c>
      <c r="D33" s="972">
        <v>277.2</v>
      </c>
      <c r="E33" s="972">
        <v>108.3</v>
      </c>
      <c r="F33" s="972">
        <v>131.19999999999999</v>
      </c>
      <c r="G33" s="973">
        <v>37.700000000000003</v>
      </c>
    </row>
    <row r="34" spans="1:7" s="423" customFormat="1" ht="12" customHeight="1">
      <c r="A34" s="772"/>
      <c r="B34" s="860" t="s">
        <v>133</v>
      </c>
      <c r="C34" s="972">
        <v>763.2</v>
      </c>
      <c r="D34" s="972">
        <v>323.7</v>
      </c>
      <c r="E34" s="972">
        <v>99.9</v>
      </c>
      <c r="F34" s="972">
        <v>182.1</v>
      </c>
      <c r="G34" s="973">
        <v>41.7</v>
      </c>
    </row>
    <row r="35" spans="1:7" s="423" customFormat="1" ht="12" customHeight="1">
      <c r="A35" s="772"/>
      <c r="B35" s="860" t="s">
        <v>134</v>
      </c>
      <c r="C35" s="972">
        <v>682</v>
      </c>
      <c r="D35" s="972">
        <v>271.10000000000002</v>
      </c>
      <c r="E35" s="972">
        <v>97</v>
      </c>
      <c r="F35" s="972">
        <v>128</v>
      </c>
      <c r="G35" s="973">
        <v>46.1</v>
      </c>
    </row>
    <row r="36" spans="1:7" s="423" customFormat="1" ht="12" customHeight="1">
      <c r="A36" s="772"/>
      <c r="B36" s="860" t="s">
        <v>135</v>
      </c>
      <c r="C36" s="972">
        <v>811.7</v>
      </c>
      <c r="D36" s="972">
        <v>313.10000000000002</v>
      </c>
      <c r="E36" s="972">
        <v>115.9</v>
      </c>
      <c r="F36" s="972">
        <v>142</v>
      </c>
      <c r="G36" s="973">
        <v>55.2</v>
      </c>
    </row>
    <row r="37" spans="1:7" s="423" customFormat="1" ht="12">
      <c r="A37" s="772"/>
      <c r="B37" s="860" t="s">
        <v>136</v>
      </c>
      <c r="C37" s="972">
        <v>766</v>
      </c>
      <c r="D37" s="972">
        <v>304.3</v>
      </c>
      <c r="E37" s="972">
        <v>108.7</v>
      </c>
      <c r="F37" s="972">
        <v>142.19999999999999</v>
      </c>
      <c r="G37" s="973">
        <v>53.4</v>
      </c>
    </row>
    <row r="38" spans="1:7" s="423" customFormat="1" ht="12">
      <c r="A38" s="772"/>
      <c r="B38" s="860" t="s">
        <v>137</v>
      </c>
      <c r="C38" s="972">
        <v>844.4</v>
      </c>
      <c r="D38" s="972">
        <v>319.89999999999998</v>
      </c>
      <c r="E38" s="972">
        <v>113.6</v>
      </c>
      <c r="F38" s="972">
        <v>157</v>
      </c>
      <c r="G38" s="973">
        <v>49.2</v>
      </c>
    </row>
    <row r="39" spans="1:7" s="423" customFormat="1" ht="12">
      <c r="A39" s="772"/>
      <c r="B39" s="860" t="s">
        <v>138</v>
      </c>
      <c r="C39" s="972">
        <v>862.1</v>
      </c>
      <c r="D39" s="972">
        <v>334.4</v>
      </c>
      <c r="E39" s="972">
        <v>116.6</v>
      </c>
      <c r="F39" s="972">
        <v>169.3</v>
      </c>
      <c r="G39" s="973">
        <v>48.5</v>
      </c>
    </row>
    <row r="40" spans="1:7" s="776" customFormat="1" ht="12">
      <c r="A40" s="772"/>
      <c r="B40" s="1047" t="s">
        <v>139</v>
      </c>
      <c r="C40" s="972">
        <v>1020</v>
      </c>
      <c r="D40" s="972">
        <v>494.2</v>
      </c>
      <c r="E40" s="972">
        <v>192.8</v>
      </c>
      <c r="F40" s="972">
        <v>237.2</v>
      </c>
      <c r="G40" s="973">
        <v>64.3</v>
      </c>
    </row>
    <row r="41" spans="1:7" s="776" customFormat="1" ht="12">
      <c r="A41" s="772"/>
      <c r="B41" s="1047" t="s">
        <v>140</v>
      </c>
      <c r="C41" s="972">
        <v>989.1</v>
      </c>
      <c r="D41" s="972">
        <v>496</v>
      </c>
      <c r="E41" s="972">
        <v>143</v>
      </c>
      <c r="F41" s="972">
        <v>300.10000000000002</v>
      </c>
      <c r="G41" s="973">
        <v>52.9</v>
      </c>
    </row>
    <row r="42" spans="1:7" s="776" customFormat="1" ht="12">
      <c r="A42" s="772"/>
      <c r="B42" s="1047" t="s">
        <v>141</v>
      </c>
      <c r="C42" s="972">
        <v>1054.9000000000001</v>
      </c>
      <c r="D42" s="972">
        <v>465.2</v>
      </c>
      <c r="E42" s="972">
        <v>160.69999999999999</v>
      </c>
      <c r="F42" s="972">
        <v>230.5</v>
      </c>
      <c r="G42" s="973">
        <v>74</v>
      </c>
    </row>
    <row r="43" spans="1:7">
      <c r="A43" s="519"/>
      <c r="B43" s="1044"/>
      <c r="C43" s="672"/>
      <c r="D43" s="1136"/>
      <c r="E43" s="1136"/>
      <c r="F43" s="1136"/>
      <c r="G43" s="672"/>
    </row>
    <row r="44" spans="1:7">
      <c r="A44" s="772">
        <v>2017</v>
      </c>
      <c r="B44" s="1047" t="s">
        <v>142</v>
      </c>
      <c r="C44" s="972">
        <v>522.70000000000005</v>
      </c>
      <c r="D44" s="972">
        <v>218.4</v>
      </c>
      <c r="E44" s="972">
        <v>76.2</v>
      </c>
      <c r="F44" s="972">
        <v>92.8</v>
      </c>
      <c r="G44" s="973">
        <v>49.5</v>
      </c>
    </row>
    <row r="45" spans="1:7">
      <c r="A45" s="772"/>
      <c r="B45" s="1047" t="s">
        <v>143</v>
      </c>
      <c r="C45" s="972">
        <v>571.79999999999995</v>
      </c>
      <c r="D45" s="972">
        <v>248.6</v>
      </c>
      <c r="E45" s="972">
        <v>100.6</v>
      </c>
      <c r="F45" s="972">
        <v>115.3</v>
      </c>
      <c r="G45" s="973">
        <v>32.799999999999997</v>
      </c>
    </row>
    <row r="46" spans="1:7">
      <c r="A46" s="772"/>
      <c r="B46" s="1047" t="s">
        <v>132</v>
      </c>
      <c r="C46" s="972">
        <v>785.9</v>
      </c>
      <c r="D46" s="972">
        <v>308.89999999999998</v>
      </c>
      <c r="E46" s="972">
        <v>102.6</v>
      </c>
      <c r="F46" s="972">
        <v>143.80000000000001</v>
      </c>
      <c r="G46" s="973">
        <v>62.5</v>
      </c>
    </row>
    <row r="47" spans="1:7">
      <c r="A47" s="520"/>
      <c r="B47" s="1044" t="s">
        <v>69</v>
      </c>
      <c r="C47" s="974">
        <v>107.8</v>
      </c>
      <c r="D47" s="974">
        <v>111.4</v>
      </c>
      <c r="E47" s="974">
        <v>94.7</v>
      </c>
      <c r="F47" s="974">
        <v>109.6</v>
      </c>
      <c r="G47" s="975">
        <v>165.7</v>
      </c>
    </row>
    <row r="48" spans="1:7">
      <c r="A48" s="520"/>
      <c r="B48" s="1044" t="s">
        <v>70</v>
      </c>
      <c r="C48" s="974">
        <v>137.4</v>
      </c>
      <c r="D48" s="974">
        <v>124.2</v>
      </c>
      <c r="E48" s="974">
        <v>102</v>
      </c>
      <c r="F48" s="974">
        <v>124.7</v>
      </c>
      <c r="G48" s="975">
        <v>190.7</v>
      </c>
    </row>
    <row r="49" spans="1:7" ht="20.25" customHeight="1">
      <c r="A49" s="1390" t="s">
        <v>1459</v>
      </c>
      <c r="B49" s="1390"/>
      <c r="C49" s="1390"/>
      <c r="D49" s="1390"/>
      <c r="E49" s="1390"/>
      <c r="F49" s="1390"/>
      <c r="G49" s="1390"/>
    </row>
    <row r="50" spans="1:7" ht="22.5" customHeight="1">
      <c r="A50" s="1425" t="s">
        <v>1405</v>
      </c>
      <c r="B50" s="1425"/>
      <c r="C50" s="1425"/>
      <c r="D50" s="1425"/>
      <c r="E50" s="1425"/>
      <c r="F50" s="1425"/>
      <c r="G50" s="1425"/>
    </row>
    <row r="51" spans="1:7">
      <c r="A51" s="82"/>
      <c r="B51" s="82"/>
      <c r="C51" s="82"/>
      <c r="D51" s="82"/>
      <c r="E51" s="82"/>
      <c r="F51" s="82"/>
      <c r="G51" s="82"/>
    </row>
  </sheetData>
  <mergeCells count="13">
    <mergeCell ref="A1:D1"/>
    <mergeCell ref="A2:D2"/>
    <mergeCell ref="F1:G1"/>
    <mergeCell ref="A50:G50"/>
    <mergeCell ref="C9:G9"/>
    <mergeCell ref="A3:B9"/>
    <mergeCell ref="D3:D8"/>
    <mergeCell ref="E4:E8"/>
    <mergeCell ref="F4:F8"/>
    <mergeCell ref="G4:G8"/>
    <mergeCell ref="A49:G49"/>
    <mergeCell ref="F2:G2"/>
    <mergeCell ref="C3:C8"/>
  </mergeCells>
  <phoneticPr fontId="0" type="noConversion"/>
  <hyperlinks>
    <hyperlink ref="F1" location="'Spis tablic     List of tables'!A57" display="Powrót do spisu tablic"/>
    <hyperlink ref="F2" location="'Spis tablic     List of tables'!A1" display="Return to list tables"/>
    <hyperlink ref="F2:G2" location="'Spis tablic     List of tables'!A57" display="Return to list of tables"/>
    <hyperlink ref="F1:G2" location="'Spis tablic     List of tables'!A55"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1"/>
  <sheetViews>
    <sheetView showGridLines="0" view="pageBreakPreview" topLeftCell="A10" zoomScaleNormal="100" zoomScaleSheetLayoutView="100" workbookViewId="0">
      <selection sqref="A1:B1"/>
    </sheetView>
  </sheetViews>
  <sheetFormatPr defaultColWidth="9" defaultRowHeight="12.75"/>
  <cols>
    <col min="1" max="1" width="5.625" style="167" customWidth="1"/>
    <col min="2" max="2" width="15.625" style="167" customWidth="1"/>
    <col min="3" max="7" width="8.25" style="167" customWidth="1"/>
    <col min="8" max="8" width="8.375" style="167" customWidth="1"/>
    <col min="9" max="9" width="8.25" style="167" customWidth="1"/>
    <col min="10" max="10" width="8.625" style="167" customWidth="1"/>
    <col min="11" max="16384" width="9" style="167"/>
  </cols>
  <sheetData>
    <row r="1" spans="1:12" ht="15" customHeight="1">
      <c r="A1" s="1851" t="s">
        <v>271</v>
      </c>
      <c r="B1" s="1852"/>
      <c r="C1" s="1852"/>
      <c r="D1" s="130"/>
      <c r="E1" s="130"/>
      <c r="F1" s="130"/>
      <c r="G1" s="158"/>
      <c r="H1" s="216"/>
      <c r="I1" s="1859" t="s">
        <v>56</v>
      </c>
      <c r="J1" s="1859"/>
      <c r="L1" s="70"/>
    </row>
    <row r="2" spans="1:12" ht="15" customHeight="1">
      <c r="A2" s="1853" t="s">
        <v>272</v>
      </c>
      <c r="B2" s="1854"/>
      <c r="C2" s="1854"/>
      <c r="D2" s="131"/>
      <c r="E2" s="131"/>
      <c r="F2" s="131"/>
      <c r="G2" s="278"/>
      <c r="H2" s="216"/>
      <c r="I2" s="1860" t="s">
        <v>417</v>
      </c>
      <c r="J2" s="1860"/>
      <c r="L2" s="76"/>
    </row>
    <row r="3" spans="1:12" ht="15" customHeight="1">
      <c r="A3" s="273"/>
      <c r="B3" s="274"/>
      <c r="C3" s="274"/>
      <c r="D3" s="131"/>
      <c r="E3" s="131"/>
      <c r="F3" s="131"/>
      <c r="G3" s="278"/>
      <c r="H3" s="139"/>
      <c r="I3" s="139"/>
      <c r="J3" s="277"/>
      <c r="L3" s="76"/>
    </row>
    <row r="4" spans="1:12" ht="15" customHeight="1">
      <c r="A4" s="1849" t="s">
        <v>965</v>
      </c>
      <c r="B4" s="1849"/>
      <c r="C4" s="1849"/>
      <c r="D4" s="1849"/>
      <c r="E4" s="1849"/>
      <c r="F4" s="1849"/>
      <c r="G4" s="279"/>
      <c r="H4" s="275"/>
      <c r="I4" s="275"/>
      <c r="J4" s="275"/>
    </row>
    <row r="5" spans="1:12" ht="15" customHeight="1">
      <c r="A5" s="1850" t="s">
        <v>966</v>
      </c>
      <c r="B5" s="1850"/>
      <c r="C5" s="1850"/>
      <c r="D5" s="1850"/>
      <c r="E5" s="1850"/>
      <c r="F5" s="280"/>
      <c r="G5" s="280"/>
      <c r="H5" s="276"/>
      <c r="I5" s="276"/>
      <c r="J5" s="276"/>
    </row>
    <row r="6" spans="1:12" ht="15" customHeight="1">
      <c r="A6" s="1558" t="s">
        <v>1311</v>
      </c>
      <c r="B6" s="1416"/>
      <c r="C6" s="1855" t="s">
        <v>448</v>
      </c>
      <c r="D6" s="1401" t="s">
        <v>869</v>
      </c>
      <c r="E6" s="491"/>
      <c r="F6" s="1401" t="s">
        <v>402</v>
      </c>
      <c r="G6" s="491"/>
      <c r="H6" s="1400" t="s">
        <v>403</v>
      </c>
      <c r="I6" s="1400" t="s">
        <v>968</v>
      </c>
      <c r="J6" s="1401" t="s">
        <v>752</v>
      </c>
    </row>
    <row r="7" spans="1:12" ht="15" customHeight="1">
      <c r="A7" s="1513"/>
      <c r="B7" s="1393"/>
      <c r="C7" s="1855"/>
      <c r="D7" s="1396"/>
      <c r="E7" s="1856" t="s">
        <v>967</v>
      </c>
      <c r="F7" s="1396"/>
      <c r="G7" s="1400" t="s">
        <v>493</v>
      </c>
      <c r="H7" s="1384"/>
      <c r="I7" s="1384"/>
      <c r="J7" s="1396"/>
    </row>
    <row r="8" spans="1:12" ht="15" customHeight="1">
      <c r="A8" s="1513"/>
      <c r="B8" s="1393"/>
      <c r="C8" s="1855"/>
      <c r="D8" s="1396"/>
      <c r="E8" s="1857"/>
      <c r="F8" s="1396"/>
      <c r="G8" s="1384"/>
      <c r="H8" s="1384"/>
      <c r="I8" s="1384"/>
      <c r="J8" s="1396"/>
    </row>
    <row r="9" spans="1:12" ht="45" customHeight="1">
      <c r="A9" s="1513"/>
      <c r="B9" s="1393"/>
      <c r="C9" s="1855"/>
      <c r="D9" s="1403"/>
      <c r="E9" s="1858"/>
      <c r="F9" s="1403"/>
      <c r="G9" s="1402"/>
      <c r="H9" s="1402"/>
      <c r="I9" s="1402"/>
      <c r="J9" s="1403"/>
    </row>
    <row r="10" spans="1:12" ht="15" customHeight="1">
      <c r="A10" s="1559"/>
      <c r="B10" s="1560"/>
      <c r="C10" s="1855" t="s">
        <v>1179</v>
      </c>
      <c r="D10" s="1423"/>
      <c r="E10" s="1423"/>
      <c r="F10" s="1423"/>
      <c r="G10" s="1423"/>
      <c r="H10" s="1423"/>
      <c r="I10" s="1423"/>
      <c r="J10" s="1424"/>
    </row>
    <row r="11" spans="1:12" s="62" customFormat="1" ht="30" customHeight="1">
      <c r="A11" s="1565" t="s">
        <v>1312</v>
      </c>
      <c r="B11" s="1565"/>
      <c r="C11" s="1565"/>
      <c r="D11" s="1565"/>
      <c r="E11" s="1565"/>
      <c r="F11" s="1565"/>
      <c r="G11" s="1565"/>
      <c r="H11" s="1565"/>
      <c r="I11" s="1565"/>
      <c r="J11" s="1565"/>
    </row>
    <row r="12" spans="1:12" s="156" customFormat="1" ht="12" customHeight="1">
      <c r="A12" s="54">
        <v>2015</v>
      </c>
      <c r="B12" s="1058" t="s">
        <v>1188</v>
      </c>
      <c r="C12" s="889">
        <v>47081.5</v>
      </c>
      <c r="D12" s="889">
        <v>15834.2</v>
      </c>
      <c r="E12" s="889">
        <v>14988.7</v>
      </c>
      <c r="F12" s="889">
        <v>14884.8</v>
      </c>
      <c r="G12" s="889">
        <v>5565.3</v>
      </c>
      <c r="H12" s="889">
        <v>13060.5</v>
      </c>
      <c r="I12" s="889">
        <v>2206.6999999999998</v>
      </c>
      <c r="J12" s="890">
        <v>1095.2</v>
      </c>
    </row>
    <row r="13" spans="1:12" s="156" customFormat="1" ht="12" customHeight="1">
      <c r="A13" s="54"/>
      <c r="B13" s="1044" t="s">
        <v>69</v>
      </c>
      <c r="C13" s="891">
        <v>102.9</v>
      </c>
      <c r="D13" s="891">
        <v>118.7</v>
      </c>
      <c r="E13" s="891">
        <v>120</v>
      </c>
      <c r="F13" s="891">
        <v>103.4</v>
      </c>
      <c r="G13" s="891">
        <v>102.2</v>
      </c>
      <c r="H13" s="891">
        <v>87.5</v>
      </c>
      <c r="I13" s="891">
        <v>106.6</v>
      </c>
      <c r="J13" s="892">
        <v>108.8</v>
      </c>
    </row>
    <row r="14" spans="1:12" s="156" customFormat="1" ht="12" customHeight="1">
      <c r="A14" s="54"/>
      <c r="B14" s="1044"/>
      <c r="C14" s="633"/>
      <c r="D14" s="889"/>
      <c r="E14" s="633"/>
      <c r="F14" s="889"/>
      <c r="G14" s="633"/>
      <c r="H14" s="889"/>
      <c r="I14" s="889"/>
      <c r="J14" s="890"/>
    </row>
    <row r="15" spans="1:12" s="423" customFormat="1" ht="12" customHeight="1">
      <c r="A15" s="54">
        <v>2016</v>
      </c>
      <c r="B15" s="1058" t="s">
        <v>1207</v>
      </c>
      <c r="C15" s="633">
        <v>7879.2</v>
      </c>
      <c r="D15" s="889">
        <v>2383.3000000000002</v>
      </c>
      <c r="E15" s="633">
        <v>2250.4</v>
      </c>
      <c r="F15" s="889">
        <v>2651.6</v>
      </c>
      <c r="G15" s="633">
        <v>945.3</v>
      </c>
      <c r="H15" s="889">
        <v>2283.5</v>
      </c>
      <c r="I15" s="889">
        <v>368.5</v>
      </c>
      <c r="J15" s="633">
        <v>192.3</v>
      </c>
    </row>
    <row r="16" spans="1:12" s="423" customFormat="1" ht="12" customHeight="1">
      <c r="A16" s="54"/>
      <c r="B16" s="1058" t="s">
        <v>1191</v>
      </c>
      <c r="C16" s="633">
        <v>11683.5</v>
      </c>
      <c r="D16" s="889">
        <v>3122.7</v>
      </c>
      <c r="E16" s="633">
        <v>2936.2</v>
      </c>
      <c r="F16" s="889">
        <v>4150</v>
      </c>
      <c r="G16" s="633">
        <v>1559.2</v>
      </c>
      <c r="H16" s="889">
        <v>3535.3</v>
      </c>
      <c r="I16" s="889">
        <v>567.1</v>
      </c>
      <c r="J16" s="633">
        <v>308.39999999999998</v>
      </c>
    </row>
    <row r="17" spans="1:10" s="423" customFormat="1" ht="12" customHeight="1">
      <c r="A17" s="54"/>
      <c r="B17" s="1058" t="s">
        <v>1195</v>
      </c>
      <c r="C17" s="633">
        <v>15903</v>
      </c>
      <c r="D17" s="889">
        <v>4486.1000000000004</v>
      </c>
      <c r="E17" s="633">
        <v>4182.8</v>
      </c>
      <c r="F17" s="889">
        <v>5372.3</v>
      </c>
      <c r="G17" s="633">
        <v>2076.1</v>
      </c>
      <c r="H17" s="889">
        <v>4774.1000000000004</v>
      </c>
      <c r="I17" s="889">
        <v>793.7</v>
      </c>
      <c r="J17" s="633">
        <v>476.7</v>
      </c>
    </row>
    <row r="18" spans="1:10" s="423" customFormat="1" ht="12" customHeight="1">
      <c r="A18" s="54"/>
      <c r="B18" s="1058" t="s">
        <v>1196</v>
      </c>
      <c r="C18" s="633">
        <v>20199.099999999999</v>
      </c>
      <c r="D18" s="889">
        <v>5524.6</v>
      </c>
      <c r="E18" s="633">
        <v>5165.5</v>
      </c>
      <c r="F18" s="889">
        <v>6860.2</v>
      </c>
      <c r="G18" s="633">
        <v>2756.7</v>
      </c>
      <c r="H18" s="889">
        <v>6244.9</v>
      </c>
      <c r="I18" s="889">
        <v>1011.3</v>
      </c>
      <c r="J18" s="633">
        <v>558.1</v>
      </c>
    </row>
    <row r="19" spans="1:10" s="423" customFormat="1" ht="12" customHeight="1">
      <c r="A19" s="54"/>
      <c r="B19" s="860" t="s">
        <v>196</v>
      </c>
      <c r="C19" s="633">
        <v>23945.599999999999</v>
      </c>
      <c r="D19" s="889">
        <v>6445.2</v>
      </c>
      <c r="E19" s="633">
        <v>6011.3</v>
      </c>
      <c r="F19" s="889">
        <v>8246.2000000000007</v>
      </c>
      <c r="G19" s="633">
        <v>3310</v>
      </c>
      <c r="H19" s="889">
        <v>7390.2</v>
      </c>
      <c r="I19" s="889">
        <v>1228.0999999999999</v>
      </c>
      <c r="J19" s="633">
        <v>636</v>
      </c>
    </row>
    <row r="20" spans="1:10" s="423" customFormat="1" ht="12" customHeight="1">
      <c r="A20" s="54"/>
      <c r="B20" s="1058" t="s">
        <v>1197</v>
      </c>
      <c r="C20" s="633">
        <v>28121</v>
      </c>
      <c r="D20" s="889">
        <v>7830.5</v>
      </c>
      <c r="E20" s="633">
        <v>7332</v>
      </c>
      <c r="F20" s="889">
        <v>9616.2999999999993</v>
      </c>
      <c r="G20" s="633">
        <v>3848.6</v>
      </c>
      <c r="H20" s="889">
        <v>8527.7000000000007</v>
      </c>
      <c r="I20" s="889">
        <v>1434.8</v>
      </c>
      <c r="J20" s="633">
        <v>711.8</v>
      </c>
    </row>
    <row r="21" spans="1:10" s="423" customFormat="1" ht="12" customHeight="1">
      <c r="A21" s="54"/>
      <c r="B21" s="1058" t="s">
        <v>1198</v>
      </c>
      <c r="C21" s="633">
        <v>32250.799999999999</v>
      </c>
      <c r="D21" s="889">
        <v>9423.2000000000007</v>
      </c>
      <c r="E21" s="633">
        <v>8847.4</v>
      </c>
      <c r="F21" s="889">
        <v>10764.5</v>
      </c>
      <c r="G21" s="633">
        <v>4375.6000000000004</v>
      </c>
      <c r="H21" s="889">
        <v>9636.2000000000007</v>
      </c>
      <c r="I21" s="889">
        <v>1635.9</v>
      </c>
      <c r="J21" s="633">
        <v>791</v>
      </c>
    </row>
    <row r="22" spans="1:10" s="423" customFormat="1" ht="12" customHeight="1">
      <c r="A22" s="54"/>
      <c r="B22" s="860" t="s">
        <v>198</v>
      </c>
      <c r="C22" s="633">
        <v>36731.4</v>
      </c>
      <c r="D22" s="889">
        <v>11049</v>
      </c>
      <c r="E22" s="633">
        <v>10367.299999999999</v>
      </c>
      <c r="F22" s="889">
        <v>12058.5</v>
      </c>
      <c r="G22" s="633">
        <v>4898.8999999999996</v>
      </c>
      <c r="H22" s="889">
        <v>10866.7</v>
      </c>
      <c r="I22" s="889">
        <v>1842.9</v>
      </c>
      <c r="J22" s="633">
        <v>914.4</v>
      </c>
    </row>
    <row r="23" spans="1:10" s="776" customFormat="1" ht="12" customHeight="1">
      <c r="A23" s="54"/>
      <c r="B23" s="1058" t="s">
        <v>1205</v>
      </c>
      <c r="C23" s="633">
        <v>40875.599999999999</v>
      </c>
      <c r="D23" s="889">
        <v>12213.3</v>
      </c>
      <c r="E23" s="633">
        <v>11442.8</v>
      </c>
      <c r="F23" s="889">
        <v>13450.2</v>
      </c>
      <c r="G23" s="633">
        <v>5485.5</v>
      </c>
      <c r="H23" s="889">
        <v>12130.9</v>
      </c>
      <c r="I23" s="889">
        <v>2068.4</v>
      </c>
      <c r="J23" s="633">
        <v>1012.9</v>
      </c>
    </row>
    <row r="24" spans="1:10" s="776" customFormat="1" ht="12" customHeight="1">
      <c r="A24" s="54"/>
      <c r="B24" s="1058" t="s">
        <v>1206</v>
      </c>
      <c r="C24" s="633">
        <v>44853.7</v>
      </c>
      <c r="D24" s="889">
        <v>13549.5</v>
      </c>
      <c r="E24" s="633">
        <v>12659.9</v>
      </c>
      <c r="F24" s="889">
        <v>14668.8</v>
      </c>
      <c r="G24" s="633">
        <v>5844.6</v>
      </c>
      <c r="H24" s="889">
        <v>13196.2</v>
      </c>
      <c r="I24" s="889">
        <v>2292.3000000000002</v>
      </c>
      <c r="J24" s="633">
        <v>1146.8</v>
      </c>
    </row>
    <row r="25" spans="1:10" s="776" customFormat="1" ht="12" customHeight="1">
      <c r="A25" s="54"/>
      <c r="B25" s="1058" t="s">
        <v>1188</v>
      </c>
      <c r="C25" s="633">
        <v>49340.7</v>
      </c>
      <c r="D25" s="889">
        <v>15095.9</v>
      </c>
      <c r="E25" s="633">
        <v>14066.1</v>
      </c>
      <c r="F25" s="889">
        <v>16182.7</v>
      </c>
      <c r="G25" s="633">
        <v>6397.7</v>
      </c>
      <c r="H25" s="889">
        <v>14342.3</v>
      </c>
      <c r="I25" s="889">
        <v>2474.6</v>
      </c>
      <c r="J25" s="633">
        <v>1245.3</v>
      </c>
    </row>
    <row r="26" spans="1:10" s="423" customFormat="1" ht="12" customHeight="1">
      <c r="A26" s="54"/>
      <c r="B26" s="1044" t="s">
        <v>69</v>
      </c>
      <c r="C26" s="634">
        <v>104.8</v>
      </c>
      <c r="D26" s="891">
        <v>95.3</v>
      </c>
      <c r="E26" s="634">
        <v>93.8</v>
      </c>
      <c r="F26" s="891">
        <v>108.7</v>
      </c>
      <c r="G26" s="634">
        <v>115</v>
      </c>
      <c r="H26" s="891">
        <v>109.8</v>
      </c>
      <c r="I26" s="891">
        <v>112.1</v>
      </c>
      <c r="J26" s="634">
        <v>113.7</v>
      </c>
    </row>
    <row r="27" spans="1:10" ht="12" customHeight="1">
      <c r="A27" s="54"/>
      <c r="B27" s="1044"/>
      <c r="C27" s="633"/>
      <c r="D27" s="889"/>
      <c r="E27" s="633"/>
      <c r="F27" s="889"/>
      <c r="G27" s="633"/>
      <c r="H27" s="889"/>
      <c r="I27" s="889"/>
      <c r="J27" s="890"/>
    </row>
    <row r="28" spans="1:10" s="156" customFormat="1" ht="12" customHeight="1">
      <c r="A28" s="54">
        <v>2017</v>
      </c>
      <c r="B28" s="1058" t="s">
        <v>1207</v>
      </c>
      <c r="C28" s="635">
        <v>7848.5</v>
      </c>
      <c r="D28" s="889">
        <v>2711.2</v>
      </c>
      <c r="E28" s="635">
        <v>2567.3000000000002</v>
      </c>
      <c r="F28" s="889">
        <v>2406.1999999999998</v>
      </c>
      <c r="G28" s="635">
        <v>805.4</v>
      </c>
      <c r="H28" s="889">
        <v>2213.1999999999998</v>
      </c>
      <c r="I28" s="889">
        <v>355.6</v>
      </c>
      <c r="J28" s="890">
        <v>162.4</v>
      </c>
    </row>
    <row r="29" spans="1:10" s="156" customFormat="1" ht="12" customHeight="1">
      <c r="A29" s="102"/>
      <c r="B29" s="1058" t="s">
        <v>1191</v>
      </c>
      <c r="C29" s="635">
        <v>11800.4</v>
      </c>
      <c r="D29" s="889">
        <v>3864.9</v>
      </c>
      <c r="E29" s="635">
        <v>3641.8</v>
      </c>
      <c r="F29" s="889">
        <v>3641.8</v>
      </c>
      <c r="G29" s="635">
        <v>1058.0999999999999</v>
      </c>
      <c r="H29" s="889">
        <v>3438.2</v>
      </c>
      <c r="I29" s="889">
        <v>583.6</v>
      </c>
      <c r="J29" s="890">
        <v>272.10000000000002</v>
      </c>
    </row>
    <row r="30" spans="1:10" s="156" customFormat="1" ht="12" customHeight="1">
      <c r="A30" s="102"/>
      <c r="B30" s="1044" t="s">
        <v>69</v>
      </c>
      <c r="C30" s="643">
        <v>101</v>
      </c>
      <c r="D30" s="891">
        <v>123.8</v>
      </c>
      <c r="E30" s="643">
        <v>124</v>
      </c>
      <c r="F30" s="891">
        <v>87.8</v>
      </c>
      <c r="G30" s="643">
        <v>67.900000000000006</v>
      </c>
      <c r="H30" s="891">
        <v>97.3</v>
      </c>
      <c r="I30" s="891">
        <v>102.9</v>
      </c>
      <c r="J30" s="892">
        <v>88.2</v>
      </c>
    </row>
    <row r="31" spans="1:10" ht="12" customHeight="1">
      <c r="A31" s="54"/>
      <c r="B31" s="1044"/>
      <c r="C31" s="634"/>
      <c r="D31" s="891"/>
      <c r="E31" s="634"/>
      <c r="F31" s="891"/>
      <c r="G31" s="634"/>
      <c r="H31" s="891"/>
      <c r="I31" s="891"/>
      <c r="J31" s="892"/>
    </row>
    <row r="32" spans="1:10" s="423" customFormat="1" ht="12" customHeight="1">
      <c r="A32" s="54">
        <v>2016</v>
      </c>
      <c r="B32" s="1047" t="s">
        <v>142</v>
      </c>
      <c r="C32" s="633">
        <v>3829.5</v>
      </c>
      <c r="D32" s="889">
        <v>1198.2</v>
      </c>
      <c r="E32" s="633">
        <v>1123.9000000000001</v>
      </c>
      <c r="F32" s="889">
        <v>1294.8</v>
      </c>
      <c r="G32" s="633">
        <v>490</v>
      </c>
      <c r="H32" s="889">
        <v>1069.4000000000001</v>
      </c>
      <c r="I32" s="889">
        <v>191.4</v>
      </c>
      <c r="J32" s="633">
        <v>75.7</v>
      </c>
    </row>
    <row r="33" spans="1:10" s="423" customFormat="1" ht="12" customHeight="1">
      <c r="A33" s="54"/>
      <c r="B33" s="1047" t="s">
        <v>143</v>
      </c>
      <c r="C33" s="633">
        <v>4049.7</v>
      </c>
      <c r="D33" s="889">
        <v>1185.0999999999999</v>
      </c>
      <c r="E33" s="633">
        <v>1126.5</v>
      </c>
      <c r="F33" s="889">
        <v>1356.8</v>
      </c>
      <c r="G33" s="633">
        <v>455.3</v>
      </c>
      <c r="H33" s="889">
        <v>1214.0999999999999</v>
      </c>
      <c r="I33" s="889">
        <v>177.1</v>
      </c>
      <c r="J33" s="633">
        <v>116.6</v>
      </c>
    </row>
    <row r="34" spans="1:10" s="423" customFormat="1" ht="12" customHeight="1">
      <c r="A34" s="54"/>
      <c r="B34" s="1047" t="s">
        <v>132</v>
      </c>
      <c r="C34" s="633">
        <v>3804.4</v>
      </c>
      <c r="D34" s="889">
        <v>739.4</v>
      </c>
      <c r="E34" s="633">
        <v>685.8</v>
      </c>
      <c r="F34" s="889">
        <v>1498.4</v>
      </c>
      <c r="G34" s="633">
        <v>613.79999999999995</v>
      </c>
      <c r="H34" s="889">
        <v>1251.9000000000001</v>
      </c>
      <c r="I34" s="889">
        <v>198.6</v>
      </c>
      <c r="J34" s="633">
        <v>116.1</v>
      </c>
    </row>
    <row r="35" spans="1:10" s="423" customFormat="1" ht="12" customHeight="1">
      <c r="A35" s="54"/>
      <c r="B35" s="860" t="s">
        <v>133</v>
      </c>
      <c r="C35" s="633">
        <v>4219.3999999999996</v>
      </c>
      <c r="D35" s="889">
        <v>1363.4</v>
      </c>
      <c r="E35" s="633">
        <v>1246.7</v>
      </c>
      <c r="F35" s="889">
        <v>1222.3</v>
      </c>
      <c r="G35" s="633">
        <v>516.9</v>
      </c>
      <c r="H35" s="889">
        <v>1238.8</v>
      </c>
      <c r="I35" s="889">
        <v>226.6</v>
      </c>
      <c r="J35" s="633">
        <v>168.3</v>
      </c>
    </row>
    <row r="36" spans="1:10" s="423" customFormat="1" ht="12" customHeight="1">
      <c r="A36" s="54"/>
      <c r="B36" s="860" t="s">
        <v>134</v>
      </c>
      <c r="C36" s="633">
        <v>4296.2</v>
      </c>
      <c r="D36" s="889">
        <v>1038.4000000000001</v>
      </c>
      <c r="E36" s="633">
        <v>982.7</v>
      </c>
      <c r="F36" s="889">
        <v>1487.9</v>
      </c>
      <c r="G36" s="633">
        <v>680.6</v>
      </c>
      <c r="H36" s="889">
        <v>1470.8</v>
      </c>
      <c r="I36" s="889">
        <v>217.6</v>
      </c>
      <c r="J36" s="633">
        <v>81.400000000000006</v>
      </c>
    </row>
    <row r="37" spans="1:10" s="423" customFormat="1" ht="12" customHeight="1">
      <c r="A37" s="54"/>
      <c r="B37" s="860" t="s">
        <v>135</v>
      </c>
      <c r="C37" s="633">
        <v>3746.5</v>
      </c>
      <c r="D37" s="889">
        <v>920.6</v>
      </c>
      <c r="E37" s="633">
        <v>845.8</v>
      </c>
      <c r="F37" s="889">
        <v>1386</v>
      </c>
      <c r="G37" s="633">
        <v>553.4</v>
      </c>
      <c r="H37" s="889">
        <v>1145.3</v>
      </c>
      <c r="I37" s="889">
        <v>216.7</v>
      </c>
      <c r="J37" s="633">
        <v>77.8</v>
      </c>
    </row>
    <row r="38" spans="1:10" s="423" customFormat="1" ht="12" customHeight="1">
      <c r="A38" s="54"/>
      <c r="B38" s="860" t="s">
        <v>136</v>
      </c>
      <c r="C38" s="633">
        <v>4175.3999999999996</v>
      </c>
      <c r="D38" s="889">
        <v>1385.3</v>
      </c>
      <c r="E38" s="633">
        <v>1320.7</v>
      </c>
      <c r="F38" s="889">
        <v>1370</v>
      </c>
      <c r="G38" s="633">
        <v>538.6</v>
      </c>
      <c r="H38" s="889">
        <v>1137.5</v>
      </c>
      <c r="I38" s="889">
        <v>206.8</v>
      </c>
      <c r="J38" s="633">
        <v>75.8</v>
      </c>
    </row>
    <row r="39" spans="1:10" s="423" customFormat="1" ht="12" customHeight="1">
      <c r="A39" s="54"/>
      <c r="B39" s="860" t="s">
        <v>137</v>
      </c>
      <c r="C39" s="633">
        <v>4129.8</v>
      </c>
      <c r="D39" s="889">
        <v>1592.7</v>
      </c>
      <c r="E39" s="633">
        <v>1515.3</v>
      </c>
      <c r="F39" s="889">
        <v>1148.2</v>
      </c>
      <c r="G39" s="633">
        <v>527</v>
      </c>
      <c r="H39" s="889">
        <v>1108.5999999999999</v>
      </c>
      <c r="I39" s="889">
        <v>201.1</v>
      </c>
      <c r="J39" s="633">
        <v>79.2</v>
      </c>
    </row>
    <row r="40" spans="1:10" s="423" customFormat="1" ht="12" customHeight="1">
      <c r="A40" s="54"/>
      <c r="B40" s="860" t="s">
        <v>138</v>
      </c>
      <c r="C40" s="633">
        <v>4480.6000000000004</v>
      </c>
      <c r="D40" s="889">
        <v>1625.8</v>
      </c>
      <c r="E40" s="633">
        <v>1519.9</v>
      </c>
      <c r="F40" s="889">
        <v>1294</v>
      </c>
      <c r="G40" s="633">
        <v>523.4</v>
      </c>
      <c r="H40" s="889">
        <v>1230.5</v>
      </c>
      <c r="I40" s="889">
        <v>207</v>
      </c>
      <c r="J40" s="633">
        <v>123.4</v>
      </c>
    </row>
    <row r="41" spans="1:10" s="776" customFormat="1" ht="12" customHeight="1">
      <c r="A41" s="54"/>
      <c r="B41" s="1047" t="s">
        <v>139</v>
      </c>
      <c r="C41" s="633">
        <v>4144.2</v>
      </c>
      <c r="D41" s="889">
        <v>1164.3</v>
      </c>
      <c r="E41" s="633">
        <v>1075.5</v>
      </c>
      <c r="F41" s="889">
        <v>1391.7</v>
      </c>
      <c r="G41" s="633">
        <v>586.6</v>
      </c>
      <c r="H41" s="889">
        <v>1264.0999999999999</v>
      </c>
      <c r="I41" s="889">
        <v>225.5</v>
      </c>
      <c r="J41" s="633">
        <v>98.6</v>
      </c>
    </row>
    <row r="42" spans="1:10" s="776" customFormat="1" ht="12" customHeight="1">
      <c r="A42" s="54"/>
      <c r="B42" s="1047" t="s">
        <v>140</v>
      </c>
      <c r="C42" s="633">
        <v>3978.1</v>
      </c>
      <c r="D42" s="889" t="s">
        <v>1681</v>
      </c>
      <c r="E42" s="633">
        <v>1217.0999999999999</v>
      </c>
      <c r="F42" s="889">
        <v>1218.5999999999999</v>
      </c>
      <c r="G42" s="633">
        <v>359.1</v>
      </c>
      <c r="H42" s="889">
        <v>1065.3</v>
      </c>
      <c r="I42" s="889">
        <v>224</v>
      </c>
      <c r="J42" s="633">
        <v>133.9</v>
      </c>
    </row>
    <row r="43" spans="1:10" s="776" customFormat="1" ht="12" customHeight="1">
      <c r="A43" s="54"/>
      <c r="B43" s="1047" t="s">
        <v>141</v>
      </c>
      <c r="C43" s="633">
        <v>4487</v>
      </c>
      <c r="D43" s="889">
        <v>1546.4</v>
      </c>
      <c r="E43" s="633">
        <v>1406.1</v>
      </c>
      <c r="F43" s="889">
        <v>1513.9</v>
      </c>
      <c r="G43" s="633">
        <v>553.1</v>
      </c>
      <c r="H43" s="889">
        <v>1146.0999999999999</v>
      </c>
      <c r="I43" s="889">
        <v>182.2</v>
      </c>
      <c r="J43" s="633">
        <v>98.4</v>
      </c>
    </row>
    <row r="44" spans="1:10" s="1" customFormat="1" ht="12" customHeight="1">
      <c r="A44" s="54"/>
      <c r="B44" s="1044"/>
      <c r="C44" s="634"/>
      <c r="D44" s="891"/>
      <c r="E44" s="634"/>
      <c r="F44" s="891"/>
      <c r="G44" s="634"/>
      <c r="H44" s="891"/>
      <c r="I44" s="891"/>
      <c r="J44" s="892"/>
    </row>
    <row r="45" spans="1:10" s="1" customFormat="1" ht="12" customHeight="1">
      <c r="A45" s="54">
        <v>2017</v>
      </c>
      <c r="B45" s="1047" t="s">
        <v>142</v>
      </c>
      <c r="C45" s="633">
        <v>4045.1</v>
      </c>
      <c r="D45" s="889">
        <v>1412.2</v>
      </c>
      <c r="E45" s="633">
        <v>1343</v>
      </c>
      <c r="F45" s="889">
        <v>1299.9000000000001</v>
      </c>
      <c r="G45" s="633">
        <v>405.1</v>
      </c>
      <c r="H45" s="889">
        <v>1098.5999999999999</v>
      </c>
      <c r="I45" s="889">
        <v>171.6</v>
      </c>
      <c r="J45" s="633">
        <v>62.8</v>
      </c>
    </row>
    <row r="46" spans="1:10" ht="15" customHeight="1">
      <c r="A46" s="54"/>
      <c r="B46" s="1047" t="s">
        <v>143</v>
      </c>
      <c r="C46" s="633">
        <v>3803.4</v>
      </c>
      <c r="D46" s="889">
        <v>1298.9000000000001</v>
      </c>
      <c r="E46" s="633">
        <v>1224.3</v>
      </c>
      <c r="F46" s="889">
        <v>1106.4000000000001</v>
      </c>
      <c r="G46" s="633">
        <v>400.3</v>
      </c>
      <c r="H46" s="889">
        <v>1114.5</v>
      </c>
      <c r="I46" s="889">
        <v>184</v>
      </c>
      <c r="J46" s="633">
        <v>99.6</v>
      </c>
    </row>
    <row r="47" spans="1:10" ht="12" customHeight="1">
      <c r="A47" s="54"/>
      <c r="B47" s="1047" t="s">
        <v>132</v>
      </c>
      <c r="C47" s="633">
        <v>3951.9</v>
      </c>
      <c r="D47" s="889">
        <v>1153.7</v>
      </c>
      <c r="E47" s="633">
        <v>1074.5</v>
      </c>
      <c r="F47" s="889">
        <v>1235.5</v>
      </c>
      <c r="G47" s="633">
        <v>252.7</v>
      </c>
      <c r="H47" s="889">
        <v>1225</v>
      </c>
      <c r="I47" s="889">
        <v>228</v>
      </c>
      <c r="J47" s="633">
        <v>109.7</v>
      </c>
    </row>
    <row r="48" spans="1:10">
      <c r="A48" s="54"/>
      <c r="B48" s="1044" t="s">
        <v>69</v>
      </c>
      <c r="C48" s="634">
        <v>103.9</v>
      </c>
      <c r="D48" s="891">
        <v>156</v>
      </c>
      <c r="E48" s="634">
        <v>156.69999999999999</v>
      </c>
      <c r="F48" s="891">
        <v>82.5</v>
      </c>
      <c r="G48" s="634">
        <v>41.2</v>
      </c>
      <c r="H48" s="891">
        <v>97.9</v>
      </c>
      <c r="I48" s="891">
        <v>114.8</v>
      </c>
      <c r="J48" s="634">
        <v>94.5</v>
      </c>
    </row>
    <row r="49" spans="1:10">
      <c r="A49" s="54"/>
      <c r="B49" s="1044" t="s">
        <v>70</v>
      </c>
      <c r="C49" s="634">
        <v>103.9</v>
      </c>
      <c r="D49" s="891">
        <v>88.8</v>
      </c>
      <c r="E49" s="634">
        <v>87.8</v>
      </c>
      <c r="F49" s="891">
        <v>111.7</v>
      </c>
      <c r="G49" s="634">
        <v>63.1</v>
      </c>
      <c r="H49" s="891">
        <v>109.9</v>
      </c>
      <c r="I49" s="891">
        <v>124</v>
      </c>
      <c r="J49" s="634">
        <v>110.1</v>
      </c>
    </row>
    <row r="50" spans="1:10" ht="12.75" customHeight="1">
      <c r="A50" s="1435" t="s">
        <v>1457</v>
      </c>
      <c r="B50" s="1435"/>
      <c r="C50" s="1435"/>
      <c r="D50" s="1435"/>
      <c r="E50" s="1435"/>
      <c r="F50" s="1435"/>
      <c r="G50" s="1435"/>
      <c r="H50" s="1435"/>
      <c r="I50" s="1435"/>
      <c r="J50" s="1435"/>
    </row>
    <row r="51" spans="1:10" ht="12.75" customHeight="1">
      <c r="A51" s="1425" t="s">
        <v>753</v>
      </c>
      <c r="B51" s="1435"/>
      <c r="C51" s="1435"/>
      <c r="D51" s="1435"/>
      <c r="E51" s="1435"/>
      <c r="F51" s="1435"/>
      <c r="G51" s="1435"/>
      <c r="H51" s="1435"/>
      <c r="I51" s="1435"/>
      <c r="J51" s="1435"/>
    </row>
  </sheetData>
  <mergeCells count="19">
    <mergeCell ref="F6:F9"/>
    <mergeCell ref="I1:J1"/>
    <mergeCell ref="I2:J2"/>
    <mergeCell ref="A51:J51"/>
    <mergeCell ref="A50:J50"/>
    <mergeCell ref="A4:F4"/>
    <mergeCell ref="A5:E5"/>
    <mergeCell ref="A1:C1"/>
    <mergeCell ref="A2:C2"/>
    <mergeCell ref="H6:H9"/>
    <mergeCell ref="A11:J11"/>
    <mergeCell ref="C10:J10"/>
    <mergeCell ref="A6:B10"/>
    <mergeCell ref="E7:E9"/>
    <mergeCell ref="D6:D9"/>
    <mergeCell ref="C6:C9"/>
    <mergeCell ref="J6:J9"/>
    <mergeCell ref="G7:G9"/>
    <mergeCell ref="I6:I9"/>
  </mergeCells>
  <hyperlinks>
    <hyperlink ref="I1" location="'Spis tablic     List of tables'!A58" display="Powrót do spisu tablic"/>
    <hyperlink ref="I2" location="'Spis tablic     List of tables'!A1" display="Return to list of tables"/>
    <hyperlink ref="I1:J2" location="'Spis tablic     List of tables'!A56"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9"/>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7" width="8.125" style="65" customWidth="1"/>
    <col min="8" max="9" width="8.375" style="65" customWidth="1"/>
    <col min="10" max="10" width="8.625" style="65" customWidth="1"/>
    <col min="11" max="16384" width="9" style="65"/>
  </cols>
  <sheetData>
    <row r="1" spans="1:10" ht="15" customHeight="1">
      <c r="A1" s="1861" t="s">
        <v>969</v>
      </c>
      <c r="B1" s="1861"/>
      <c r="C1" s="1861"/>
      <c r="D1" s="1861"/>
      <c r="E1" s="1861"/>
      <c r="F1" s="1861"/>
      <c r="G1" s="279"/>
      <c r="H1" s="254"/>
      <c r="I1" s="1859" t="s">
        <v>56</v>
      </c>
      <c r="J1" s="1859"/>
    </row>
    <row r="2" spans="1:10" ht="15" customHeight="1">
      <c r="A2" s="1850" t="s">
        <v>970</v>
      </c>
      <c r="B2" s="1850"/>
      <c r="C2" s="1850"/>
      <c r="D2" s="1850"/>
      <c r="E2" s="1850"/>
      <c r="F2" s="1850"/>
      <c r="G2" s="280"/>
      <c r="H2" s="254"/>
      <c r="I2" s="1862" t="s">
        <v>417</v>
      </c>
      <c r="J2" s="1862"/>
    </row>
    <row r="3" spans="1:10" ht="15" customHeight="1">
      <c r="A3" s="1558" t="s">
        <v>1313</v>
      </c>
      <c r="B3" s="1416"/>
      <c r="C3" s="1855" t="s">
        <v>494</v>
      </c>
      <c r="D3" s="1401" t="s">
        <v>869</v>
      </c>
      <c r="E3" s="491"/>
      <c r="F3" s="1401" t="s">
        <v>402</v>
      </c>
      <c r="G3" s="491"/>
      <c r="H3" s="1400" t="s">
        <v>403</v>
      </c>
      <c r="I3" s="1400" t="s">
        <v>968</v>
      </c>
      <c r="J3" s="1401" t="s">
        <v>752</v>
      </c>
    </row>
    <row r="4" spans="1:10" ht="15" customHeight="1">
      <c r="A4" s="1513"/>
      <c r="B4" s="1393"/>
      <c r="C4" s="1855"/>
      <c r="D4" s="1396"/>
      <c r="E4" s="1856" t="s">
        <v>967</v>
      </c>
      <c r="F4" s="1396"/>
      <c r="G4" s="1400" t="s">
        <v>495</v>
      </c>
      <c r="H4" s="1384"/>
      <c r="I4" s="1384"/>
      <c r="J4" s="1396"/>
    </row>
    <row r="5" spans="1:10" ht="15" customHeight="1">
      <c r="A5" s="1513"/>
      <c r="B5" s="1393"/>
      <c r="C5" s="1855"/>
      <c r="D5" s="1396"/>
      <c r="E5" s="1857"/>
      <c r="F5" s="1396"/>
      <c r="G5" s="1384"/>
      <c r="H5" s="1384"/>
      <c r="I5" s="1384"/>
      <c r="J5" s="1396"/>
    </row>
    <row r="6" spans="1:10" ht="45" customHeight="1">
      <c r="A6" s="1513"/>
      <c r="B6" s="1393"/>
      <c r="C6" s="1855"/>
      <c r="D6" s="1403"/>
      <c r="E6" s="1858"/>
      <c r="F6" s="1403"/>
      <c r="G6" s="1402"/>
      <c r="H6" s="1402"/>
      <c r="I6" s="1402"/>
      <c r="J6" s="1403"/>
    </row>
    <row r="7" spans="1:10" ht="15" customHeight="1">
      <c r="A7" s="1559"/>
      <c r="B7" s="1560"/>
      <c r="C7" s="1855" t="s">
        <v>1180</v>
      </c>
      <c r="D7" s="1423"/>
      <c r="E7" s="1423"/>
      <c r="F7" s="1423"/>
      <c r="G7" s="1423"/>
      <c r="H7" s="1423"/>
      <c r="I7" s="1423"/>
      <c r="J7" s="1424"/>
    </row>
    <row r="8" spans="1:10" s="63" customFormat="1" ht="15" customHeight="1">
      <c r="A8" s="1863" t="s">
        <v>404</v>
      </c>
      <c r="B8" s="1863"/>
      <c r="C8" s="1863"/>
      <c r="D8" s="1863"/>
      <c r="E8" s="1863"/>
      <c r="F8" s="1863"/>
      <c r="G8" s="1863"/>
      <c r="H8" s="1863"/>
      <c r="I8" s="1863"/>
      <c r="J8" s="1863"/>
    </row>
    <row r="9" spans="1:10" s="63" customFormat="1" ht="15" customHeight="1">
      <c r="A9" s="1864" t="s">
        <v>273</v>
      </c>
      <c r="B9" s="1864"/>
      <c r="C9" s="1864"/>
      <c r="D9" s="1864"/>
      <c r="E9" s="1864"/>
      <c r="F9" s="1864"/>
      <c r="G9" s="1864"/>
      <c r="H9" s="1864"/>
      <c r="I9" s="1864"/>
      <c r="J9" s="1864"/>
    </row>
    <row r="10" spans="1:10" s="156" customFormat="1" ht="12" customHeight="1">
      <c r="A10" s="54">
        <v>2015</v>
      </c>
      <c r="B10" s="1058" t="s">
        <v>1188</v>
      </c>
      <c r="C10" s="889">
        <v>31684.9</v>
      </c>
      <c r="D10" s="889">
        <v>14992.2</v>
      </c>
      <c r="E10" s="889">
        <v>14539.5</v>
      </c>
      <c r="F10" s="889">
        <v>8546.4</v>
      </c>
      <c r="G10" s="889">
        <v>4183.1000000000004</v>
      </c>
      <c r="H10" s="889">
        <v>7508.2</v>
      </c>
      <c r="I10" s="889">
        <v>163.69999999999999</v>
      </c>
      <c r="J10" s="890">
        <v>474.3</v>
      </c>
    </row>
    <row r="11" spans="1:10" s="156" customFormat="1" ht="12" customHeight="1">
      <c r="A11" s="102"/>
      <c r="B11" s="1044" t="s">
        <v>69</v>
      </c>
      <c r="C11" s="891">
        <v>110.1</v>
      </c>
      <c r="D11" s="891">
        <v>118.9</v>
      </c>
      <c r="E11" s="891">
        <v>119.6</v>
      </c>
      <c r="F11" s="891">
        <v>109.4</v>
      </c>
      <c r="G11" s="891">
        <v>123</v>
      </c>
      <c r="H11" s="891">
        <v>96.5</v>
      </c>
      <c r="I11" s="891">
        <v>139.69999999999999</v>
      </c>
      <c r="J11" s="892">
        <v>104.5</v>
      </c>
    </row>
    <row r="12" spans="1:10" s="156" customFormat="1" ht="12" customHeight="1">
      <c r="A12" s="54"/>
      <c r="B12" s="1044"/>
      <c r="C12" s="613"/>
      <c r="D12" s="851"/>
      <c r="E12" s="851"/>
      <c r="F12" s="851"/>
      <c r="G12" s="613"/>
      <c r="H12" s="851"/>
      <c r="I12" s="613"/>
      <c r="J12" s="893"/>
    </row>
    <row r="13" spans="1:10" s="423" customFormat="1" ht="12" customHeight="1">
      <c r="A13" s="54">
        <v>2016</v>
      </c>
      <c r="B13" s="1058" t="s">
        <v>1207</v>
      </c>
      <c r="C13" s="633">
        <v>5134.8999999999996</v>
      </c>
      <c r="D13" s="889">
        <v>2160.4</v>
      </c>
      <c r="E13" s="633">
        <v>2068.1</v>
      </c>
      <c r="F13" s="889">
        <v>1483</v>
      </c>
      <c r="G13" s="633">
        <v>672.7</v>
      </c>
      <c r="H13" s="889">
        <v>1349.5</v>
      </c>
      <c r="I13" s="889">
        <v>28.8</v>
      </c>
      <c r="J13" s="633">
        <v>113.2</v>
      </c>
    </row>
    <row r="14" spans="1:10" s="423" customFormat="1" ht="12" customHeight="1">
      <c r="A14" s="54"/>
      <c r="B14" s="1058" t="s">
        <v>1191</v>
      </c>
      <c r="C14" s="633">
        <v>7458.1</v>
      </c>
      <c r="D14" s="889">
        <v>2803.2</v>
      </c>
      <c r="E14" s="633">
        <v>2676.4</v>
      </c>
      <c r="F14" s="889">
        <v>2365.9</v>
      </c>
      <c r="G14" s="633">
        <v>1130.4000000000001</v>
      </c>
      <c r="H14" s="889">
        <v>2062.9</v>
      </c>
      <c r="I14" s="889">
        <v>46.4</v>
      </c>
      <c r="J14" s="633">
        <v>179.6</v>
      </c>
    </row>
    <row r="15" spans="1:10" s="423" customFormat="1" ht="12" customHeight="1">
      <c r="A15" s="54"/>
      <c r="B15" s="1058" t="s">
        <v>1195</v>
      </c>
      <c r="C15" s="633">
        <v>10286.9</v>
      </c>
      <c r="D15" s="889">
        <v>4027.5</v>
      </c>
      <c r="E15" s="633">
        <v>3850.8</v>
      </c>
      <c r="F15" s="889">
        <v>3167.3</v>
      </c>
      <c r="G15" s="633">
        <v>1588.1</v>
      </c>
      <c r="H15" s="889">
        <v>2765.9</v>
      </c>
      <c r="I15" s="889">
        <v>65.099999999999994</v>
      </c>
      <c r="J15" s="633">
        <v>261.10000000000002</v>
      </c>
    </row>
    <row r="16" spans="1:10" s="423" customFormat="1" ht="12" customHeight="1">
      <c r="A16" s="54"/>
      <c r="B16" s="860" t="s">
        <v>1196</v>
      </c>
      <c r="C16" s="633">
        <v>13029.1</v>
      </c>
      <c r="D16" s="889">
        <v>4984.1000000000004</v>
      </c>
      <c r="E16" s="633">
        <v>4771.2</v>
      </c>
      <c r="F16" s="889">
        <v>3920.2</v>
      </c>
      <c r="G16" s="633">
        <v>2096.8000000000002</v>
      </c>
      <c r="H16" s="889">
        <v>3749.3</v>
      </c>
      <c r="I16" s="889">
        <v>83.4</v>
      </c>
      <c r="J16" s="633">
        <v>292.10000000000002</v>
      </c>
    </row>
    <row r="17" spans="1:10" s="423" customFormat="1" ht="12" customHeight="1">
      <c r="A17" s="54"/>
      <c r="B17" s="860" t="s">
        <v>196</v>
      </c>
      <c r="C17" s="633">
        <v>15312.1</v>
      </c>
      <c r="D17" s="889">
        <v>5801.5</v>
      </c>
      <c r="E17" s="633">
        <v>5542.2</v>
      </c>
      <c r="F17" s="889">
        <v>4636.3</v>
      </c>
      <c r="G17" s="633">
        <v>2438.3000000000002</v>
      </c>
      <c r="H17" s="889">
        <v>4448.2</v>
      </c>
      <c r="I17" s="889">
        <v>102.1</v>
      </c>
      <c r="J17" s="633">
        <v>324</v>
      </c>
    </row>
    <row r="18" spans="1:10" s="423" customFormat="1" ht="12" customHeight="1">
      <c r="A18" s="54"/>
      <c r="B18" s="860" t="s">
        <v>1197</v>
      </c>
      <c r="C18" s="633">
        <v>17945.7</v>
      </c>
      <c r="D18" s="889">
        <v>7071.8</v>
      </c>
      <c r="E18" s="633">
        <v>6793.7</v>
      </c>
      <c r="F18" s="889">
        <v>5270</v>
      </c>
      <c r="G18" s="633">
        <v>2751.5</v>
      </c>
      <c r="H18" s="889">
        <v>5145.8</v>
      </c>
      <c r="I18" s="889">
        <v>118.9</v>
      </c>
      <c r="J18" s="633">
        <v>339.2</v>
      </c>
    </row>
    <row r="19" spans="1:10" s="423" customFormat="1" ht="12" customHeight="1">
      <c r="A19" s="54"/>
      <c r="B19" s="860" t="s">
        <v>1198</v>
      </c>
      <c r="C19" s="633">
        <v>20883.5</v>
      </c>
      <c r="D19" s="889">
        <v>8493.1</v>
      </c>
      <c r="E19" s="633">
        <v>8171.4</v>
      </c>
      <c r="F19" s="889">
        <v>6111.2</v>
      </c>
      <c r="G19" s="633">
        <v>3259.8</v>
      </c>
      <c r="H19" s="889">
        <v>5776</v>
      </c>
      <c r="I19" s="889">
        <v>135.19999999999999</v>
      </c>
      <c r="J19" s="633">
        <v>368</v>
      </c>
    </row>
    <row r="20" spans="1:10" s="423" customFormat="1" ht="12" customHeight="1">
      <c r="A20" s="54"/>
      <c r="B20" s="860" t="s">
        <v>198</v>
      </c>
      <c r="C20" s="633">
        <v>23627.5</v>
      </c>
      <c r="D20" s="889">
        <v>9759.4</v>
      </c>
      <c r="E20" s="633">
        <v>9381.6</v>
      </c>
      <c r="F20" s="889">
        <v>6781.3</v>
      </c>
      <c r="G20" s="633">
        <v>3651.2</v>
      </c>
      <c r="H20" s="889">
        <v>6530</v>
      </c>
      <c r="I20" s="889">
        <v>152.9</v>
      </c>
      <c r="J20" s="633">
        <v>404</v>
      </c>
    </row>
    <row r="21" spans="1:10" s="776" customFormat="1" ht="12" customHeight="1">
      <c r="A21" s="54"/>
      <c r="B21" s="1058" t="s">
        <v>1205</v>
      </c>
      <c r="C21" s="633">
        <v>26266.400000000001</v>
      </c>
      <c r="D21" s="889">
        <v>10704.3</v>
      </c>
      <c r="E21" s="633">
        <v>10276.700000000001</v>
      </c>
      <c r="F21" s="889">
        <v>7680.1</v>
      </c>
      <c r="G21" s="633">
        <v>4222.2</v>
      </c>
      <c r="H21" s="889">
        <v>7254.7</v>
      </c>
      <c r="I21" s="889">
        <v>171.6</v>
      </c>
      <c r="J21" s="633" t="s">
        <v>1682</v>
      </c>
    </row>
    <row r="22" spans="1:10" s="776" customFormat="1" ht="12" customHeight="1">
      <c r="A22" s="54"/>
      <c r="B22" s="1058" t="s">
        <v>1206</v>
      </c>
      <c r="C22" s="633">
        <v>28683.5</v>
      </c>
      <c r="D22" s="889">
        <v>11741.6</v>
      </c>
      <c r="E22" s="633">
        <v>11253.5</v>
      </c>
      <c r="F22" s="889">
        <v>8323.7999999999993</v>
      </c>
      <c r="G22" s="633">
        <v>4519.8</v>
      </c>
      <c r="H22" s="889">
        <v>7891.2</v>
      </c>
      <c r="I22" s="889">
        <v>189</v>
      </c>
      <c r="J22" s="633">
        <v>537.9</v>
      </c>
    </row>
    <row r="23" spans="1:10" s="776" customFormat="1" ht="12" customHeight="1">
      <c r="A23" s="54"/>
      <c r="B23" s="1058" t="s">
        <v>1188</v>
      </c>
      <c r="C23" s="633">
        <v>31575.5</v>
      </c>
      <c r="D23" s="889">
        <v>13121.6</v>
      </c>
      <c r="E23" s="633">
        <v>12511.5</v>
      </c>
      <c r="F23" s="889">
        <v>9103.4</v>
      </c>
      <c r="G23" s="633">
        <v>4958.2</v>
      </c>
      <c r="H23" s="889">
        <v>8548.7000000000007</v>
      </c>
      <c r="I23" s="889">
        <v>206.4</v>
      </c>
      <c r="J23" s="633">
        <v>595.4</v>
      </c>
    </row>
    <row r="24" spans="1:10" s="423" customFormat="1" ht="12" customHeight="1">
      <c r="A24" s="54"/>
      <c r="B24" s="1044" t="s">
        <v>69</v>
      </c>
      <c r="C24" s="634">
        <v>99.7</v>
      </c>
      <c r="D24" s="891">
        <v>87.5</v>
      </c>
      <c r="E24" s="634">
        <v>86.1</v>
      </c>
      <c r="F24" s="891">
        <v>106.5</v>
      </c>
      <c r="G24" s="634">
        <v>118.5</v>
      </c>
      <c r="H24" s="891">
        <v>113.9</v>
      </c>
      <c r="I24" s="891">
        <v>126.1</v>
      </c>
      <c r="J24" s="634">
        <v>125.5</v>
      </c>
    </row>
    <row r="25" spans="1:10" ht="12" customHeight="1">
      <c r="A25" s="54"/>
      <c r="B25" s="1044"/>
      <c r="C25" s="633"/>
      <c r="D25" s="889"/>
      <c r="E25" s="633"/>
      <c r="F25" s="889"/>
      <c r="G25" s="633"/>
      <c r="H25" s="889"/>
      <c r="I25" s="889"/>
      <c r="J25" s="633"/>
    </row>
    <row r="26" spans="1:10" s="156" customFormat="1" ht="12" customHeight="1">
      <c r="A26" s="54">
        <v>2017</v>
      </c>
      <c r="B26" s="1058" t="s">
        <v>1207</v>
      </c>
      <c r="C26" s="635">
        <v>5107.6000000000004</v>
      </c>
      <c r="D26" s="889">
        <v>2379.1999999999998</v>
      </c>
      <c r="E26" s="635">
        <v>2274</v>
      </c>
      <c r="F26" s="889">
        <v>1322.2</v>
      </c>
      <c r="G26" s="635">
        <v>564</v>
      </c>
      <c r="H26" s="889">
        <v>1294</v>
      </c>
      <c r="I26" s="889">
        <v>38.299999999999997</v>
      </c>
      <c r="J26" s="633">
        <v>73.900000000000006</v>
      </c>
    </row>
    <row r="27" spans="1:10" s="156" customFormat="1" ht="12" customHeight="1">
      <c r="A27" s="102"/>
      <c r="B27" s="1058" t="s">
        <v>1191</v>
      </c>
      <c r="C27" s="635">
        <v>7363.2</v>
      </c>
      <c r="D27" s="889">
        <v>3353</v>
      </c>
      <c r="E27" s="635">
        <v>3192.3</v>
      </c>
      <c r="F27" s="889">
        <v>1796.1</v>
      </c>
      <c r="G27" s="635">
        <v>705</v>
      </c>
      <c r="H27" s="889">
        <v>2023</v>
      </c>
      <c r="I27" s="889">
        <v>58</v>
      </c>
      <c r="J27" s="633">
        <v>133.19999999999999</v>
      </c>
    </row>
    <row r="28" spans="1:10" s="156" customFormat="1" ht="12" customHeight="1">
      <c r="A28" s="102"/>
      <c r="B28" s="1044" t="s">
        <v>69</v>
      </c>
      <c r="C28" s="634">
        <v>98.7</v>
      </c>
      <c r="D28" s="891">
        <v>119.6</v>
      </c>
      <c r="E28" s="634">
        <v>119.3</v>
      </c>
      <c r="F28" s="891">
        <v>75.900000000000006</v>
      </c>
      <c r="G28" s="634">
        <v>62.4</v>
      </c>
      <c r="H28" s="891">
        <v>98.1</v>
      </c>
      <c r="I28" s="891">
        <v>125</v>
      </c>
      <c r="J28" s="634">
        <v>74.099999999999994</v>
      </c>
    </row>
    <row r="29" spans="1:10" s="167" customFormat="1" ht="12" customHeight="1">
      <c r="A29" s="54"/>
      <c r="B29" s="1044"/>
      <c r="C29" s="634"/>
      <c r="D29" s="891"/>
      <c r="E29" s="634"/>
      <c r="F29" s="891"/>
      <c r="G29" s="634"/>
      <c r="H29" s="891"/>
      <c r="I29" s="891"/>
      <c r="J29" s="634"/>
    </row>
    <row r="30" spans="1:10" s="423" customFormat="1" ht="12" customHeight="1">
      <c r="A30" s="54">
        <v>2016</v>
      </c>
      <c r="B30" s="1047" t="s">
        <v>142</v>
      </c>
      <c r="C30" s="633">
        <v>2620.6</v>
      </c>
      <c r="D30" s="889">
        <v>1084.5</v>
      </c>
      <c r="E30" s="633">
        <v>1036.3</v>
      </c>
      <c r="F30" s="889">
        <v>828.3</v>
      </c>
      <c r="G30" s="633">
        <v>366.9</v>
      </c>
      <c r="H30" s="889">
        <v>650.29999999999995</v>
      </c>
      <c r="I30" s="889">
        <v>17.899999999999999</v>
      </c>
      <c r="J30" s="633">
        <v>39.5</v>
      </c>
    </row>
    <row r="31" spans="1:10" s="423" customFormat="1" ht="12" customHeight="1">
      <c r="A31" s="54"/>
      <c r="B31" s="1047" t="s">
        <v>143</v>
      </c>
      <c r="C31" s="633">
        <v>2514.3000000000002</v>
      </c>
      <c r="D31" s="889">
        <v>1075.9000000000001</v>
      </c>
      <c r="E31" s="633">
        <v>1031.8</v>
      </c>
      <c r="F31" s="889">
        <v>654.70000000000005</v>
      </c>
      <c r="G31" s="633">
        <v>305.89999999999998</v>
      </c>
      <c r="H31" s="889">
        <v>699.2</v>
      </c>
      <c r="I31" s="889">
        <v>10.8</v>
      </c>
      <c r="J31" s="633">
        <v>73.7</v>
      </c>
    </row>
    <row r="32" spans="1:10" s="423" customFormat="1" ht="12" customHeight="1">
      <c r="A32" s="54"/>
      <c r="B32" s="1047" t="s">
        <v>132</v>
      </c>
      <c r="C32" s="633">
        <v>2323.1</v>
      </c>
      <c r="D32" s="889">
        <v>642.79999999999995</v>
      </c>
      <c r="E32" s="633">
        <v>608.29999999999995</v>
      </c>
      <c r="F32" s="889">
        <v>882.9</v>
      </c>
      <c r="G32" s="633">
        <v>457.7</v>
      </c>
      <c r="H32" s="889">
        <v>713.4</v>
      </c>
      <c r="I32" s="889">
        <v>17.600000000000001</v>
      </c>
      <c r="J32" s="633">
        <v>66.400000000000006</v>
      </c>
    </row>
    <row r="33" spans="1:10" s="423" customFormat="1" ht="12" customHeight="1">
      <c r="A33" s="54"/>
      <c r="B33" s="860" t="s">
        <v>133</v>
      </c>
      <c r="C33" s="633">
        <v>2828.8</v>
      </c>
      <c r="D33" s="889">
        <v>1224.3</v>
      </c>
      <c r="E33" s="633">
        <v>1174.4000000000001</v>
      </c>
      <c r="F33" s="889">
        <v>801.4</v>
      </c>
      <c r="G33" s="633">
        <v>457.7</v>
      </c>
      <c r="H33" s="889">
        <v>703</v>
      </c>
      <c r="I33" s="889">
        <v>18.7</v>
      </c>
      <c r="J33" s="633">
        <v>81.5</v>
      </c>
    </row>
    <row r="34" spans="1:10" s="423" customFormat="1" ht="12" customHeight="1">
      <c r="A34" s="54"/>
      <c r="B34" s="860" t="s">
        <v>134</v>
      </c>
      <c r="C34" s="633">
        <v>2742.2</v>
      </c>
      <c r="D34" s="889">
        <v>956.6</v>
      </c>
      <c r="E34" s="633">
        <v>920.4</v>
      </c>
      <c r="F34" s="889">
        <v>752.9</v>
      </c>
      <c r="G34" s="633">
        <v>508.7</v>
      </c>
      <c r="H34" s="889">
        <v>983.4</v>
      </c>
      <c r="I34" s="889">
        <v>18.3</v>
      </c>
      <c r="J34" s="633">
        <v>31</v>
      </c>
    </row>
    <row r="35" spans="1:10" s="423" customFormat="1" ht="12" customHeight="1">
      <c r="A35" s="54"/>
      <c r="B35" s="860" t="s">
        <v>135</v>
      </c>
      <c r="C35" s="633">
        <v>2283</v>
      </c>
      <c r="D35" s="889">
        <v>817.5</v>
      </c>
      <c r="E35" s="633">
        <v>771.1</v>
      </c>
      <c r="F35" s="889">
        <v>716.1</v>
      </c>
      <c r="G35" s="633">
        <v>341.5</v>
      </c>
      <c r="H35" s="889">
        <v>698.9</v>
      </c>
      <c r="I35" s="889">
        <v>18.7</v>
      </c>
      <c r="J35" s="633">
        <v>31.9</v>
      </c>
    </row>
    <row r="36" spans="1:10" s="423" customFormat="1" ht="12" customHeight="1">
      <c r="A36" s="54"/>
      <c r="B36" s="860" t="s">
        <v>136</v>
      </c>
      <c r="C36" s="633">
        <v>2633.6</v>
      </c>
      <c r="D36" s="889">
        <v>1270.3</v>
      </c>
      <c r="E36" s="633">
        <v>1251.5</v>
      </c>
      <c r="F36" s="889">
        <v>633.70000000000005</v>
      </c>
      <c r="G36" s="633">
        <v>313.2</v>
      </c>
      <c r="H36" s="889">
        <v>697.6</v>
      </c>
      <c r="I36" s="889">
        <v>16.8</v>
      </c>
      <c r="J36" s="633">
        <v>15.2</v>
      </c>
    </row>
    <row r="37" spans="1:10" s="423" customFormat="1" ht="12" customHeight="1">
      <c r="A37" s="54"/>
      <c r="B37" s="860" t="s">
        <v>137</v>
      </c>
      <c r="C37" s="633">
        <v>2937.8</v>
      </c>
      <c r="D37" s="889">
        <v>1421.2</v>
      </c>
      <c r="E37" s="633">
        <v>1377.7</v>
      </c>
      <c r="F37" s="889">
        <v>841.2</v>
      </c>
      <c r="G37" s="633">
        <v>508.3</v>
      </c>
      <c r="H37" s="889">
        <v>630.20000000000005</v>
      </c>
      <c r="I37" s="889">
        <v>16.3</v>
      </c>
      <c r="J37" s="633">
        <v>28.8</v>
      </c>
    </row>
    <row r="38" spans="1:10" s="423" customFormat="1" ht="12" customHeight="1">
      <c r="A38" s="54"/>
      <c r="B38" s="860" t="s">
        <v>138</v>
      </c>
      <c r="C38" s="633">
        <v>2744</v>
      </c>
      <c r="D38" s="889">
        <v>1266.4000000000001</v>
      </c>
      <c r="E38" s="633">
        <v>1210.2</v>
      </c>
      <c r="F38" s="889">
        <v>670.1</v>
      </c>
      <c r="G38" s="633">
        <v>391.5</v>
      </c>
      <c r="H38" s="889">
        <v>753.9</v>
      </c>
      <c r="I38" s="889">
        <v>17.7</v>
      </c>
      <c r="J38" s="633">
        <v>36</v>
      </c>
    </row>
    <row r="39" spans="1:10" s="776" customFormat="1" ht="12" customHeight="1">
      <c r="A39" s="54"/>
      <c r="B39" s="1047" t="s">
        <v>139</v>
      </c>
      <c r="C39" s="633">
        <v>2638.9</v>
      </c>
      <c r="D39" s="889">
        <v>944.9</v>
      </c>
      <c r="E39" s="633">
        <v>895.1</v>
      </c>
      <c r="F39" s="889">
        <v>898.8</v>
      </c>
      <c r="G39" s="633">
        <v>571</v>
      </c>
      <c r="H39" s="889">
        <v>724.8</v>
      </c>
      <c r="I39" s="889">
        <v>18.7</v>
      </c>
      <c r="J39" s="633">
        <v>51.7</v>
      </c>
    </row>
    <row r="40" spans="1:10" s="776" customFormat="1" ht="12" customHeight="1">
      <c r="A40" s="54"/>
      <c r="B40" s="1047" t="s">
        <v>140</v>
      </c>
      <c r="C40" s="633">
        <v>2417.1</v>
      </c>
      <c r="D40" s="889">
        <v>1037.3</v>
      </c>
      <c r="E40" s="633">
        <v>976.8</v>
      </c>
      <c r="F40" s="889">
        <v>643.70000000000005</v>
      </c>
      <c r="G40" s="633">
        <v>297.60000000000002</v>
      </c>
      <c r="H40" s="889">
        <v>636.5</v>
      </c>
      <c r="I40" s="889">
        <v>17.399999999999999</v>
      </c>
      <c r="J40" s="633">
        <v>82.2</v>
      </c>
    </row>
    <row r="41" spans="1:10" s="776" customFormat="1" ht="12" customHeight="1">
      <c r="A41" s="54"/>
      <c r="B41" s="1047" t="s">
        <v>141</v>
      </c>
      <c r="C41" s="633">
        <v>2892</v>
      </c>
      <c r="D41" s="889">
        <v>1380</v>
      </c>
      <c r="E41" s="633">
        <v>1258</v>
      </c>
      <c r="F41" s="889">
        <v>779.6</v>
      </c>
      <c r="G41" s="633">
        <v>438.5</v>
      </c>
      <c r="H41" s="889">
        <v>657.5</v>
      </c>
      <c r="I41" s="889">
        <v>17.399999999999999</v>
      </c>
      <c r="J41" s="633">
        <v>57.5</v>
      </c>
    </row>
    <row r="42" spans="1:10" s="1" customFormat="1" ht="12" customHeight="1">
      <c r="A42" s="54"/>
      <c r="B42" s="1044"/>
      <c r="C42" s="634"/>
      <c r="D42" s="891"/>
      <c r="E42" s="634"/>
      <c r="F42" s="891"/>
      <c r="G42" s="634"/>
      <c r="H42" s="891"/>
      <c r="I42" s="891"/>
      <c r="J42" s="634"/>
    </row>
    <row r="43" spans="1:10" s="1" customFormat="1" ht="12" customHeight="1">
      <c r="A43" s="54">
        <v>2017</v>
      </c>
      <c r="B43" s="1047" t="s">
        <v>142</v>
      </c>
      <c r="C43" s="633">
        <v>2576.6</v>
      </c>
      <c r="D43" s="889">
        <v>1250.9000000000001</v>
      </c>
      <c r="E43" s="633">
        <v>1198.4000000000001</v>
      </c>
      <c r="F43" s="889">
        <v>613.9</v>
      </c>
      <c r="G43" s="633">
        <v>281</v>
      </c>
      <c r="H43" s="889">
        <v>661.9</v>
      </c>
      <c r="I43" s="889">
        <v>16.2</v>
      </c>
      <c r="J43" s="633">
        <v>33.700000000000003</v>
      </c>
    </row>
    <row r="44" spans="1:10" ht="15" customHeight="1">
      <c r="A44" s="54"/>
      <c r="B44" s="1047" t="s">
        <v>143</v>
      </c>
      <c r="C44" s="633">
        <v>2531</v>
      </c>
      <c r="D44" s="889">
        <v>1128.3</v>
      </c>
      <c r="E44" s="633">
        <v>1075.7</v>
      </c>
      <c r="F44" s="889">
        <v>708.3</v>
      </c>
      <c r="G44" s="633">
        <v>283</v>
      </c>
      <c r="H44" s="889">
        <v>632.1</v>
      </c>
      <c r="I44" s="889">
        <v>22.2</v>
      </c>
      <c r="J44" s="633">
        <v>40.200000000000003</v>
      </c>
    </row>
    <row r="45" spans="1:10" ht="12" customHeight="1">
      <c r="A45" s="54"/>
      <c r="B45" s="1047" t="s">
        <v>132</v>
      </c>
      <c r="C45" s="633">
        <v>2255.6999999999998</v>
      </c>
      <c r="D45" s="889">
        <v>973.8</v>
      </c>
      <c r="E45" s="633">
        <v>918.3</v>
      </c>
      <c r="F45" s="889">
        <v>473.9</v>
      </c>
      <c r="G45" s="633">
        <v>141</v>
      </c>
      <c r="H45" s="889">
        <v>729</v>
      </c>
      <c r="I45" s="889">
        <v>19.7</v>
      </c>
      <c r="J45" s="633">
        <v>59.3</v>
      </c>
    </row>
    <row r="46" spans="1:10">
      <c r="A46" s="54"/>
      <c r="B46" s="1044" t="s">
        <v>69</v>
      </c>
      <c r="C46" s="634">
        <v>97.1</v>
      </c>
      <c r="D46" s="891">
        <v>151.5</v>
      </c>
      <c r="E46" s="634">
        <v>151</v>
      </c>
      <c r="F46" s="891">
        <v>53.7</v>
      </c>
      <c r="G46" s="634">
        <v>30.8</v>
      </c>
      <c r="H46" s="891">
        <v>102.2</v>
      </c>
      <c r="I46" s="891">
        <v>111.6</v>
      </c>
      <c r="J46" s="634">
        <v>89.4</v>
      </c>
    </row>
    <row r="47" spans="1:10">
      <c r="A47" s="54"/>
      <c r="B47" s="1044" t="s">
        <v>70</v>
      </c>
      <c r="C47" s="634">
        <v>89.1</v>
      </c>
      <c r="D47" s="891">
        <v>86.3</v>
      </c>
      <c r="E47" s="634">
        <v>85.4</v>
      </c>
      <c r="F47" s="891">
        <v>66.900000000000006</v>
      </c>
      <c r="G47" s="634">
        <v>49.8</v>
      </c>
      <c r="H47" s="891">
        <v>115.3</v>
      </c>
      <c r="I47" s="891">
        <v>88.8</v>
      </c>
      <c r="J47" s="634">
        <v>147.6</v>
      </c>
    </row>
    <row r="48" spans="1:10">
      <c r="A48" s="1435" t="s">
        <v>1456</v>
      </c>
      <c r="B48" s="1435"/>
      <c r="C48" s="1435"/>
      <c r="D48" s="1435"/>
      <c r="E48" s="1435"/>
      <c r="F48" s="1435"/>
      <c r="G48" s="1435"/>
      <c r="H48" s="1435"/>
      <c r="I48" s="1435"/>
      <c r="J48" s="1435"/>
    </row>
    <row r="49" spans="1:10">
      <c r="A49" s="1425" t="s">
        <v>753</v>
      </c>
      <c r="B49" s="1435"/>
      <c r="C49" s="1435"/>
      <c r="D49" s="1435"/>
      <c r="E49" s="1435"/>
      <c r="F49" s="1435"/>
      <c r="G49" s="1435"/>
      <c r="H49" s="1435"/>
      <c r="I49" s="1435"/>
      <c r="J49" s="1435"/>
    </row>
  </sheetData>
  <mergeCells count="18">
    <mergeCell ref="A49:J49"/>
    <mergeCell ref="A48:J48"/>
    <mergeCell ref="C7:J7"/>
    <mergeCell ref="A8:J8"/>
    <mergeCell ref="A9:J9"/>
    <mergeCell ref="A3:B7"/>
    <mergeCell ref="C3:C6"/>
    <mergeCell ref="D3:D6"/>
    <mergeCell ref="F3:F6"/>
    <mergeCell ref="A1:F1"/>
    <mergeCell ref="A2:F2"/>
    <mergeCell ref="I2:J2"/>
    <mergeCell ref="J3:J6"/>
    <mergeCell ref="E4:E6"/>
    <mergeCell ref="G4:G6"/>
    <mergeCell ref="H3:H6"/>
    <mergeCell ref="I3:I6"/>
    <mergeCell ref="I1:J1"/>
  </mergeCells>
  <hyperlinks>
    <hyperlink ref="I1" location="'Spis tablic     List of tables'!A59" display="Powrót do spisu tablic"/>
    <hyperlink ref="I2" location="'Spis tablic     List of tables'!A1" display="Return to list of tables"/>
    <hyperlink ref="I1:J2" location="'Spis tablic     List of tables'!A57"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showGridLines="0" view="pageBreakPreview" zoomScaleNormal="100" zoomScaleSheetLayoutView="100" workbookViewId="0">
      <selection sqref="A1:B1"/>
    </sheetView>
  </sheetViews>
  <sheetFormatPr defaultColWidth="9" defaultRowHeight="14.25"/>
  <cols>
    <col min="1" max="1" width="5.625" style="65" customWidth="1"/>
    <col min="2" max="2" width="15.625" style="65" customWidth="1"/>
    <col min="3" max="7" width="8.125" style="65" customWidth="1"/>
    <col min="8" max="8" width="8.625" style="65" customWidth="1"/>
    <col min="9" max="9" width="8.25" style="65" customWidth="1"/>
    <col min="10" max="10" width="8.75" style="65" customWidth="1"/>
    <col min="11" max="16384" width="9" style="65"/>
  </cols>
  <sheetData>
    <row r="1" spans="1:10" ht="15" customHeight="1">
      <c r="A1" s="1861" t="s">
        <v>971</v>
      </c>
      <c r="B1" s="1861"/>
      <c r="C1" s="1861"/>
      <c r="D1" s="1861"/>
      <c r="E1" s="1861"/>
      <c r="F1" s="1861"/>
      <c r="G1" s="1861"/>
      <c r="H1" s="342"/>
      <c r="I1" s="1431" t="s">
        <v>56</v>
      </c>
      <c r="J1" s="1431"/>
    </row>
    <row r="2" spans="1:10" ht="15" customHeight="1">
      <c r="A2" s="1850" t="s">
        <v>970</v>
      </c>
      <c r="B2" s="1850"/>
      <c r="C2" s="1850"/>
      <c r="D2" s="1850"/>
      <c r="E2" s="1850"/>
      <c r="F2" s="1850"/>
      <c r="G2" s="280"/>
      <c r="H2" s="342"/>
      <c r="I2" s="1477" t="s">
        <v>417</v>
      </c>
      <c r="J2" s="1477"/>
    </row>
    <row r="3" spans="1:10" ht="15" customHeight="1">
      <c r="A3" s="1558" t="s">
        <v>1314</v>
      </c>
      <c r="B3" s="1416"/>
      <c r="C3" s="1855" t="s">
        <v>494</v>
      </c>
      <c r="D3" s="1401" t="s">
        <v>869</v>
      </c>
      <c r="E3" s="491"/>
      <c r="F3" s="1401" t="s">
        <v>402</v>
      </c>
      <c r="G3" s="491"/>
      <c r="H3" s="1400" t="s">
        <v>403</v>
      </c>
      <c r="I3" s="1400" t="s">
        <v>968</v>
      </c>
      <c r="J3" s="1401" t="s">
        <v>752</v>
      </c>
    </row>
    <row r="4" spans="1:10" ht="15" customHeight="1">
      <c r="A4" s="1513"/>
      <c r="B4" s="1393"/>
      <c r="C4" s="1855"/>
      <c r="D4" s="1396"/>
      <c r="E4" s="1856" t="s">
        <v>967</v>
      </c>
      <c r="F4" s="1396"/>
      <c r="G4" s="1400" t="s">
        <v>496</v>
      </c>
      <c r="H4" s="1384"/>
      <c r="I4" s="1384"/>
      <c r="J4" s="1396"/>
    </row>
    <row r="5" spans="1:10" ht="15" customHeight="1">
      <c r="A5" s="1513"/>
      <c r="B5" s="1393"/>
      <c r="C5" s="1855"/>
      <c r="D5" s="1396"/>
      <c r="E5" s="1857"/>
      <c r="F5" s="1396"/>
      <c r="G5" s="1384"/>
      <c r="H5" s="1384"/>
      <c r="I5" s="1384"/>
      <c r="J5" s="1396"/>
    </row>
    <row r="6" spans="1:10" ht="45" customHeight="1">
      <c r="A6" s="1513"/>
      <c r="B6" s="1393"/>
      <c r="C6" s="1855"/>
      <c r="D6" s="1403"/>
      <c r="E6" s="1858"/>
      <c r="F6" s="1403"/>
      <c r="G6" s="1402"/>
      <c r="H6" s="1402"/>
      <c r="I6" s="1402"/>
      <c r="J6" s="1403"/>
    </row>
    <row r="7" spans="1:10" s="62" customFormat="1" ht="15" customHeight="1">
      <c r="A7" s="1559"/>
      <c r="B7" s="1560"/>
      <c r="C7" s="1855" t="s">
        <v>1180</v>
      </c>
      <c r="D7" s="1423"/>
      <c r="E7" s="1423"/>
      <c r="F7" s="1423"/>
      <c r="G7" s="1423"/>
      <c r="H7" s="1423"/>
      <c r="I7" s="1423"/>
      <c r="J7" s="1424"/>
    </row>
    <row r="8" spans="1:10" s="156" customFormat="1" ht="15" customHeight="1">
      <c r="A8" s="1565" t="s">
        <v>274</v>
      </c>
      <c r="B8" s="1565"/>
      <c r="C8" s="1565"/>
      <c r="D8" s="1565"/>
      <c r="E8" s="1565"/>
      <c r="F8" s="1565"/>
      <c r="G8" s="1565"/>
      <c r="H8" s="1565"/>
      <c r="I8" s="1565"/>
      <c r="J8" s="1565"/>
    </row>
    <row r="9" spans="1:10" s="156" customFormat="1" ht="12" customHeight="1">
      <c r="A9" s="54">
        <v>2015</v>
      </c>
      <c r="B9" s="1058" t="s">
        <v>1188</v>
      </c>
      <c r="C9" s="635">
        <v>15390.9</v>
      </c>
      <c r="D9" s="889">
        <v>836.4</v>
      </c>
      <c r="E9" s="635">
        <v>443.7</v>
      </c>
      <c r="F9" s="889">
        <v>6338.5</v>
      </c>
      <c r="G9" s="635">
        <v>1382.2</v>
      </c>
      <c r="H9" s="889">
        <v>5552.3</v>
      </c>
      <c r="I9" s="889">
        <v>2043</v>
      </c>
      <c r="J9" s="633">
        <v>620.70000000000005</v>
      </c>
    </row>
    <row r="10" spans="1:10" s="156" customFormat="1" ht="12" customHeight="1">
      <c r="A10" s="54"/>
      <c r="B10" s="1044" t="s">
        <v>69</v>
      </c>
      <c r="C10" s="634">
        <v>90.7</v>
      </c>
      <c r="D10" s="891">
        <v>115.5</v>
      </c>
      <c r="E10" s="634">
        <v>132.19999999999999</v>
      </c>
      <c r="F10" s="891">
        <v>96.3</v>
      </c>
      <c r="G10" s="634">
        <v>67.5</v>
      </c>
      <c r="H10" s="891">
        <v>77.599999999999994</v>
      </c>
      <c r="I10" s="891">
        <v>104.6</v>
      </c>
      <c r="J10" s="634">
        <v>112.5</v>
      </c>
    </row>
    <row r="11" spans="1:10" s="156" customFormat="1" ht="12" customHeight="1">
      <c r="A11" s="54"/>
      <c r="B11" s="1044"/>
      <c r="C11" s="633"/>
      <c r="D11" s="889"/>
      <c r="E11" s="633"/>
      <c r="F11" s="889"/>
      <c r="G11" s="633"/>
      <c r="H11" s="889"/>
      <c r="I11" s="889"/>
      <c r="J11" s="633"/>
    </row>
    <row r="12" spans="1:10" s="423" customFormat="1" ht="12" customHeight="1">
      <c r="A12" s="54">
        <v>2016</v>
      </c>
      <c r="B12" s="1058" t="s">
        <v>1207</v>
      </c>
      <c r="C12" s="633">
        <v>2743.2</v>
      </c>
      <c r="D12" s="889">
        <v>221.9</v>
      </c>
      <c r="E12" s="633">
        <v>181.2</v>
      </c>
      <c r="F12" s="889">
        <v>1168.5999999999999</v>
      </c>
      <c r="G12" s="633">
        <v>272.60000000000002</v>
      </c>
      <c r="H12" s="889">
        <v>933.9</v>
      </c>
      <c r="I12" s="889">
        <v>339.7</v>
      </c>
      <c r="J12" s="633">
        <v>79.099999999999994</v>
      </c>
    </row>
    <row r="13" spans="1:10" s="423" customFormat="1" ht="12" customHeight="1">
      <c r="A13" s="54"/>
      <c r="B13" s="1058" t="s">
        <v>1191</v>
      </c>
      <c r="C13" s="633">
        <v>4224.2</v>
      </c>
      <c r="D13" s="889">
        <v>318.3</v>
      </c>
      <c r="E13" s="633">
        <v>258.5</v>
      </c>
      <c r="F13" s="889">
        <v>1784</v>
      </c>
      <c r="G13" s="633">
        <v>428.7</v>
      </c>
      <c r="H13" s="889">
        <v>1472.4</v>
      </c>
      <c r="I13" s="889">
        <v>520.70000000000005</v>
      </c>
      <c r="J13" s="633">
        <v>128.80000000000001</v>
      </c>
    </row>
    <row r="14" spans="1:10" s="423" customFormat="1" ht="12" customHeight="1">
      <c r="A14" s="54"/>
      <c r="B14" s="1058" t="s">
        <v>1195</v>
      </c>
      <c r="C14" s="633">
        <v>5614.7</v>
      </c>
      <c r="D14" s="889">
        <v>457.4</v>
      </c>
      <c r="E14" s="633">
        <v>330.8</v>
      </c>
      <c r="F14" s="889">
        <v>2205</v>
      </c>
      <c r="G14" s="633">
        <v>488</v>
      </c>
      <c r="H14" s="889">
        <v>2008.2</v>
      </c>
      <c r="I14" s="889">
        <v>728.6</v>
      </c>
      <c r="J14" s="633">
        <v>215.4</v>
      </c>
    </row>
    <row r="15" spans="1:10" s="423" customFormat="1" ht="12" customHeight="1">
      <c r="A15" s="54"/>
      <c r="B15" s="860" t="s">
        <v>1196</v>
      </c>
      <c r="C15" s="633">
        <v>7167.7</v>
      </c>
      <c r="D15" s="889">
        <v>538.4</v>
      </c>
      <c r="E15" s="633">
        <v>392.2</v>
      </c>
      <c r="F15" s="889">
        <v>2940</v>
      </c>
      <c r="G15" s="633">
        <v>659.8</v>
      </c>
      <c r="H15" s="889">
        <v>2495.6</v>
      </c>
      <c r="I15" s="889">
        <v>927.9</v>
      </c>
      <c r="J15" s="633">
        <v>265.8</v>
      </c>
    </row>
    <row r="16" spans="1:10" s="423" customFormat="1" ht="12" customHeight="1">
      <c r="A16" s="54"/>
      <c r="B16" s="860" t="s">
        <v>196</v>
      </c>
      <c r="C16" s="633">
        <v>8630.4</v>
      </c>
      <c r="D16" s="889">
        <v>640.9</v>
      </c>
      <c r="E16" s="633">
        <v>466.4</v>
      </c>
      <c r="F16" s="889">
        <v>3610</v>
      </c>
      <c r="G16" s="633">
        <v>871.7</v>
      </c>
      <c r="H16" s="889">
        <v>2942</v>
      </c>
      <c r="I16" s="889">
        <v>1126</v>
      </c>
      <c r="J16" s="633">
        <v>311.5</v>
      </c>
    </row>
    <row r="17" spans="1:10" s="423" customFormat="1" ht="12" customHeight="1">
      <c r="A17" s="54"/>
      <c r="B17" s="860" t="s">
        <v>1197</v>
      </c>
      <c r="C17" s="633">
        <v>10172</v>
      </c>
      <c r="D17" s="889">
        <v>755.7</v>
      </c>
      <c r="E17" s="633">
        <v>535.4</v>
      </c>
      <c r="F17" s="889">
        <v>4346.3</v>
      </c>
      <c r="G17" s="633">
        <v>1097.0999999999999</v>
      </c>
      <c r="H17" s="889">
        <v>3381.9</v>
      </c>
      <c r="I17" s="889">
        <v>1315.9</v>
      </c>
      <c r="J17" s="633">
        <v>372.2</v>
      </c>
    </row>
    <row r="18" spans="1:10" s="423" customFormat="1" ht="12" customHeight="1">
      <c r="A18" s="54"/>
      <c r="B18" s="860" t="s">
        <v>1198</v>
      </c>
      <c r="C18" s="633">
        <v>11363.7</v>
      </c>
      <c r="D18" s="889">
        <v>926.9</v>
      </c>
      <c r="E18" s="633">
        <v>672.8</v>
      </c>
      <c r="F18" s="889">
        <v>4653.3</v>
      </c>
      <c r="G18" s="633">
        <v>1115.8</v>
      </c>
      <c r="H18" s="889">
        <v>3860.2</v>
      </c>
      <c r="I18" s="889">
        <v>1500.7</v>
      </c>
      <c r="J18" s="633">
        <v>422.5</v>
      </c>
    </row>
    <row r="19" spans="1:10" s="423" customFormat="1" ht="12" customHeight="1">
      <c r="A19" s="54"/>
      <c r="B19" s="860" t="s">
        <v>198</v>
      </c>
      <c r="C19" s="633">
        <v>13099.2</v>
      </c>
      <c r="D19" s="889">
        <v>1285.3</v>
      </c>
      <c r="E19" s="633">
        <v>981.5</v>
      </c>
      <c r="F19" s="889">
        <v>5277.2</v>
      </c>
      <c r="G19" s="633">
        <v>1247.7</v>
      </c>
      <c r="H19" s="889">
        <v>4336.8</v>
      </c>
      <c r="I19" s="889">
        <v>1690</v>
      </c>
      <c r="J19" s="633">
        <v>509.9</v>
      </c>
    </row>
    <row r="20" spans="1:10" s="776" customFormat="1" ht="12" customHeight="1">
      <c r="A20" s="54"/>
      <c r="B20" s="1058" t="s">
        <v>1205</v>
      </c>
      <c r="C20" s="633">
        <v>14604.5</v>
      </c>
      <c r="D20" s="889">
        <v>1504.7</v>
      </c>
      <c r="E20" s="633">
        <v>1161.8</v>
      </c>
      <c r="F20" s="889">
        <v>5770.1</v>
      </c>
      <c r="G20" s="633">
        <v>1263.3</v>
      </c>
      <c r="H20" s="889">
        <v>4876.1000000000004</v>
      </c>
      <c r="I20" s="889">
        <v>1896.8</v>
      </c>
      <c r="J20" s="633">
        <v>556.70000000000005</v>
      </c>
    </row>
    <row r="21" spans="1:10" s="776" customFormat="1" ht="12" customHeight="1">
      <c r="A21" s="54"/>
      <c r="B21" s="1058" t="s">
        <v>1206</v>
      </c>
      <c r="C21" s="633">
        <v>16165</v>
      </c>
      <c r="D21" s="889">
        <v>1803.1</v>
      </c>
      <c r="E21" s="633">
        <v>1401.7</v>
      </c>
      <c r="F21" s="889">
        <v>6345</v>
      </c>
      <c r="G21" s="633">
        <v>1324.8</v>
      </c>
      <c r="H21" s="889">
        <v>5305</v>
      </c>
      <c r="I21" s="889">
        <v>2103.3000000000002</v>
      </c>
      <c r="J21" s="633">
        <v>608.5</v>
      </c>
    </row>
    <row r="22" spans="1:10" s="776" customFormat="1" ht="12" customHeight="1">
      <c r="A22" s="54"/>
      <c r="B22" s="1058" t="s">
        <v>1188</v>
      </c>
      <c r="C22" s="633">
        <v>17758.900000000001</v>
      </c>
      <c r="D22" s="889">
        <v>1968.4</v>
      </c>
      <c r="E22" s="633">
        <v>1548.6</v>
      </c>
      <c r="F22" s="889">
        <v>7079.3</v>
      </c>
      <c r="G22" s="633">
        <v>1439.5</v>
      </c>
      <c r="H22" s="889">
        <v>5793.6</v>
      </c>
      <c r="I22" s="889">
        <v>2268.1999999999998</v>
      </c>
      <c r="J22" s="633">
        <v>649.4</v>
      </c>
    </row>
    <row r="23" spans="1:10" s="423" customFormat="1" ht="12" customHeight="1">
      <c r="A23" s="54"/>
      <c r="B23" s="1044" t="s">
        <v>69</v>
      </c>
      <c r="C23" s="634">
        <v>115.4</v>
      </c>
      <c r="D23" s="891">
        <v>235.3</v>
      </c>
      <c r="E23" s="634">
        <v>349.1</v>
      </c>
      <c r="F23" s="891">
        <v>111.7</v>
      </c>
      <c r="G23" s="634">
        <v>104.1</v>
      </c>
      <c r="H23" s="891">
        <v>104.3</v>
      </c>
      <c r="I23" s="891">
        <v>111</v>
      </c>
      <c r="J23" s="634">
        <v>104.6</v>
      </c>
    </row>
    <row r="24" spans="1:10" ht="12" customHeight="1">
      <c r="A24" s="54"/>
      <c r="B24" s="1044"/>
      <c r="C24" s="633"/>
      <c r="D24" s="889"/>
      <c r="E24" s="633"/>
      <c r="F24" s="889"/>
      <c r="G24" s="633"/>
      <c r="H24" s="889"/>
      <c r="I24" s="889"/>
      <c r="J24" s="633"/>
    </row>
    <row r="25" spans="1:10" s="156" customFormat="1" ht="12" customHeight="1">
      <c r="A25" s="54">
        <v>2017</v>
      </c>
      <c r="B25" s="1058" t="s">
        <v>1207</v>
      </c>
      <c r="C25" s="635">
        <v>2739.9</v>
      </c>
      <c r="D25" s="889">
        <v>330.9</v>
      </c>
      <c r="E25" s="635">
        <v>292.2</v>
      </c>
      <c r="F25" s="889">
        <v>1084</v>
      </c>
      <c r="G25" s="635">
        <v>241.4</v>
      </c>
      <c r="H25" s="889">
        <v>919.2</v>
      </c>
      <c r="I25" s="889">
        <v>317.2</v>
      </c>
      <c r="J25" s="633">
        <v>88.5</v>
      </c>
    </row>
    <row r="26" spans="1:10" s="156" customFormat="1" ht="12" customHeight="1">
      <c r="A26" s="102"/>
      <c r="B26" s="1058" t="s">
        <v>1191</v>
      </c>
      <c r="C26" s="635">
        <v>4433.7</v>
      </c>
      <c r="D26" s="889">
        <v>508.3</v>
      </c>
      <c r="E26" s="635">
        <v>445.9</v>
      </c>
      <c r="F26" s="889">
        <v>1845.7</v>
      </c>
      <c r="G26" s="635">
        <v>353.1</v>
      </c>
      <c r="H26" s="889">
        <v>1415.2</v>
      </c>
      <c r="I26" s="889">
        <v>525.6</v>
      </c>
      <c r="J26" s="633">
        <v>138.9</v>
      </c>
    </row>
    <row r="27" spans="1:10" s="156" customFormat="1" ht="12" customHeight="1">
      <c r="A27" s="102"/>
      <c r="B27" s="1044" t="s">
        <v>69</v>
      </c>
      <c r="C27" s="634">
        <v>105</v>
      </c>
      <c r="D27" s="891">
        <v>159.69999999999999</v>
      </c>
      <c r="E27" s="634">
        <v>172.5</v>
      </c>
      <c r="F27" s="891">
        <v>103.5</v>
      </c>
      <c r="G27" s="634">
        <v>82.4</v>
      </c>
      <c r="H27" s="891">
        <v>96.1</v>
      </c>
      <c r="I27" s="891">
        <v>100.9</v>
      </c>
      <c r="J27" s="634">
        <v>107.8</v>
      </c>
    </row>
    <row r="28" spans="1:10" s="167" customFormat="1" ht="12" customHeight="1">
      <c r="A28" s="54"/>
      <c r="B28" s="1044"/>
      <c r="C28" s="634"/>
      <c r="D28" s="891"/>
      <c r="E28" s="634"/>
      <c r="F28" s="891"/>
      <c r="G28" s="634"/>
      <c r="H28" s="891"/>
      <c r="I28" s="891"/>
      <c r="J28" s="634"/>
    </row>
    <row r="29" spans="1:10" s="423" customFormat="1" ht="12" customHeight="1">
      <c r="A29" s="54">
        <v>2016</v>
      </c>
      <c r="B29" s="1047" t="s">
        <v>142</v>
      </c>
      <c r="C29" s="633">
        <v>1208.4000000000001</v>
      </c>
      <c r="D29" s="889">
        <v>113.2</v>
      </c>
      <c r="E29" s="633">
        <v>87.1</v>
      </c>
      <c r="F29" s="889">
        <v>466.5</v>
      </c>
      <c r="G29" s="633">
        <v>123.2</v>
      </c>
      <c r="H29" s="889">
        <v>419.1</v>
      </c>
      <c r="I29" s="889">
        <v>173.4</v>
      </c>
      <c r="J29" s="633">
        <v>36.200000000000003</v>
      </c>
    </row>
    <row r="30" spans="1:10" s="423" customFormat="1" ht="12" customHeight="1">
      <c r="A30" s="54"/>
      <c r="B30" s="1047" t="s">
        <v>143</v>
      </c>
      <c r="C30" s="633">
        <v>1534.8</v>
      </c>
      <c r="D30" s="889">
        <v>108.7</v>
      </c>
      <c r="E30" s="633">
        <v>94.1</v>
      </c>
      <c r="F30" s="889">
        <v>702.1</v>
      </c>
      <c r="G30" s="633">
        <v>149.4</v>
      </c>
      <c r="H30" s="889">
        <v>514.79999999999995</v>
      </c>
      <c r="I30" s="889">
        <v>166.3</v>
      </c>
      <c r="J30" s="633">
        <v>42.9</v>
      </c>
    </row>
    <row r="31" spans="1:10" s="423" customFormat="1" ht="12" customHeight="1">
      <c r="A31" s="54"/>
      <c r="B31" s="1047" t="s">
        <v>132</v>
      </c>
      <c r="C31" s="633">
        <v>1481.1</v>
      </c>
      <c r="D31" s="889">
        <v>96.4</v>
      </c>
      <c r="E31" s="633">
        <v>77.3</v>
      </c>
      <c r="F31" s="889">
        <v>615.4</v>
      </c>
      <c r="G31" s="633">
        <v>156.1</v>
      </c>
      <c r="H31" s="889">
        <v>538.5</v>
      </c>
      <c r="I31" s="889">
        <v>181</v>
      </c>
      <c r="J31" s="633">
        <v>49.8</v>
      </c>
    </row>
    <row r="32" spans="1:10" s="423" customFormat="1" ht="12" customHeight="1">
      <c r="A32" s="54"/>
      <c r="B32" s="860" t="s">
        <v>133</v>
      </c>
      <c r="C32" s="633">
        <v>1390.4</v>
      </c>
      <c r="D32" s="889">
        <v>139.1</v>
      </c>
      <c r="E32" s="633">
        <v>72.3</v>
      </c>
      <c r="F32" s="889">
        <v>421</v>
      </c>
      <c r="G32" s="633">
        <v>59.3</v>
      </c>
      <c r="H32" s="889">
        <v>535.79999999999995</v>
      </c>
      <c r="I32" s="889">
        <v>208</v>
      </c>
      <c r="J32" s="633">
        <v>86.6</v>
      </c>
    </row>
    <row r="33" spans="1:10" s="423" customFormat="1" ht="12" customHeight="1">
      <c r="A33" s="54"/>
      <c r="B33" s="860" t="s">
        <v>134</v>
      </c>
      <c r="C33" s="633">
        <v>1553.1</v>
      </c>
      <c r="D33" s="889">
        <v>80.900000000000006</v>
      </c>
      <c r="E33" s="633">
        <v>61.4</v>
      </c>
      <c r="F33" s="889">
        <v>735</v>
      </c>
      <c r="G33" s="633">
        <v>171.9</v>
      </c>
      <c r="H33" s="889">
        <v>487.4</v>
      </c>
      <c r="I33" s="889">
        <v>199.3</v>
      </c>
      <c r="J33" s="633">
        <v>50.4</v>
      </c>
    </row>
    <row r="34" spans="1:10" s="423" customFormat="1" ht="12" customHeight="1">
      <c r="A34" s="54"/>
      <c r="B34" s="860" t="s">
        <v>135</v>
      </c>
      <c r="C34" s="633">
        <v>1462.7</v>
      </c>
      <c r="D34" s="889">
        <v>102.6</v>
      </c>
      <c r="E34" s="633">
        <v>74.2</v>
      </c>
      <c r="F34" s="889">
        <v>670</v>
      </c>
      <c r="G34" s="633">
        <v>211.9</v>
      </c>
      <c r="H34" s="889">
        <v>446.4</v>
      </c>
      <c r="I34" s="889">
        <v>198.1</v>
      </c>
      <c r="J34" s="633">
        <v>45.7</v>
      </c>
    </row>
    <row r="35" spans="1:10" s="423" customFormat="1" ht="12" customHeight="1">
      <c r="A35" s="54"/>
      <c r="B35" s="860" t="s">
        <v>136</v>
      </c>
      <c r="C35" s="633">
        <v>1541.6</v>
      </c>
      <c r="D35" s="889">
        <v>114.8</v>
      </c>
      <c r="E35" s="633">
        <v>69</v>
      </c>
      <c r="F35" s="889">
        <v>736.3</v>
      </c>
      <c r="G35" s="633">
        <v>225.4</v>
      </c>
      <c r="H35" s="889">
        <v>439.9</v>
      </c>
      <c r="I35" s="889">
        <v>190</v>
      </c>
      <c r="J35" s="633">
        <v>60.6</v>
      </c>
    </row>
    <row r="36" spans="1:10" s="423" customFormat="1" ht="12" customHeight="1">
      <c r="A36" s="54"/>
      <c r="B36" s="860" t="s">
        <v>137</v>
      </c>
      <c r="C36" s="633">
        <v>1191.7</v>
      </c>
      <c r="D36" s="889">
        <v>171.2</v>
      </c>
      <c r="E36" s="633">
        <v>137.4</v>
      </c>
      <c r="F36" s="889">
        <v>307.10000000000002</v>
      </c>
      <c r="G36" s="633">
        <v>18.7</v>
      </c>
      <c r="H36" s="889">
        <v>478.3</v>
      </c>
      <c r="I36" s="889">
        <v>184.8</v>
      </c>
      <c r="J36" s="633">
        <v>50.4</v>
      </c>
    </row>
    <row r="37" spans="1:10" s="423" customFormat="1" ht="12" customHeight="1">
      <c r="A37" s="54"/>
      <c r="B37" s="860" t="s">
        <v>138</v>
      </c>
      <c r="C37" s="633">
        <v>1735.5</v>
      </c>
      <c r="D37" s="889">
        <v>358.4</v>
      </c>
      <c r="E37" s="633">
        <v>308.7</v>
      </c>
      <c r="F37" s="889">
        <v>623.9</v>
      </c>
      <c r="G37" s="633">
        <v>131.9</v>
      </c>
      <c r="H37" s="889">
        <v>476.6</v>
      </c>
      <c r="I37" s="889">
        <v>189.3</v>
      </c>
      <c r="J37" s="633">
        <v>87.4</v>
      </c>
    </row>
    <row r="38" spans="1:10" s="776" customFormat="1" ht="12" customHeight="1">
      <c r="A38" s="54"/>
      <c r="B38" s="1047" t="s">
        <v>139</v>
      </c>
      <c r="C38" s="633">
        <v>1505.3</v>
      </c>
      <c r="D38" s="889">
        <v>219.4</v>
      </c>
      <c r="E38" s="633">
        <v>180.4</v>
      </c>
      <c r="F38" s="889">
        <v>492.9</v>
      </c>
      <c r="G38" s="633">
        <v>15.6</v>
      </c>
      <c r="H38" s="889">
        <v>539.4</v>
      </c>
      <c r="I38" s="889">
        <v>206.8</v>
      </c>
      <c r="J38" s="633">
        <v>46.8</v>
      </c>
    </row>
    <row r="39" spans="1:10" s="776" customFormat="1" ht="12" customHeight="1">
      <c r="A39" s="54"/>
      <c r="B39" s="1047" t="s">
        <v>140</v>
      </c>
      <c r="C39" s="633">
        <v>1560.5</v>
      </c>
      <c r="D39" s="889">
        <v>298.39999999999998</v>
      </c>
      <c r="E39" s="633">
        <v>239.9</v>
      </c>
      <c r="F39" s="889">
        <v>574.9</v>
      </c>
      <c r="G39" s="633">
        <v>61.5</v>
      </c>
      <c r="H39" s="889">
        <v>428.9</v>
      </c>
      <c r="I39" s="889">
        <v>206.5</v>
      </c>
      <c r="J39" s="633">
        <v>51.8</v>
      </c>
    </row>
    <row r="40" spans="1:10" s="776" customFormat="1" ht="12" customHeight="1">
      <c r="A40" s="54"/>
      <c r="B40" s="1047" t="s">
        <v>141</v>
      </c>
      <c r="C40" s="633">
        <v>1593.9</v>
      </c>
      <c r="D40" s="889">
        <v>165.3</v>
      </c>
      <c r="E40" s="633">
        <v>146.9</v>
      </c>
      <c r="F40" s="889">
        <v>734.3</v>
      </c>
      <c r="G40" s="633">
        <v>114.6</v>
      </c>
      <c r="H40" s="889">
        <v>488.5</v>
      </c>
      <c r="I40" s="889">
        <v>164.8</v>
      </c>
      <c r="J40" s="633">
        <v>40.9</v>
      </c>
    </row>
    <row r="41" spans="1:10" s="1" customFormat="1" ht="12" customHeight="1">
      <c r="A41" s="54"/>
      <c r="B41" s="1044"/>
      <c r="C41" s="634"/>
      <c r="D41" s="891"/>
      <c r="E41" s="634"/>
      <c r="F41" s="891"/>
      <c r="G41" s="634"/>
      <c r="H41" s="891"/>
      <c r="I41" s="891"/>
      <c r="J41" s="634"/>
    </row>
    <row r="42" spans="1:10" s="1" customFormat="1" ht="12" customHeight="1">
      <c r="A42" s="54">
        <v>2017</v>
      </c>
      <c r="B42" s="1047" t="s">
        <v>142</v>
      </c>
      <c r="C42" s="633">
        <v>1468.5</v>
      </c>
      <c r="D42" s="889">
        <v>161.4</v>
      </c>
      <c r="E42" s="633">
        <v>144.69999999999999</v>
      </c>
      <c r="F42" s="889">
        <v>686</v>
      </c>
      <c r="G42" s="633">
        <v>124.1</v>
      </c>
      <c r="H42" s="889">
        <v>436.7</v>
      </c>
      <c r="I42" s="889">
        <v>155.4</v>
      </c>
      <c r="J42" s="633">
        <v>29.1</v>
      </c>
    </row>
    <row r="43" spans="1:10" ht="15" customHeight="1">
      <c r="A43" s="54"/>
      <c r="B43" s="1047" t="s">
        <v>143</v>
      </c>
      <c r="C43" s="633">
        <v>1271.3</v>
      </c>
      <c r="D43" s="889">
        <v>169.6</v>
      </c>
      <c r="E43" s="633">
        <v>147.6</v>
      </c>
      <c r="F43" s="889">
        <v>398.1</v>
      </c>
      <c r="G43" s="633">
        <v>117.3</v>
      </c>
      <c r="H43" s="889">
        <v>482.5</v>
      </c>
      <c r="I43" s="889">
        <v>161.80000000000001</v>
      </c>
      <c r="J43" s="633">
        <v>59.4</v>
      </c>
    </row>
    <row r="44" spans="1:10" ht="12" customHeight="1">
      <c r="A44" s="54"/>
      <c r="B44" s="1047" t="s">
        <v>132</v>
      </c>
      <c r="C44" s="633">
        <v>1693.8</v>
      </c>
      <c r="D44" s="889">
        <v>177.4</v>
      </c>
      <c r="E44" s="633">
        <v>153.69999999999999</v>
      </c>
      <c r="F44" s="889">
        <v>761.6</v>
      </c>
      <c r="G44" s="633">
        <v>111.7</v>
      </c>
      <c r="H44" s="889">
        <v>496</v>
      </c>
      <c r="I44" s="889">
        <v>208.3</v>
      </c>
      <c r="J44" s="633">
        <v>50.4</v>
      </c>
    </row>
    <row r="45" spans="1:10">
      <c r="A45" s="54"/>
      <c r="B45" s="1044" t="s">
        <v>69</v>
      </c>
      <c r="C45" s="634">
        <v>114.4</v>
      </c>
      <c r="D45" s="891">
        <v>184</v>
      </c>
      <c r="E45" s="634">
        <v>199</v>
      </c>
      <c r="F45" s="891">
        <v>123.8</v>
      </c>
      <c r="G45" s="634">
        <v>71.5</v>
      </c>
      <c r="H45" s="891">
        <v>92.1</v>
      </c>
      <c r="I45" s="891">
        <v>115.1</v>
      </c>
      <c r="J45" s="634">
        <v>101.3</v>
      </c>
    </row>
    <row r="46" spans="1:10">
      <c r="A46" s="54"/>
      <c r="B46" s="1044" t="s">
        <v>70</v>
      </c>
      <c r="C46" s="634">
        <v>133.19999999999999</v>
      </c>
      <c r="D46" s="891">
        <v>104.6</v>
      </c>
      <c r="E46" s="634">
        <v>104.2</v>
      </c>
      <c r="F46" s="891">
        <v>191.3</v>
      </c>
      <c r="G46" s="634">
        <v>95.2</v>
      </c>
      <c r="H46" s="891">
        <v>102.8</v>
      </c>
      <c r="I46" s="891">
        <v>128.80000000000001</v>
      </c>
      <c r="J46" s="634">
        <v>84.8</v>
      </c>
    </row>
    <row r="47" spans="1:10">
      <c r="A47" s="1435" t="s">
        <v>1457</v>
      </c>
      <c r="B47" s="1435"/>
      <c r="C47" s="1435"/>
      <c r="D47" s="1435"/>
      <c r="E47" s="1435"/>
      <c r="F47" s="1435"/>
      <c r="G47" s="1435"/>
      <c r="H47" s="1435"/>
      <c r="I47" s="1435"/>
      <c r="J47" s="1435"/>
    </row>
    <row r="48" spans="1:10">
      <c r="A48" s="1425" t="s">
        <v>669</v>
      </c>
      <c r="B48" s="1435"/>
      <c r="C48" s="1435"/>
      <c r="D48" s="1435"/>
      <c r="E48" s="1435"/>
      <c r="F48" s="1435"/>
      <c r="G48" s="1435"/>
      <c r="H48" s="1435"/>
      <c r="I48" s="1435"/>
      <c r="J48" s="1435"/>
    </row>
  </sheetData>
  <mergeCells count="17">
    <mergeCell ref="G4:G6"/>
    <mergeCell ref="A48:J48"/>
    <mergeCell ref="A47:J47"/>
    <mergeCell ref="A1:G1"/>
    <mergeCell ref="C7:J7"/>
    <mergeCell ref="A8:J8"/>
    <mergeCell ref="A3:B7"/>
    <mergeCell ref="C3:C6"/>
    <mergeCell ref="D3:D6"/>
    <mergeCell ref="F3:F6"/>
    <mergeCell ref="I3:I6"/>
    <mergeCell ref="H3:H6"/>
    <mergeCell ref="A2:F2"/>
    <mergeCell ref="I1:J1"/>
    <mergeCell ref="I2:J2"/>
    <mergeCell ref="J3:J6"/>
    <mergeCell ref="E4:E6"/>
  </mergeCells>
  <hyperlinks>
    <hyperlink ref="I1:J1" location="'Spis tablic     List of tables'!A58" display="Powrót do spisu tablic"/>
    <hyperlink ref="I1" location="'Spis tablic     List of tables'!A60" display="Powrót do spisu tablic"/>
    <hyperlink ref="I2" location="'Spis tablic     List of tables'!A1" display="Return to list of tables"/>
    <hyperlink ref="I1:J2" location="'Spis tablic     List of tables'!A5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3" width="12.25" style="81" customWidth="1"/>
    <col min="4" max="6" width="12.625" style="81" customWidth="1"/>
    <col min="7" max="7" width="13.125" style="81" customWidth="1"/>
    <col min="8" max="8" width="12.75" style="81" customWidth="1"/>
    <col min="9" max="10" width="12.625" style="81" customWidth="1"/>
    <col min="11" max="11" width="13.375" style="81" customWidth="1"/>
    <col min="12" max="12" width="12.375" style="81" customWidth="1"/>
    <col min="13" max="16384" width="9" style="81"/>
  </cols>
  <sheetData>
    <row r="1" spans="1:12" ht="15" customHeight="1">
      <c r="A1" s="1867" t="s">
        <v>162</v>
      </c>
      <c r="B1" s="1867"/>
      <c r="C1" s="1867"/>
      <c r="D1" s="11"/>
      <c r="E1" s="11"/>
      <c r="F1" s="11"/>
      <c r="G1" s="11"/>
      <c r="H1" s="11"/>
      <c r="I1" s="11"/>
      <c r="J1" s="342"/>
      <c r="K1" s="1431" t="s">
        <v>56</v>
      </c>
      <c r="L1" s="1431"/>
    </row>
    <row r="2" spans="1:12" ht="15" customHeight="1">
      <c r="A2" s="1868" t="s">
        <v>163</v>
      </c>
      <c r="B2" s="1868"/>
      <c r="C2" s="1868"/>
      <c r="D2" s="11"/>
      <c r="E2" s="11"/>
      <c r="F2" s="11"/>
      <c r="G2" s="11"/>
      <c r="H2" s="11"/>
      <c r="I2" s="11"/>
      <c r="J2" s="342"/>
      <c r="K2" s="1428" t="s">
        <v>417</v>
      </c>
      <c r="L2" s="1428"/>
    </row>
    <row r="3" spans="1:12" ht="15" customHeight="1">
      <c r="A3" s="177"/>
      <c r="B3" s="177"/>
      <c r="C3" s="177"/>
      <c r="D3" s="11"/>
      <c r="E3" s="11"/>
      <c r="F3" s="11"/>
      <c r="G3" s="11"/>
      <c r="H3" s="11"/>
      <c r="I3" s="11"/>
      <c r="K3" s="199"/>
      <c r="L3" s="199"/>
    </row>
    <row r="4" spans="1:12" ht="15" customHeight="1">
      <c r="A4" s="1478" t="s">
        <v>972</v>
      </c>
      <c r="B4" s="1478"/>
      <c r="C4" s="1478"/>
      <c r="D4" s="1478"/>
      <c r="E4" s="1478"/>
      <c r="F4" s="1478"/>
      <c r="G4" s="1478"/>
      <c r="H4" s="1478"/>
      <c r="I4" s="1478"/>
      <c r="J4" s="34"/>
      <c r="K4" s="34"/>
      <c r="L4" s="34"/>
    </row>
    <row r="5" spans="1:12" ht="15" customHeight="1">
      <c r="A5" s="1637" t="s">
        <v>973</v>
      </c>
      <c r="B5" s="1679"/>
      <c r="C5" s="1679"/>
      <c r="D5" s="1679"/>
      <c r="E5" s="1679"/>
      <c r="F5" s="1679"/>
      <c r="G5" s="1679"/>
      <c r="H5" s="1679"/>
      <c r="I5" s="1679"/>
      <c r="J5" s="77"/>
      <c r="K5" s="77"/>
      <c r="L5" s="11"/>
    </row>
    <row r="6" spans="1:12" ht="15" customHeight="1">
      <c r="A6" s="1466" t="s">
        <v>295</v>
      </c>
      <c r="B6" s="1467"/>
      <c r="C6" s="1466" t="s">
        <v>299</v>
      </c>
      <c r="D6" s="264"/>
      <c r="E6" s="264"/>
      <c r="F6" s="264"/>
      <c r="G6" s="264"/>
      <c r="H6" s="264"/>
      <c r="I6" s="264"/>
      <c r="J6" s="264"/>
      <c r="K6" s="264"/>
      <c r="L6" s="26"/>
    </row>
    <row r="7" spans="1:12" ht="101.25" customHeight="1">
      <c r="A7" s="1686"/>
      <c r="B7" s="1723"/>
      <c r="C7" s="1468"/>
      <c r="D7" s="501" t="s">
        <v>497</v>
      </c>
      <c r="E7" s="501" t="s">
        <v>755</v>
      </c>
      <c r="F7" s="501" t="s">
        <v>1369</v>
      </c>
      <c r="G7" s="501" t="s">
        <v>1377</v>
      </c>
      <c r="H7" s="501" t="s">
        <v>1458</v>
      </c>
      <c r="I7" s="502" t="s">
        <v>1404</v>
      </c>
      <c r="J7" s="502" t="s">
        <v>670</v>
      </c>
      <c r="K7" s="502" t="s">
        <v>1110</v>
      </c>
      <c r="L7" s="501" t="s">
        <v>283</v>
      </c>
    </row>
    <row r="8" spans="1:12" ht="15" customHeight="1">
      <c r="A8" s="1686"/>
      <c r="B8" s="1723"/>
      <c r="C8" s="1466" t="s">
        <v>754</v>
      </c>
      <c r="D8" s="1466"/>
      <c r="E8" s="1466"/>
      <c r="F8" s="1466"/>
      <c r="G8" s="1466"/>
      <c r="H8" s="1466"/>
      <c r="I8" s="1466"/>
      <c r="J8" s="1466"/>
      <c r="K8" s="1466"/>
      <c r="L8" s="1466"/>
    </row>
    <row r="9" spans="1:12" ht="12" customHeight="1">
      <c r="A9" s="311"/>
      <c r="B9" s="503"/>
      <c r="C9" s="655"/>
      <c r="D9" s="655"/>
      <c r="E9" s="655"/>
      <c r="F9" s="655"/>
      <c r="G9" s="655"/>
      <c r="H9" s="655"/>
      <c r="I9" s="655"/>
      <c r="J9" s="655"/>
      <c r="K9" s="655"/>
      <c r="L9" s="656"/>
    </row>
    <row r="10" spans="1:12" s="158" customFormat="1" ht="12" customHeight="1">
      <c r="A10" s="772">
        <v>2015</v>
      </c>
      <c r="B10" s="115" t="s">
        <v>1188</v>
      </c>
      <c r="C10" s="826">
        <v>103.7</v>
      </c>
      <c r="D10" s="826">
        <v>120.5</v>
      </c>
      <c r="E10" s="826">
        <v>97.1</v>
      </c>
      <c r="F10" s="826">
        <v>99.6</v>
      </c>
      <c r="G10" s="826">
        <v>107.2</v>
      </c>
      <c r="H10" s="826">
        <v>108.2</v>
      </c>
      <c r="I10" s="826">
        <v>98.5</v>
      </c>
      <c r="J10" s="826">
        <v>112</v>
      </c>
      <c r="K10" s="826">
        <v>113</v>
      </c>
      <c r="L10" s="56">
        <v>97.7</v>
      </c>
    </row>
    <row r="11" spans="1:12" s="158" customFormat="1" ht="12" customHeight="1">
      <c r="A11" s="500"/>
      <c r="B11" s="51"/>
      <c r="C11" s="826"/>
      <c r="D11" s="826"/>
      <c r="E11" s="826"/>
      <c r="F11" s="826"/>
      <c r="G11" s="826"/>
      <c r="H11" s="826"/>
      <c r="I11" s="826"/>
      <c r="J11" s="826"/>
      <c r="K11" s="826"/>
      <c r="L11" s="56"/>
    </row>
    <row r="12" spans="1:12" s="111" customFormat="1" ht="12" customHeight="1">
      <c r="A12" s="500">
        <v>2016</v>
      </c>
      <c r="B12" s="115" t="s">
        <v>1207</v>
      </c>
      <c r="C12" s="826">
        <v>93.5</v>
      </c>
      <c r="D12" s="826">
        <v>55</v>
      </c>
      <c r="E12" s="826">
        <v>99.5</v>
      </c>
      <c r="F12" s="826">
        <v>89.1</v>
      </c>
      <c r="G12" s="826">
        <v>129.1</v>
      </c>
      <c r="H12" s="826">
        <v>103</v>
      </c>
      <c r="I12" s="826">
        <v>116.3</v>
      </c>
      <c r="J12" s="826">
        <v>113.7</v>
      </c>
      <c r="K12" s="826">
        <v>65</v>
      </c>
      <c r="L12" s="56">
        <v>83</v>
      </c>
    </row>
    <row r="13" spans="1:12" s="111" customFormat="1" ht="12" customHeight="1">
      <c r="A13" s="500"/>
      <c r="B13" s="115" t="s">
        <v>1191</v>
      </c>
      <c r="C13" s="826">
        <v>92.3</v>
      </c>
      <c r="D13" s="826">
        <v>50.8</v>
      </c>
      <c r="E13" s="826">
        <v>97.5</v>
      </c>
      <c r="F13" s="826">
        <v>87.7</v>
      </c>
      <c r="G13" s="826">
        <v>137.19999999999999</v>
      </c>
      <c r="H13" s="826">
        <v>100.1</v>
      </c>
      <c r="I13" s="826">
        <v>111.4</v>
      </c>
      <c r="J13" s="826">
        <v>114.4</v>
      </c>
      <c r="K13" s="826">
        <v>68.7</v>
      </c>
      <c r="L13" s="56">
        <v>91.8</v>
      </c>
    </row>
    <row r="14" spans="1:12" s="111" customFormat="1" ht="12" customHeight="1">
      <c r="A14" s="500"/>
      <c r="B14" s="89" t="s">
        <v>1195</v>
      </c>
      <c r="C14" s="826">
        <v>92</v>
      </c>
      <c r="D14" s="826">
        <v>50</v>
      </c>
      <c r="E14" s="826">
        <v>97.2</v>
      </c>
      <c r="F14" s="826">
        <v>110.4</v>
      </c>
      <c r="G14" s="826">
        <v>138.80000000000001</v>
      </c>
      <c r="H14" s="826">
        <v>100.5</v>
      </c>
      <c r="I14" s="826">
        <v>113</v>
      </c>
      <c r="J14" s="826">
        <v>117</v>
      </c>
      <c r="K14" s="826">
        <v>69.5</v>
      </c>
      <c r="L14" s="56">
        <v>85</v>
      </c>
    </row>
    <row r="15" spans="1:12" s="111" customFormat="1" ht="12" customHeight="1">
      <c r="A15" s="500"/>
      <c r="B15" s="89" t="s">
        <v>1196</v>
      </c>
      <c r="C15" s="826">
        <v>92.9</v>
      </c>
      <c r="D15" s="826">
        <v>53</v>
      </c>
      <c r="E15" s="826">
        <v>97.7</v>
      </c>
      <c r="F15" s="826">
        <v>109.6</v>
      </c>
      <c r="G15" s="826">
        <v>138.1</v>
      </c>
      <c r="H15" s="826">
        <v>100.3</v>
      </c>
      <c r="I15" s="826">
        <v>111.3</v>
      </c>
      <c r="J15" s="826">
        <v>117.9</v>
      </c>
      <c r="K15" s="826">
        <v>69</v>
      </c>
      <c r="L15" s="56">
        <v>87.9</v>
      </c>
    </row>
    <row r="16" spans="1:12" s="111" customFormat="1" ht="12" customHeight="1">
      <c r="A16" s="500"/>
      <c r="B16" s="51" t="s">
        <v>196</v>
      </c>
      <c r="C16" s="826">
        <v>93.9</v>
      </c>
      <c r="D16" s="826">
        <v>54.7</v>
      </c>
      <c r="E16" s="826">
        <v>98.7</v>
      </c>
      <c r="F16" s="826">
        <v>111.1</v>
      </c>
      <c r="G16" s="826">
        <v>137</v>
      </c>
      <c r="H16" s="826">
        <v>100.9</v>
      </c>
      <c r="I16" s="826">
        <v>112.8</v>
      </c>
      <c r="J16" s="826">
        <v>118.8</v>
      </c>
      <c r="K16" s="826">
        <v>69.900000000000006</v>
      </c>
      <c r="L16" s="56">
        <v>85.5</v>
      </c>
    </row>
    <row r="17" spans="1:12" s="111" customFormat="1" ht="12" customHeight="1">
      <c r="A17" s="500"/>
      <c r="B17" s="51" t="s">
        <v>1197</v>
      </c>
      <c r="C17" s="826">
        <v>94.3</v>
      </c>
      <c r="D17" s="826">
        <v>54.8</v>
      </c>
      <c r="E17" s="826">
        <v>99.4</v>
      </c>
      <c r="F17" s="826">
        <v>110.8</v>
      </c>
      <c r="G17" s="826">
        <v>135</v>
      </c>
      <c r="H17" s="826">
        <v>100.8</v>
      </c>
      <c r="I17" s="826">
        <v>112.6</v>
      </c>
      <c r="J17" s="826">
        <v>118.2</v>
      </c>
      <c r="K17" s="826">
        <v>69.900000000000006</v>
      </c>
      <c r="L17" s="56">
        <v>87.9</v>
      </c>
    </row>
    <row r="18" spans="1:12" s="111" customFormat="1" ht="12" customHeight="1">
      <c r="A18" s="500"/>
      <c r="B18" s="51" t="s">
        <v>1198</v>
      </c>
      <c r="C18" s="826">
        <v>95.5</v>
      </c>
      <c r="D18" s="826">
        <v>56.9</v>
      </c>
      <c r="E18" s="826">
        <v>100.2</v>
      </c>
      <c r="F18" s="826">
        <v>111.3</v>
      </c>
      <c r="G18" s="826">
        <v>136.4</v>
      </c>
      <c r="H18" s="826">
        <v>101.9</v>
      </c>
      <c r="I18" s="826">
        <v>113</v>
      </c>
      <c r="J18" s="826">
        <v>117.9</v>
      </c>
      <c r="K18" s="826">
        <v>71.599999999999994</v>
      </c>
      <c r="L18" s="56">
        <v>88.2</v>
      </c>
    </row>
    <row r="19" spans="1:12" s="111" customFormat="1" ht="12" customHeight="1">
      <c r="A19" s="500"/>
      <c r="B19" s="51" t="s">
        <v>198</v>
      </c>
      <c r="C19" s="826">
        <v>95.5</v>
      </c>
      <c r="D19" s="826">
        <v>57</v>
      </c>
      <c r="E19" s="826">
        <v>101.1</v>
      </c>
      <c r="F19" s="826">
        <v>111.8</v>
      </c>
      <c r="G19" s="826">
        <v>136.5</v>
      </c>
      <c r="H19" s="826">
        <v>102.4</v>
      </c>
      <c r="I19" s="826">
        <v>112.3</v>
      </c>
      <c r="J19" s="826">
        <v>117.1</v>
      </c>
      <c r="K19" s="826">
        <v>73.099999999999994</v>
      </c>
      <c r="L19" s="56">
        <v>87</v>
      </c>
    </row>
    <row r="20" spans="1:12" s="111" customFormat="1" ht="12" customHeight="1">
      <c r="A20" s="772"/>
      <c r="B20" s="115" t="s">
        <v>1205</v>
      </c>
      <c r="C20" s="826">
        <v>95.1</v>
      </c>
      <c r="D20" s="826">
        <v>54.9</v>
      </c>
      <c r="E20" s="826">
        <v>101.6</v>
      </c>
      <c r="F20" s="826">
        <v>110.9</v>
      </c>
      <c r="G20" s="826">
        <v>136.80000000000001</v>
      </c>
      <c r="H20" s="826">
        <v>99.6</v>
      </c>
      <c r="I20" s="826">
        <v>112.9</v>
      </c>
      <c r="J20" s="826">
        <v>116.4</v>
      </c>
      <c r="K20" s="826">
        <v>73.7</v>
      </c>
      <c r="L20" s="56">
        <v>87.4</v>
      </c>
    </row>
    <row r="21" spans="1:12" s="111" customFormat="1" ht="12" customHeight="1">
      <c r="A21" s="772"/>
      <c r="B21" s="115" t="s">
        <v>1206</v>
      </c>
      <c r="C21" s="826">
        <v>95.1</v>
      </c>
      <c r="D21" s="826">
        <v>54.1</v>
      </c>
      <c r="E21" s="826">
        <v>102.3</v>
      </c>
      <c r="F21" s="826">
        <v>111.2</v>
      </c>
      <c r="G21" s="826">
        <v>135.6</v>
      </c>
      <c r="H21" s="826">
        <v>100.1</v>
      </c>
      <c r="I21" s="826">
        <v>122.2</v>
      </c>
      <c r="J21" s="826">
        <v>117</v>
      </c>
      <c r="K21" s="826">
        <v>74.900000000000006</v>
      </c>
      <c r="L21" s="56">
        <v>87.9</v>
      </c>
    </row>
    <row r="22" spans="1:12" s="111" customFormat="1" ht="12" customHeight="1">
      <c r="A22" s="772"/>
      <c r="B22" s="115" t="s">
        <v>1188</v>
      </c>
      <c r="C22" s="826">
        <v>94.8</v>
      </c>
      <c r="D22" s="826">
        <v>52.6</v>
      </c>
      <c r="E22" s="826">
        <v>103.1</v>
      </c>
      <c r="F22" s="826">
        <v>110.9</v>
      </c>
      <c r="G22" s="826">
        <v>132.30000000000001</v>
      </c>
      <c r="H22" s="826">
        <v>102.2</v>
      </c>
      <c r="I22" s="826">
        <v>111.6</v>
      </c>
      <c r="J22" s="826">
        <v>113.5</v>
      </c>
      <c r="K22" s="826">
        <v>76.099999999999994</v>
      </c>
      <c r="L22" s="56">
        <v>88.5</v>
      </c>
    </row>
    <row r="23" spans="1:12" ht="12" customHeight="1">
      <c r="A23" s="500"/>
      <c r="B23" s="51"/>
      <c r="C23" s="826"/>
      <c r="D23" s="826"/>
      <c r="E23" s="826"/>
      <c r="F23" s="826"/>
      <c r="G23" s="826"/>
      <c r="H23" s="826"/>
      <c r="I23" s="826"/>
      <c r="J23" s="826"/>
      <c r="K23" s="826"/>
      <c r="L23" s="56"/>
    </row>
    <row r="24" spans="1:12" s="111" customFormat="1" ht="12" customHeight="1">
      <c r="A24" s="772">
        <v>2017</v>
      </c>
      <c r="B24" s="115" t="s">
        <v>1207</v>
      </c>
      <c r="C24" s="826">
        <v>114.6</v>
      </c>
      <c r="D24" s="826">
        <v>120.2</v>
      </c>
      <c r="E24" s="826">
        <v>122.5</v>
      </c>
      <c r="F24" s="826">
        <v>103.2</v>
      </c>
      <c r="G24" s="826">
        <v>109.1</v>
      </c>
      <c r="H24" s="826">
        <v>130.30000000000001</v>
      </c>
      <c r="I24" s="826">
        <v>102.7</v>
      </c>
      <c r="J24" s="826">
        <v>105.2</v>
      </c>
      <c r="K24" s="826">
        <v>101.1</v>
      </c>
      <c r="L24" s="56">
        <v>127.4</v>
      </c>
    </row>
    <row r="25" spans="1:12" s="111" customFormat="1" ht="12" customHeight="1">
      <c r="A25" s="102"/>
      <c r="B25" s="115" t="s">
        <v>1191</v>
      </c>
      <c r="C25" s="826">
        <v>114.8</v>
      </c>
      <c r="D25" s="826">
        <v>130.4</v>
      </c>
      <c r="E25" s="826">
        <v>122.8</v>
      </c>
      <c r="F25" s="826">
        <v>101.1</v>
      </c>
      <c r="G25" s="826">
        <v>103</v>
      </c>
      <c r="H25" s="826">
        <v>130.80000000000001</v>
      </c>
      <c r="I25" s="826">
        <v>105</v>
      </c>
      <c r="J25" s="826">
        <v>108.7</v>
      </c>
      <c r="K25" s="826">
        <v>103.2</v>
      </c>
      <c r="L25" s="56">
        <v>114.8</v>
      </c>
    </row>
    <row r="26" spans="1:12" s="111" customFormat="1" ht="12" customHeight="1">
      <c r="A26" s="500"/>
      <c r="B26" s="51"/>
      <c r="C26" s="826"/>
      <c r="D26" s="826"/>
      <c r="E26" s="826"/>
      <c r="F26" s="826"/>
      <c r="G26" s="826"/>
      <c r="H26" s="826"/>
      <c r="I26" s="826"/>
      <c r="J26" s="826"/>
      <c r="K26" s="826"/>
      <c r="L26" s="56"/>
    </row>
    <row r="27" spans="1:12" s="111" customFormat="1" ht="12" customHeight="1">
      <c r="A27" s="500">
        <v>2016</v>
      </c>
      <c r="B27" s="51" t="s">
        <v>142</v>
      </c>
      <c r="C27" s="826">
        <v>93.4</v>
      </c>
      <c r="D27" s="826">
        <v>47.7</v>
      </c>
      <c r="E27" s="826">
        <v>102.7</v>
      </c>
      <c r="F27" s="826">
        <v>104.6</v>
      </c>
      <c r="G27" s="826">
        <v>121.6</v>
      </c>
      <c r="H27" s="826">
        <v>109.2</v>
      </c>
      <c r="I27" s="826">
        <v>115.7</v>
      </c>
      <c r="J27" s="826">
        <v>106.8</v>
      </c>
      <c r="K27" s="826">
        <v>70</v>
      </c>
      <c r="L27" s="56">
        <v>87.8</v>
      </c>
    </row>
    <row r="28" spans="1:12" s="111" customFormat="1" ht="12" customHeight="1">
      <c r="A28" s="500"/>
      <c r="B28" s="51" t="s">
        <v>143</v>
      </c>
      <c r="C28" s="826">
        <v>94.3</v>
      </c>
      <c r="D28" s="826">
        <v>60.5</v>
      </c>
      <c r="E28" s="826">
        <v>97.6</v>
      </c>
      <c r="F28" s="826">
        <v>112.4</v>
      </c>
      <c r="G28" s="826">
        <v>140.30000000000001</v>
      </c>
      <c r="H28" s="826">
        <v>104</v>
      </c>
      <c r="I28" s="826">
        <v>116.7</v>
      </c>
      <c r="J28" s="826">
        <v>122.4</v>
      </c>
      <c r="K28" s="826">
        <v>60.7</v>
      </c>
      <c r="L28" s="56">
        <v>82.5</v>
      </c>
    </row>
    <row r="29" spans="1:12" s="111" customFormat="1" ht="12" customHeight="1">
      <c r="A29" s="500"/>
      <c r="B29" s="51" t="s">
        <v>132</v>
      </c>
      <c r="C29" s="826">
        <v>88</v>
      </c>
      <c r="D29" s="826">
        <v>45.4</v>
      </c>
      <c r="E29" s="826">
        <v>93.9</v>
      </c>
      <c r="F29" s="826">
        <v>113.8</v>
      </c>
      <c r="G29" s="826">
        <v>151.4</v>
      </c>
      <c r="H29" s="826">
        <v>95.3</v>
      </c>
      <c r="I29" s="826">
        <v>103.3</v>
      </c>
      <c r="J29" s="826">
        <v>115.1</v>
      </c>
      <c r="K29" s="826">
        <v>76.8</v>
      </c>
      <c r="L29" s="56">
        <v>84.2</v>
      </c>
    </row>
    <row r="30" spans="1:12" s="111" customFormat="1" ht="12" customHeight="1">
      <c r="A30" s="102"/>
      <c r="B30" s="89" t="s">
        <v>133</v>
      </c>
      <c r="C30" s="826">
        <v>93.4</v>
      </c>
      <c r="D30" s="826">
        <v>52</v>
      </c>
      <c r="E30" s="826">
        <v>96.7</v>
      </c>
      <c r="F30" s="826">
        <v>108.1</v>
      </c>
      <c r="G30" s="826">
        <v>142.1</v>
      </c>
      <c r="H30" s="826">
        <v>101.7</v>
      </c>
      <c r="I30" s="826">
        <v>118.1</v>
      </c>
      <c r="J30" s="826">
        <v>126</v>
      </c>
      <c r="K30" s="826">
        <v>70.8</v>
      </c>
      <c r="L30" s="599">
        <v>77.900000000000006</v>
      </c>
    </row>
    <row r="31" spans="1:12" s="111" customFormat="1" ht="12" customHeight="1">
      <c r="A31" s="102"/>
      <c r="B31" s="89" t="s">
        <v>134</v>
      </c>
      <c r="C31" s="826">
        <v>95.4</v>
      </c>
      <c r="D31" s="826">
        <v>60.9</v>
      </c>
      <c r="E31" s="826">
        <v>100.4</v>
      </c>
      <c r="F31" s="826">
        <v>110.2</v>
      </c>
      <c r="G31" s="826">
        <v>134.30000000000001</v>
      </c>
      <c r="H31" s="826">
        <v>100.3</v>
      </c>
      <c r="I31" s="826">
        <v>104</v>
      </c>
      <c r="J31" s="826">
        <v>121.3</v>
      </c>
      <c r="K31" s="826">
        <v>67.400000000000006</v>
      </c>
      <c r="L31" s="599">
        <v>95</v>
      </c>
    </row>
    <row r="32" spans="1:12" s="111" customFormat="1" ht="12" customHeight="1">
      <c r="A32" s="102"/>
      <c r="B32" s="89" t="s">
        <v>135</v>
      </c>
      <c r="C32" s="826">
        <v>98.8</v>
      </c>
      <c r="D32" s="826">
        <v>62.3</v>
      </c>
      <c r="E32" s="826">
        <v>103.7</v>
      </c>
      <c r="F32" s="826">
        <v>112.3</v>
      </c>
      <c r="G32" s="826">
        <v>131.9</v>
      </c>
      <c r="H32" s="826">
        <v>104.4</v>
      </c>
      <c r="I32" s="826">
        <v>118.9</v>
      </c>
      <c r="J32" s="826">
        <v>123.1</v>
      </c>
      <c r="K32" s="826">
        <v>72.400000000000006</v>
      </c>
      <c r="L32" s="599">
        <v>86.8</v>
      </c>
    </row>
    <row r="33" spans="1:12" s="111" customFormat="1" ht="12" customHeight="1">
      <c r="A33" s="500"/>
      <c r="B33" s="89" t="s">
        <v>136</v>
      </c>
      <c r="C33" s="813">
        <v>96.3</v>
      </c>
      <c r="D33" s="813">
        <v>55.4</v>
      </c>
      <c r="E33" s="813">
        <v>102.5</v>
      </c>
      <c r="F33" s="813">
        <v>111.5</v>
      </c>
      <c r="G33" s="813">
        <v>125.4</v>
      </c>
      <c r="H33" s="813">
        <v>98.6</v>
      </c>
      <c r="I33" s="813">
        <v>113</v>
      </c>
      <c r="J33" s="813">
        <v>114.4</v>
      </c>
      <c r="K33" s="813">
        <v>75.099999999999994</v>
      </c>
      <c r="L33" s="613">
        <v>91.9</v>
      </c>
    </row>
    <row r="34" spans="1:12" s="111" customFormat="1" ht="12" customHeight="1">
      <c r="A34" s="102"/>
      <c r="B34" s="89" t="s">
        <v>137</v>
      </c>
      <c r="C34" s="813">
        <v>100.8</v>
      </c>
      <c r="D34" s="813">
        <v>60.9</v>
      </c>
      <c r="E34" s="813">
        <v>104.9</v>
      </c>
      <c r="F34" s="813">
        <v>114.9</v>
      </c>
      <c r="G34" s="813">
        <v>145.19999999999999</v>
      </c>
      <c r="H34" s="813">
        <v>110.7</v>
      </c>
      <c r="I34" s="813">
        <v>113</v>
      </c>
      <c r="J34" s="813">
        <v>116.2</v>
      </c>
      <c r="K34" s="813">
        <v>79.7</v>
      </c>
      <c r="L34" s="613">
        <v>96.6</v>
      </c>
    </row>
    <row r="35" spans="1:12" s="111" customFormat="1" ht="12" customHeight="1">
      <c r="A35" s="102"/>
      <c r="B35" s="89" t="s">
        <v>138</v>
      </c>
      <c r="C35" s="813">
        <v>95.8</v>
      </c>
      <c r="D35" s="813">
        <v>57.7</v>
      </c>
      <c r="E35" s="813">
        <v>108.3</v>
      </c>
      <c r="F35" s="813">
        <v>116</v>
      </c>
      <c r="G35" s="813">
        <v>137</v>
      </c>
      <c r="H35" s="813">
        <v>102.6</v>
      </c>
      <c r="I35" s="813">
        <v>106.4</v>
      </c>
      <c r="J35" s="813">
        <v>111.3</v>
      </c>
      <c r="K35" s="813">
        <v>82.5</v>
      </c>
      <c r="L35" s="613">
        <v>81</v>
      </c>
    </row>
    <row r="36" spans="1:12" s="111" customFormat="1" ht="12" customHeight="1">
      <c r="A36" s="102"/>
      <c r="B36" s="771" t="s">
        <v>139</v>
      </c>
      <c r="C36" s="826">
        <v>93.3</v>
      </c>
      <c r="D36" s="826">
        <v>40.200000000000003</v>
      </c>
      <c r="E36" s="826">
        <v>104.8</v>
      </c>
      <c r="F36" s="826">
        <v>111.4</v>
      </c>
      <c r="G36" s="826">
        <v>139</v>
      </c>
      <c r="H36" s="826">
        <v>101.9</v>
      </c>
      <c r="I36" s="826">
        <v>118.7</v>
      </c>
      <c r="J36" s="826">
        <v>110.6</v>
      </c>
      <c r="K36" s="826">
        <v>87.7</v>
      </c>
      <c r="L36" s="56">
        <v>85.5</v>
      </c>
    </row>
    <row r="37" spans="1:12" s="111" customFormat="1" ht="12" customHeight="1">
      <c r="A37" s="102"/>
      <c r="B37" s="771" t="s">
        <v>140</v>
      </c>
      <c r="C37" s="826">
        <v>95.6</v>
      </c>
      <c r="D37" s="826">
        <v>48.4</v>
      </c>
      <c r="E37" s="826">
        <v>110.7</v>
      </c>
      <c r="F37" s="826">
        <v>116.4</v>
      </c>
      <c r="G37" s="826">
        <v>127.2</v>
      </c>
      <c r="H37" s="826">
        <v>107.9</v>
      </c>
      <c r="I37" s="826">
        <v>105.7</v>
      </c>
      <c r="J37" s="826">
        <v>123.2</v>
      </c>
      <c r="K37" s="826">
        <v>88</v>
      </c>
      <c r="L37" s="56">
        <v>92.2</v>
      </c>
    </row>
    <row r="38" spans="1:12" s="111" customFormat="1" ht="12" customHeight="1">
      <c r="A38" s="102"/>
      <c r="B38" s="771" t="s">
        <v>141</v>
      </c>
      <c r="C38" s="826">
        <v>94.7</v>
      </c>
      <c r="D38" s="826">
        <v>47.3</v>
      </c>
      <c r="E38" s="826">
        <v>111.5</v>
      </c>
      <c r="F38" s="826">
        <v>109.9</v>
      </c>
      <c r="G38" s="826">
        <v>115.7</v>
      </c>
      <c r="H38" s="826">
        <v>115</v>
      </c>
      <c r="I38" s="826">
        <v>106.6</v>
      </c>
      <c r="J38" s="826">
        <v>116.4</v>
      </c>
      <c r="K38" s="826">
        <v>85.3</v>
      </c>
      <c r="L38" s="56">
        <v>83.4</v>
      </c>
    </row>
    <row r="39" spans="1:12" ht="18" customHeight="1">
      <c r="A39" s="772"/>
      <c r="B39" s="771"/>
      <c r="C39" s="826"/>
      <c r="D39" s="826"/>
      <c r="E39" s="826"/>
      <c r="F39" s="826"/>
      <c r="G39" s="826"/>
      <c r="H39" s="826"/>
      <c r="I39" s="826"/>
      <c r="J39" s="826"/>
      <c r="K39" s="826"/>
      <c r="L39" s="56"/>
    </row>
    <row r="40" spans="1:12">
      <c r="A40" s="772">
        <v>2017</v>
      </c>
      <c r="B40" s="771" t="s">
        <v>142</v>
      </c>
      <c r="C40" s="826">
        <v>116.9</v>
      </c>
      <c r="D40" s="826">
        <v>119.4</v>
      </c>
      <c r="E40" s="826">
        <v>121.5</v>
      </c>
      <c r="F40" s="826">
        <v>106.3</v>
      </c>
      <c r="G40" s="826">
        <v>112.5</v>
      </c>
      <c r="H40" s="826">
        <v>124.8</v>
      </c>
      <c r="I40" s="826">
        <v>106.6</v>
      </c>
      <c r="J40" s="826">
        <v>112.7</v>
      </c>
      <c r="K40" s="826">
        <v>98</v>
      </c>
      <c r="L40" s="56">
        <v>141.30000000000001</v>
      </c>
    </row>
    <row r="41" spans="1:12">
      <c r="A41" s="772"/>
      <c r="B41" s="771" t="s">
        <v>143</v>
      </c>
      <c r="C41" s="826">
        <v>111.6</v>
      </c>
      <c r="D41" s="826">
        <v>110.9</v>
      </c>
      <c r="E41" s="826">
        <v>122.7</v>
      </c>
      <c r="F41" s="826">
        <v>101.6</v>
      </c>
      <c r="G41" s="826">
        <v>104.8</v>
      </c>
      <c r="H41" s="826">
        <v>127.3</v>
      </c>
      <c r="I41" s="826">
        <v>97.9</v>
      </c>
      <c r="J41" s="826">
        <v>99.7</v>
      </c>
      <c r="K41" s="826">
        <v>103.2</v>
      </c>
      <c r="L41" s="56">
        <v>124.1</v>
      </c>
    </row>
    <row r="42" spans="1:12">
      <c r="A42" s="772"/>
      <c r="B42" s="771" t="s">
        <v>132</v>
      </c>
      <c r="C42" s="826">
        <v>118.1</v>
      </c>
      <c r="D42" s="826">
        <v>148</v>
      </c>
      <c r="E42" s="826">
        <v>124</v>
      </c>
      <c r="F42" s="826">
        <v>98.8</v>
      </c>
      <c r="G42" s="826">
        <v>94.4</v>
      </c>
      <c r="H42" s="826">
        <v>132.4</v>
      </c>
      <c r="I42" s="826">
        <v>109.1</v>
      </c>
      <c r="J42" s="826">
        <v>114.3</v>
      </c>
      <c r="K42" s="826">
        <v>107.9</v>
      </c>
      <c r="L42" s="56">
        <v>118.5</v>
      </c>
    </row>
    <row r="43" spans="1:12" ht="21" customHeight="1">
      <c r="A43" s="1865" t="s">
        <v>974</v>
      </c>
      <c r="B43" s="1865"/>
      <c r="C43" s="1865"/>
      <c r="D43" s="1865"/>
      <c r="E43" s="1865"/>
      <c r="F43" s="1865"/>
      <c r="G43" s="1865"/>
      <c r="H43" s="1865"/>
      <c r="I43" s="1865"/>
      <c r="J43" s="1865"/>
      <c r="K43" s="1865"/>
      <c r="L43" s="1865"/>
    </row>
    <row r="44" spans="1:12" ht="26.25" customHeight="1">
      <c r="A44" s="1866" t="s">
        <v>756</v>
      </c>
      <c r="B44" s="1866"/>
      <c r="C44" s="1866"/>
      <c r="D44" s="1866"/>
      <c r="E44" s="1866"/>
      <c r="F44" s="1866"/>
      <c r="G44" s="1866"/>
      <c r="H44" s="1866"/>
      <c r="I44" s="1866"/>
      <c r="J44" s="1866"/>
      <c r="K44" s="1866"/>
      <c r="L44" s="1866"/>
    </row>
  </sheetData>
  <mergeCells count="11">
    <mergeCell ref="K1:L1"/>
    <mergeCell ref="A1:C1"/>
    <mergeCell ref="A2:C2"/>
    <mergeCell ref="K2:L2"/>
    <mergeCell ref="A4:I4"/>
    <mergeCell ref="A5:I5"/>
    <mergeCell ref="A43:L43"/>
    <mergeCell ref="A44:L44"/>
    <mergeCell ref="C6:C7"/>
    <mergeCell ref="C8:L8"/>
    <mergeCell ref="A6:B8"/>
  </mergeCells>
  <phoneticPr fontId="0" type="noConversion"/>
  <hyperlinks>
    <hyperlink ref="K1" location="'Spis tablic     List of tables'!A61" display="Powrót do spisu tablic"/>
    <hyperlink ref="K2" location="'Spis tablic     List of tables'!A1" display="Return to list tables"/>
    <hyperlink ref="K2:L2" location="'Spis tablic     List of tables'!A61" display="Return to list of tables"/>
    <hyperlink ref="K1:L2" location="'Spis tablic     List of tables'!A59" display="Powrót do spisu tablic"/>
  </hyperlinks>
  <pageMargins left="0.39370078740157483" right="0.39370078740157483" top="0.19685039370078741" bottom="0.19685039370078741" header="0.31496062992125984" footer="0.31496062992125984"/>
  <pageSetup paperSize="9" scale="86" fitToHeight="0"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4"/>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3" width="12.25" style="81" customWidth="1"/>
    <col min="4" max="6" width="12.625" style="81" customWidth="1"/>
    <col min="7" max="7" width="13" style="81" customWidth="1"/>
    <col min="8" max="12" width="12.625" style="81" customWidth="1"/>
    <col min="13" max="16384" width="9" style="81"/>
  </cols>
  <sheetData>
    <row r="1" spans="1:12" ht="15" customHeight="1">
      <c r="A1" s="1871" t="s">
        <v>975</v>
      </c>
      <c r="B1" s="1871"/>
      <c r="C1" s="1871"/>
      <c r="D1" s="1871"/>
      <c r="E1" s="1871"/>
      <c r="F1" s="1871"/>
      <c r="G1" s="1871"/>
      <c r="H1" s="1871"/>
      <c r="I1" s="1871"/>
      <c r="J1" s="350"/>
      <c r="K1" s="1431" t="s">
        <v>56</v>
      </c>
      <c r="L1" s="1431"/>
    </row>
    <row r="2" spans="1:12" ht="15" customHeight="1">
      <c r="A2" s="1637" t="s">
        <v>976</v>
      </c>
      <c r="B2" s="1679"/>
      <c r="C2" s="1679"/>
      <c r="D2" s="1679"/>
      <c r="E2" s="1679"/>
      <c r="F2" s="1679"/>
      <c r="G2" s="1679"/>
      <c r="H2" s="1679"/>
      <c r="I2" s="1679"/>
      <c r="J2" s="350"/>
      <c r="K2" s="1428" t="s">
        <v>417</v>
      </c>
      <c r="L2" s="1428"/>
    </row>
    <row r="3" spans="1:12" ht="15" customHeight="1">
      <c r="A3" s="1466" t="s">
        <v>295</v>
      </c>
      <c r="B3" s="1467"/>
      <c r="C3" s="1466" t="s">
        <v>299</v>
      </c>
      <c r="D3" s="264"/>
      <c r="E3" s="264"/>
      <c r="F3" s="264"/>
      <c r="G3" s="264"/>
      <c r="H3" s="264"/>
      <c r="I3" s="264"/>
      <c r="J3" s="264"/>
      <c r="K3" s="264"/>
      <c r="L3" s="26"/>
    </row>
    <row r="4" spans="1:12" ht="114.95" customHeight="1">
      <c r="A4" s="1686"/>
      <c r="B4" s="1723"/>
      <c r="C4" s="1468"/>
      <c r="D4" s="501" t="s">
        <v>497</v>
      </c>
      <c r="E4" s="501" t="s">
        <v>755</v>
      </c>
      <c r="F4" s="501" t="s">
        <v>1369</v>
      </c>
      <c r="G4" s="501" t="s">
        <v>1377</v>
      </c>
      <c r="H4" s="501" t="s">
        <v>1458</v>
      </c>
      <c r="I4" s="502" t="s">
        <v>1404</v>
      </c>
      <c r="J4" s="502" t="s">
        <v>670</v>
      </c>
      <c r="K4" s="502" t="s">
        <v>1110</v>
      </c>
      <c r="L4" s="501" t="s">
        <v>283</v>
      </c>
    </row>
    <row r="5" spans="1:12" ht="15" customHeight="1">
      <c r="A5" s="1686"/>
      <c r="B5" s="1723"/>
      <c r="C5" s="1466" t="s">
        <v>1135</v>
      </c>
      <c r="D5" s="1466"/>
      <c r="E5" s="1466"/>
      <c r="F5" s="1466"/>
      <c r="G5" s="1466"/>
      <c r="H5" s="1466"/>
      <c r="I5" s="1466"/>
      <c r="J5" s="1466"/>
      <c r="K5" s="1466"/>
      <c r="L5" s="1466"/>
    </row>
    <row r="6" spans="1:12" s="111" customFormat="1" ht="12" customHeight="1">
      <c r="A6" s="339"/>
      <c r="B6" s="329"/>
      <c r="C6" s="328"/>
      <c r="D6" s="328"/>
      <c r="E6" s="328"/>
      <c r="F6" s="328"/>
      <c r="G6" s="328"/>
      <c r="H6" s="328"/>
      <c r="I6" s="328"/>
      <c r="J6" s="328"/>
      <c r="K6" s="328"/>
      <c r="L6" s="327"/>
    </row>
    <row r="7" spans="1:12" s="130" customFormat="1" ht="12" customHeight="1">
      <c r="A7" s="500">
        <v>2016</v>
      </c>
      <c r="B7" s="51" t="s">
        <v>142</v>
      </c>
      <c r="C7" s="826">
        <v>65.900000000000006</v>
      </c>
      <c r="D7" s="826">
        <v>32.799999999999997</v>
      </c>
      <c r="E7" s="826">
        <v>90.1</v>
      </c>
      <c r="F7" s="826">
        <v>89.4</v>
      </c>
      <c r="G7" s="826">
        <v>53.4</v>
      </c>
      <c r="H7" s="826">
        <v>99.2</v>
      </c>
      <c r="I7" s="826">
        <v>63.1</v>
      </c>
      <c r="J7" s="826">
        <v>69.2</v>
      </c>
      <c r="K7" s="826">
        <v>50.1</v>
      </c>
      <c r="L7" s="56">
        <v>60.6</v>
      </c>
    </row>
    <row r="8" spans="1:12" ht="12" customHeight="1">
      <c r="A8" s="500"/>
      <c r="B8" s="51" t="s">
        <v>143</v>
      </c>
      <c r="C8" s="826">
        <v>97.2</v>
      </c>
      <c r="D8" s="826">
        <v>131</v>
      </c>
      <c r="E8" s="826">
        <v>93.7</v>
      </c>
      <c r="F8" s="826">
        <v>103.4</v>
      </c>
      <c r="G8" s="826">
        <v>89</v>
      </c>
      <c r="H8" s="826">
        <v>97.2</v>
      </c>
      <c r="I8" s="826">
        <v>84.3</v>
      </c>
      <c r="J8" s="826">
        <v>90.8</v>
      </c>
      <c r="K8" s="826">
        <v>88.3</v>
      </c>
      <c r="L8" s="56">
        <v>103.5</v>
      </c>
    </row>
    <row r="9" spans="1:12" ht="12" customHeight="1">
      <c r="A9" s="500"/>
      <c r="B9" s="51" t="s">
        <v>132</v>
      </c>
      <c r="C9" s="826">
        <v>112.7</v>
      </c>
      <c r="D9" s="826">
        <v>97.6</v>
      </c>
      <c r="E9" s="826">
        <v>111.3</v>
      </c>
      <c r="F9" s="826">
        <v>111.3</v>
      </c>
      <c r="G9" s="826">
        <v>142</v>
      </c>
      <c r="H9" s="826">
        <v>97.3</v>
      </c>
      <c r="I9" s="826">
        <v>114.2</v>
      </c>
      <c r="J9" s="826">
        <v>120.2</v>
      </c>
      <c r="K9" s="826">
        <v>119.1</v>
      </c>
      <c r="L9" s="56">
        <v>130</v>
      </c>
    </row>
    <row r="10" spans="1:12" ht="12" customHeight="1">
      <c r="A10" s="102"/>
      <c r="B10" s="396" t="s">
        <v>133</v>
      </c>
      <c r="C10" s="826">
        <v>102.9</v>
      </c>
      <c r="D10" s="826">
        <v>90.5</v>
      </c>
      <c r="E10" s="600">
        <v>103.1</v>
      </c>
      <c r="F10" s="826">
        <v>97.6</v>
      </c>
      <c r="G10" s="826">
        <v>94.4</v>
      </c>
      <c r="H10" s="826">
        <v>104.6</v>
      </c>
      <c r="I10" s="826">
        <v>117.3</v>
      </c>
      <c r="J10" s="826">
        <v>109.3</v>
      </c>
      <c r="K10" s="826">
        <v>86.7</v>
      </c>
      <c r="L10" s="599">
        <v>99.6</v>
      </c>
    </row>
    <row r="11" spans="1:12" ht="12" customHeight="1">
      <c r="A11" s="102"/>
      <c r="B11" s="89" t="s">
        <v>134</v>
      </c>
      <c r="C11" s="826">
        <v>101.7</v>
      </c>
      <c r="D11" s="826">
        <v>117.6</v>
      </c>
      <c r="E11" s="600">
        <v>106.3</v>
      </c>
      <c r="F11" s="826">
        <v>99.6</v>
      </c>
      <c r="G11" s="826">
        <v>83.5</v>
      </c>
      <c r="H11" s="826">
        <v>93.6</v>
      </c>
      <c r="I11" s="826">
        <v>98.1</v>
      </c>
      <c r="J11" s="826">
        <v>99.5</v>
      </c>
      <c r="K11" s="826">
        <v>100.9</v>
      </c>
      <c r="L11" s="599">
        <v>101.2</v>
      </c>
    </row>
    <row r="12" spans="1:12" ht="12" customHeight="1">
      <c r="A12" s="102"/>
      <c r="B12" s="89" t="s">
        <v>135</v>
      </c>
      <c r="C12" s="826">
        <v>106.9</v>
      </c>
      <c r="D12" s="826">
        <v>104.8</v>
      </c>
      <c r="E12" s="600">
        <v>105.9</v>
      </c>
      <c r="F12" s="826">
        <v>103.2</v>
      </c>
      <c r="G12" s="826">
        <v>107.2</v>
      </c>
      <c r="H12" s="826">
        <v>102.6</v>
      </c>
      <c r="I12" s="826">
        <v>116.8</v>
      </c>
      <c r="J12" s="826">
        <v>105.6</v>
      </c>
      <c r="K12" s="826">
        <v>113</v>
      </c>
      <c r="L12" s="599">
        <v>98.1</v>
      </c>
    </row>
    <row r="13" spans="1:12" ht="12" customHeight="1">
      <c r="A13" s="500"/>
      <c r="B13" s="89" t="s">
        <v>136</v>
      </c>
      <c r="C13" s="810">
        <v>101</v>
      </c>
      <c r="D13" s="810">
        <v>88.7</v>
      </c>
      <c r="E13" s="810">
        <v>104.6</v>
      </c>
      <c r="F13" s="810">
        <v>104.9</v>
      </c>
      <c r="G13" s="810">
        <v>113.8</v>
      </c>
      <c r="H13" s="810">
        <v>96.3</v>
      </c>
      <c r="I13" s="810">
        <v>96.2</v>
      </c>
      <c r="J13" s="810">
        <v>107.9</v>
      </c>
      <c r="K13" s="810">
        <v>105.5</v>
      </c>
      <c r="L13" s="153">
        <v>106.5</v>
      </c>
    </row>
    <row r="14" spans="1:12" ht="12" customHeight="1">
      <c r="A14" s="102"/>
      <c r="B14" s="89" t="s">
        <v>137</v>
      </c>
      <c r="C14" s="810">
        <v>98.7</v>
      </c>
      <c r="D14" s="810">
        <v>96.5</v>
      </c>
      <c r="E14" s="810">
        <v>102.6</v>
      </c>
      <c r="F14" s="810">
        <v>100.4</v>
      </c>
      <c r="G14" s="810">
        <v>99.3</v>
      </c>
      <c r="H14" s="810">
        <v>104.6</v>
      </c>
      <c r="I14" s="810">
        <v>93</v>
      </c>
      <c r="J14" s="810">
        <v>95.4</v>
      </c>
      <c r="K14" s="810">
        <v>107.3</v>
      </c>
      <c r="L14" s="153">
        <v>96.3</v>
      </c>
    </row>
    <row r="15" spans="1:12" ht="12" customHeight="1">
      <c r="A15" s="102"/>
      <c r="B15" s="89" t="s">
        <v>138</v>
      </c>
      <c r="C15" s="810">
        <v>96.7</v>
      </c>
      <c r="D15" s="810">
        <v>107.3</v>
      </c>
      <c r="E15" s="810">
        <v>96.9</v>
      </c>
      <c r="F15" s="810">
        <v>93.5</v>
      </c>
      <c r="G15" s="810">
        <v>88.4</v>
      </c>
      <c r="H15" s="810">
        <v>104.6</v>
      </c>
      <c r="I15" s="810">
        <v>86.2</v>
      </c>
      <c r="J15" s="810">
        <v>104.1</v>
      </c>
      <c r="K15" s="810">
        <v>116.6</v>
      </c>
      <c r="L15" s="153">
        <v>101.9</v>
      </c>
    </row>
    <row r="16" spans="1:12" ht="12" customHeight="1">
      <c r="A16" s="102"/>
      <c r="B16" s="771" t="s">
        <v>139</v>
      </c>
      <c r="C16" s="826">
        <v>107.5</v>
      </c>
      <c r="D16" s="826">
        <v>92.2</v>
      </c>
      <c r="E16" s="826">
        <v>99.9</v>
      </c>
      <c r="F16" s="826">
        <v>101.8</v>
      </c>
      <c r="G16" s="826">
        <v>124.8</v>
      </c>
      <c r="H16" s="826">
        <v>103.9</v>
      </c>
      <c r="I16" s="826">
        <v>144.6</v>
      </c>
      <c r="J16" s="826">
        <v>92.1</v>
      </c>
      <c r="K16" s="826">
        <v>100.2</v>
      </c>
      <c r="L16" s="56">
        <v>92.9</v>
      </c>
    </row>
    <row r="17" spans="1:12" ht="12" customHeight="1">
      <c r="A17" s="102"/>
      <c r="B17" s="771" t="s">
        <v>140</v>
      </c>
      <c r="C17" s="826">
        <v>95.1</v>
      </c>
      <c r="D17" s="826">
        <v>113.4</v>
      </c>
      <c r="E17" s="826">
        <v>95.7</v>
      </c>
      <c r="F17" s="826">
        <v>94.8</v>
      </c>
      <c r="G17" s="826">
        <v>107.9</v>
      </c>
      <c r="H17" s="826">
        <v>101.9</v>
      </c>
      <c r="I17" s="826">
        <v>76.5</v>
      </c>
      <c r="J17" s="826">
        <v>111.9</v>
      </c>
      <c r="K17" s="826">
        <v>91.9</v>
      </c>
      <c r="L17" s="56">
        <v>103.4</v>
      </c>
    </row>
    <row r="18" spans="1:12" ht="12" customHeight="1">
      <c r="A18" s="102"/>
      <c r="B18" s="1047" t="s">
        <v>141</v>
      </c>
      <c r="C18" s="1097">
        <v>119.1</v>
      </c>
      <c r="D18" s="1097">
        <v>105.2</v>
      </c>
      <c r="E18" s="1097">
        <v>102.8</v>
      </c>
      <c r="F18" s="1097">
        <v>111.8</v>
      </c>
      <c r="G18" s="1097">
        <v>150.80000000000001</v>
      </c>
      <c r="H18" s="1097">
        <v>109.3</v>
      </c>
      <c r="I18" s="1097">
        <v>152.80000000000001</v>
      </c>
      <c r="J18" s="1097">
        <v>121.5</v>
      </c>
      <c r="K18" s="1097">
        <v>134.80000000000001</v>
      </c>
      <c r="L18" s="1098">
        <v>103</v>
      </c>
    </row>
    <row r="19" spans="1:12">
      <c r="A19" s="102"/>
      <c r="B19" s="1047"/>
      <c r="C19" s="1097"/>
      <c r="D19" s="1097"/>
      <c r="E19" s="1097"/>
      <c r="F19" s="1097"/>
      <c r="G19" s="1097"/>
      <c r="H19" s="1097"/>
      <c r="I19" s="1097"/>
      <c r="J19" s="1097"/>
      <c r="K19" s="1097"/>
      <c r="L19" s="1098"/>
    </row>
    <row r="20" spans="1:12">
      <c r="A20" s="102">
        <v>2017</v>
      </c>
      <c r="B20" s="1047" t="s">
        <v>142</v>
      </c>
      <c r="C20" s="1097">
        <v>81.3</v>
      </c>
      <c r="D20" s="1097">
        <v>82.8</v>
      </c>
      <c r="E20" s="1097">
        <v>98.1</v>
      </c>
      <c r="F20" s="1097">
        <v>86.5</v>
      </c>
      <c r="G20" s="1097">
        <v>51.9</v>
      </c>
      <c r="H20" s="1097">
        <v>107.7</v>
      </c>
      <c r="I20" s="1097">
        <v>63</v>
      </c>
      <c r="J20" s="1097">
        <v>67</v>
      </c>
      <c r="K20" s="1097">
        <v>57.6</v>
      </c>
      <c r="L20" s="1098">
        <v>102.6</v>
      </c>
    </row>
    <row r="21" spans="1:12">
      <c r="A21" s="102"/>
      <c r="B21" s="1047" t="s">
        <v>143</v>
      </c>
      <c r="C21" s="1097">
        <v>92.8</v>
      </c>
      <c r="D21" s="1097">
        <v>121.7</v>
      </c>
      <c r="E21" s="1097">
        <v>94.7</v>
      </c>
      <c r="F21" s="1097">
        <v>98.9</v>
      </c>
      <c r="G21" s="1097">
        <v>82.9</v>
      </c>
      <c r="H21" s="1097">
        <v>99.1</v>
      </c>
      <c r="I21" s="1097">
        <v>77.5</v>
      </c>
      <c r="J21" s="1097">
        <v>80.3</v>
      </c>
      <c r="K21" s="1097">
        <v>92.9</v>
      </c>
      <c r="L21" s="1098">
        <v>90.9</v>
      </c>
    </row>
    <row r="22" spans="1:12">
      <c r="A22" s="102"/>
      <c r="B22" s="1047" t="s">
        <v>132</v>
      </c>
      <c r="C22" s="1097">
        <v>119.2</v>
      </c>
      <c r="D22" s="1097">
        <v>130.30000000000001</v>
      </c>
      <c r="E22" s="1097">
        <v>112.5</v>
      </c>
      <c r="F22" s="1097">
        <v>108.2</v>
      </c>
      <c r="G22" s="1097">
        <v>127.9</v>
      </c>
      <c r="H22" s="1097">
        <v>101.2</v>
      </c>
      <c r="I22" s="1097">
        <v>127.3</v>
      </c>
      <c r="J22" s="1097">
        <v>137.80000000000001</v>
      </c>
      <c r="K22" s="1097">
        <v>124.5</v>
      </c>
      <c r="L22" s="1098">
        <v>124.2</v>
      </c>
    </row>
    <row r="23" spans="1:12" ht="23.25" customHeight="1">
      <c r="A23" s="1869" t="s">
        <v>974</v>
      </c>
      <c r="B23" s="1869"/>
      <c r="C23" s="1869"/>
      <c r="D23" s="1869"/>
      <c r="E23" s="1869"/>
      <c r="F23" s="1869"/>
      <c r="G23" s="1869"/>
      <c r="H23" s="1869"/>
      <c r="I23" s="1869"/>
      <c r="J23" s="1869"/>
      <c r="K23" s="1869"/>
      <c r="L23" s="1869"/>
    </row>
    <row r="24" spans="1:12" ht="24" customHeight="1">
      <c r="A24" s="1870" t="s">
        <v>756</v>
      </c>
      <c r="B24" s="1870"/>
      <c r="C24" s="1870"/>
      <c r="D24" s="1870"/>
      <c r="E24" s="1870"/>
      <c r="F24" s="1870"/>
      <c r="G24" s="1870"/>
      <c r="H24" s="1870"/>
      <c r="I24" s="1870"/>
      <c r="J24" s="1870"/>
      <c r="K24" s="1870"/>
      <c r="L24" s="1870"/>
    </row>
  </sheetData>
  <mergeCells count="9">
    <mergeCell ref="A23:L23"/>
    <mergeCell ref="K1:L1"/>
    <mergeCell ref="A24:L24"/>
    <mergeCell ref="A1:I1"/>
    <mergeCell ref="A2:I2"/>
    <mergeCell ref="K2:L2"/>
    <mergeCell ref="A3:B5"/>
    <mergeCell ref="C3:C4"/>
    <mergeCell ref="C5:L5"/>
  </mergeCells>
  <phoneticPr fontId="0" type="noConversion"/>
  <hyperlinks>
    <hyperlink ref="K1" location="'Spis tablic     List of tables'!A62" display="Powrót do spisu tablic"/>
    <hyperlink ref="K2" location="'Spis tablic     List of tables'!A1" display="Return to list tables"/>
    <hyperlink ref="K2:L2" location="'Spis tablic     List of tables'!A62" display="Return to list of tables"/>
    <hyperlink ref="K1:L2" location="'Spis tablic     List of tables'!A60" display="Powrót do spisu tablic"/>
  </hyperlinks>
  <pageMargins left="0.39370078740157483" right="0.39370078740157483" top="0.19685039370078741" bottom="0.19685039370078741" header="0.31496062992125984" footer="0.31496062992125984"/>
  <pageSetup paperSize="9" scale="86"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7"/>
  <sheetViews>
    <sheetView showGridLines="0" view="pageBreakPreview" zoomScaleNormal="100" zoomScaleSheetLayoutView="100" workbookViewId="0">
      <selection sqref="A1:B1"/>
    </sheetView>
  </sheetViews>
  <sheetFormatPr defaultColWidth="9" defaultRowHeight="12.75"/>
  <cols>
    <col min="1" max="1" width="5.625" style="11" customWidth="1"/>
    <col min="2" max="2" width="15.625" style="11" customWidth="1"/>
    <col min="3" max="10" width="13.125" style="11" customWidth="1"/>
    <col min="11" max="16384" width="9" style="11"/>
  </cols>
  <sheetData>
    <row r="1" spans="1:10" s="24" customFormat="1" ht="15" customHeight="1">
      <c r="A1" s="1872" t="s">
        <v>164</v>
      </c>
      <c r="B1" s="1872"/>
      <c r="I1" s="1431" t="s">
        <v>56</v>
      </c>
      <c r="J1" s="1431"/>
    </row>
    <row r="2" spans="1:10" s="24" customFormat="1" ht="15" customHeight="1">
      <c r="A2" s="1873" t="s">
        <v>405</v>
      </c>
      <c r="B2" s="1873"/>
      <c r="I2" s="1432" t="s">
        <v>417</v>
      </c>
      <c r="J2" s="1432"/>
    </row>
    <row r="3" spans="1:10" s="24" customFormat="1" ht="15" customHeight="1">
      <c r="A3" s="42"/>
      <c r="B3" s="42"/>
      <c r="H3" s="178"/>
      <c r="I3" s="178"/>
      <c r="J3" s="178"/>
    </row>
    <row r="4" spans="1:10" ht="15" customHeight="1">
      <c r="A4" s="1789" t="s">
        <v>1823</v>
      </c>
      <c r="B4" s="1789"/>
      <c r="C4" s="1789"/>
      <c r="D4" s="1789"/>
      <c r="E4" s="1789"/>
      <c r="F4" s="1789"/>
      <c r="G4" s="35"/>
      <c r="H4" s="35"/>
      <c r="I4" s="35"/>
      <c r="J4" s="35"/>
    </row>
    <row r="5" spans="1:10" ht="15" customHeight="1">
      <c r="A5" s="1878" t="s">
        <v>1824</v>
      </c>
      <c r="B5" s="1879"/>
      <c r="C5" s="1879"/>
      <c r="D5" s="1879"/>
      <c r="E5" s="1879"/>
      <c r="F5" s="1879"/>
      <c r="G5" s="1312"/>
      <c r="H5" s="1312"/>
      <c r="I5" s="1312"/>
      <c r="J5" s="1312"/>
    </row>
    <row r="6" spans="1:10" s="15" customFormat="1" ht="15" customHeight="1">
      <c r="A6" s="1881" t="s">
        <v>320</v>
      </c>
      <c r="B6" s="1883"/>
      <c r="C6" s="1876" t="s">
        <v>246</v>
      </c>
      <c r="D6" s="60"/>
      <c r="E6" s="1876" t="s">
        <v>247</v>
      </c>
      <c r="F6" s="60"/>
      <c r="G6" s="1874" t="s">
        <v>498</v>
      </c>
      <c r="H6" s="1876" t="s">
        <v>977</v>
      </c>
      <c r="I6" s="60"/>
      <c r="J6" s="1876" t="s">
        <v>1825</v>
      </c>
    </row>
    <row r="7" spans="1:10" s="15" customFormat="1" ht="75" customHeight="1">
      <c r="A7" s="1686"/>
      <c r="B7" s="1723"/>
      <c r="C7" s="1877"/>
      <c r="D7" s="1310" t="s">
        <v>0</v>
      </c>
      <c r="E7" s="1877"/>
      <c r="F7" s="1310" t="s">
        <v>2</v>
      </c>
      <c r="G7" s="1875"/>
      <c r="H7" s="1877"/>
      <c r="I7" s="1311" t="s">
        <v>3</v>
      </c>
      <c r="J7" s="1882"/>
    </row>
    <row r="8" spans="1:10" s="95" customFormat="1" ht="30" customHeight="1">
      <c r="A8" s="1881" t="s">
        <v>671</v>
      </c>
      <c r="B8" s="1881"/>
      <c r="C8" s="1881"/>
      <c r="D8" s="1881"/>
      <c r="E8" s="1881"/>
      <c r="F8" s="1881"/>
      <c r="G8" s="1881"/>
      <c r="H8" s="1881"/>
      <c r="I8" s="1881"/>
      <c r="J8" s="1881"/>
    </row>
    <row r="9" spans="1:10" s="170" customFormat="1" ht="12" customHeight="1">
      <c r="A9" s="772">
        <v>2015</v>
      </c>
      <c r="B9" s="1043" t="s">
        <v>1188</v>
      </c>
      <c r="C9" s="953">
        <v>2439185</v>
      </c>
      <c r="D9" s="953">
        <v>451860</v>
      </c>
      <c r="E9" s="953">
        <v>7880472</v>
      </c>
      <c r="F9" s="953">
        <v>1122055</v>
      </c>
      <c r="G9" s="841">
        <v>40.200000000000003</v>
      </c>
      <c r="H9" s="953">
        <v>1973574</v>
      </c>
      <c r="I9" s="953">
        <v>602349</v>
      </c>
      <c r="J9" s="840">
        <v>47.4</v>
      </c>
    </row>
    <row r="10" spans="1:10" s="170" customFormat="1" ht="12" customHeight="1">
      <c r="A10" s="772">
        <v>2016</v>
      </c>
      <c r="B10" s="1043" t="s">
        <v>1188</v>
      </c>
      <c r="C10" s="953">
        <v>2672714</v>
      </c>
      <c r="D10" s="953">
        <v>504565</v>
      </c>
      <c r="E10" s="953">
        <v>8718215</v>
      </c>
      <c r="F10" s="953">
        <v>1269566</v>
      </c>
      <c r="G10" s="841">
        <v>40.747</v>
      </c>
      <c r="H10" s="953">
        <v>2246841</v>
      </c>
      <c r="I10" s="953">
        <v>679949</v>
      </c>
      <c r="J10" s="840">
        <v>50.7</v>
      </c>
    </row>
    <row r="11" spans="1:10" s="170" customFormat="1" ht="12" customHeight="1">
      <c r="A11" s="772"/>
      <c r="B11" s="1044" t="s">
        <v>69</v>
      </c>
      <c r="C11" s="874">
        <v>107.4</v>
      </c>
      <c r="D11" s="874">
        <v>110.2</v>
      </c>
      <c r="E11" s="874">
        <v>108.1</v>
      </c>
      <c r="F11" s="874">
        <v>111.5</v>
      </c>
      <c r="G11" s="874" t="s">
        <v>268</v>
      </c>
      <c r="H11" s="874">
        <v>112.2</v>
      </c>
      <c r="I11" s="874">
        <v>111.7</v>
      </c>
      <c r="J11" s="938" t="s">
        <v>268</v>
      </c>
    </row>
    <row r="12" spans="1:10" s="95" customFormat="1" ht="12" customHeight="1">
      <c r="A12" s="772"/>
      <c r="B12" s="1044"/>
      <c r="C12" s="1045"/>
      <c r="D12" s="1045"/>
      <c r="E12" s="1045"/>
      <c r="F12" s="1045"/>
      <c r="G12" s="1046"/>
      <c r="H12" s="1045"/>
      <c r="I12" s="1045"/>
      <c r="J12" s="979"/>
    </row>
    <row r="13" spans="1:10" s="95" customFormat="1" ht="12" customHeight="1">
      <c r="A13" s="772">
        <v>2015</v>
      </c>
      <c r="B13" s="1047" t="s">
        <v>1204</v>
      </c>
      <c r="C13" s="1047">
        <v>400551</v>
      </c>
      <c r="D13" s="1047">
        <v>85317</v>
      </c>
      <c r="E13" s="1047">
        <v>945357</v>
      </c>
      <c r="F13" s="1047">
        <v>205736</v>
      </c>
      <c r="G13" s="1046">
        <v>27</v>
      </c>
      <c r="H13" s="1047">
        <v>392260</v>
      </c>
      <c r="I13" s="1047">
        <v>121294</v>
      </c>
      <c r="J13" s="404">
        <v>37.299999999999997</v>
      </c>
    </row>
    <row r="14" spans="1:10" s="438" customFormat="1" ht="12" customHeight="1">
      <c r="A14" s="772"/>
      <c r="B14" s="1047"/>
      <c r="C14" s="1048"/>
      <c r="D14" s="1048"/>
      <c r="E14" s="1048"/>
      <c r="F14" s="1048"/>
      <c r="G14" s="1048"/>
      <c r="H14" s="1048"/>
      <c r="I14" s="1048"/>
      <c r="J14" s="981"/>
    </row>
    <row r="15" spans="1:10" s="95" customFormat="1" ht="12" customHeight="1">
      <c r="A15" s="772">
        <v>2016</v>
      </c>
      <c r="B15" s="1047" t="s">
        <v>197</v>
      </c>
      <c r="C15" s="1049">
        <v>352648</v>
      </c>
      <c r="D15" s="1049">
        <v>71971</v>
      </c>
      <c r="E15" s="1049">
        <v>879792</v>
      </c>
      <c r="F15" s="1049">
        <v>179544</v>
      </c>
      <c r="G15" s="1048">
        <v>25.594000000000001</v>
      </c>
      <c r="H15" s="1049">
        <v>381390</v>
      </c>
      <c r="I15" s="1049">
        <v>111849</v>
      </c>
      <c r="J15" s="981">
        <v>36.551000000000002</v>
      </c>
    </row>
    <row r="16" spans="1:10" s="95" customFormat="1" ht="12" customHeight="1">
      <c r="A16" s="772"/>
      <c r="B16" s="1047" t="s">
        <v>1200</v>
      </c>
      <c r="C16" s="1049">
        <v>692787</v>
      </c>
      <c r="D16" s="1049">
        <v>135768</v>
      </c>
      <c r="E16" s="1049">
        <v>1992098</v>
      </c>
      <c r="F16" s="1049">
        <v>330456</v>
      </c>
      <c r="G16" s="1048">
        <v>37.140999999999998</v>
      </c>
      <c r="H16" s="1049">
        <v>602534</v>
      </c>
      <c r="I16" s="1049">
        <v>190073</v>
      </c>
      <c r="J16" s="981">
        <v>54.886000000000003</v>
      </c>
    </row>
    <row r="17" spans="1:10" s="95" customFormat="1" ht="12" customHeight="1">
      <c r="A17" s="772"/>
      <c r="B17" s="1047" t="s">
        <v>1189</v>
      </c>
      <c r="C17" s="1049">
        <v>1188951</v>
      </c>
      <c r="D17" s="1049">
        <v>198644</v>
      </c>
      <c r="E17" s="1049">
        <v>4806190</v>
      </c>
      <c r="F17" s="1049">
        <v>517513</v>
      </c>
      <c r="G17" s="1048">
        <v>54.305</v>
      </c>
      <c r="H17" s="1049">
        <v>825063</v>
      </c>
      <c r="I17" s="1049">
        <v>239183</v>
      </c>
      <c r="J17" s="981">
        <v>70.006</v>
      </c>
    </row>
    <row r="18" spans="1:10" s="775" customFormat="1" ht="12" customHeight="1">
      <c r="A18" s="772"/>
      <c r="B18" s="1047" t="s">
        <v>1204</v>
      </c>
      <c r="C18" s="1049">
        <v>438328</v>
      </c>
      <c r="D18" s="1049">
        <v>98182</v>
      </c>
      <c r="E18" s="1049">
        <v>1040135</v>
      </c>
      <c r="F18" s="1049">
        <v>242053</v>
      </c>
      <c r="G18" s="1048">
        <v>27.774999999999999</v>
      </c>
      <c r="H18" s="1049">
        <v>437854</v>
      </c>
      <c r="I18" s="1049">
        <v>138844</v>
      </c>
      <c r="J18" s="981">
        <v>39.380000000000003</v>
      </c>
    </row>
    <row r="19" spans="1:10" s="95" customFormat="1" ht="12" customHeight="1">
      <c r="A19" s="772"/>
      <c r="B19" s="1047"/>
      <c r="C19" s="1048"/>
      <c r="D19" s="1048"/>
      <c r="E19" s="1048"/>
      <c r="F19" s="1048"/>
      <c r="G19" s="1048"/>
      <c r="H19" s="1048"/>
      <c r="I19" s="1048"/>
      <c r="J19" s="981"/>
    </row>
    <row r="20" spans="1:10" s="170" customFormat="1" ht="16.5" customHeight="1">
      <c r="A20" s="772">
        <v>2017</v>
      </c>
      <c r="B20" s="1047" t="s">
        <v>197</v>
      </c>
      <c r="C20" s="1049">
        <v>396837</v>
      </c>
      <c r="D20" s="1049">
        <v>82944</v>
      </c>
      <c r="E20" s="1049">
        <v>966566</v>
      </c>
      <c r="F20" s="1049">
        <v>206660</v>
      </c>
      <c r="G20" s="1048">
        <v>27.4</v>
      </c>
      <c r="H20" s="1049">
        <v>409875</v>
      </c>
      <c r="I20" s="1049">
        <v>117126</v>
      </c>
      <c r="J20" s="981">
        <v>37.9</v>
      </c>
    </row>
    <row r="21" spans="1:10" s="95" customFormat="1" ht="12" customHeight="1">
      <c r="A21" s="772"/>
      <c r="B21" s="1044" t="s">
        <v>69</v>
      </c>
      <c r="C21" s="1050">
        <v>112.5</v>
      </c>
      <c r="D21" s="1050">
        <v>115.2</v>
      </c>
      <c r="E21" s="1050">
        <v>109.9</v>
      </c>
      <c r="F21" s="1050">
        <v>115.1</v>
      </c>
      <c r="G21" s="1050" t="s">
        <v>268</v>
      </c>
      <c r="H21" s="1050">
        <v>107.5</v>
      </c>
      <c r="I21" s="1050">
        <v>104.7</v>
      </c>
      <c r="J21" s="980" t="s">
        <v>268</v>
      </c>
    </row>
    <row r="22" spans="1:10" s="95" customFormat="1" ht="23.25" customHeight="1">
      <c r="A22" s="1686" t="s">
        <v>472</v>
      </c>
      <c r="B22" s="1686"/>
      <c r="C22" s="1686"/>
      <c r="D22" s="1686"/>
      <c r="E22" s="1686"/>
      <c r="F22" s="1686"/>
      <c r="G22" s="1686"/>
      <c r="H22" s="1686"/>
      <c r="I22" s="1686"/>
      <c r="J22" s="1686"/>
    </row>
    <row r="23" spans="1:10" s="95" customFormat="1" ht="12" customHeight="1">
      <c r="A23" s="772">
        <v>2015</v>
      </c>
      <c r="B23" s="1043" t="s">
        <v>1188</v>
      </c>
      <c r="C23" s="953">
        <v>1575313</v>
      </c>
      <c r="D23" s="953">
        <v>410971</v>
      </c>
      <c r="E23" s="953">
        <v>3425504</v>
      </c>
      <c r="F23" s="953">
        <v>984161</v>
      </c>
      <c r="G23" s="1051">
        <v>39.6</v>
      </c>
      <c r="H23" s="953">
        <v>1973574</v>
      </c>
      <c r="I23" s="953">
        <v>602349</v>
      </c>
      <c r="J23" s="840">
        <v>47.4</v>
      </c>
    </row>
    <row r="24" spans="1:10" s="170" customFormat="1" ht="12" customHeight="1">
      <c r="A24" s="772">
        <v>2016</v>
      </c>
      <c r="B24" s="1043" t="s">
        <v>1188</v>
      </c>
      <c r="C24" s="953">
        <v>1744160</v>
      </c>
      <c r="D24" s="953">
        <v>454949</v>
      </c>
      <c r="E24" s="953">
        <v>3852855</v>
      </c>
      <c r="F24" s="953">
        <v>1094454</v>
      </c>
      <c r="G24" s="1051">
        <v>41.844999999999999</v>
      </c>
      <c r="H24" s="953">
        <v>2246841</v>
      </c>
      <c r="I24" s="953">
        <v>679949</v>
      </c>
      <c r="J24" s="840">
        <v>50.7</v>
      </c>
    </row>
    <row r="25" spans="1:10" ht="12" customHeight="1">
      <c r="A25" s="772"/>
      <c r="B25" s="1044" t="s">
        <v>69</v>
      </c>
      <c r="C25" s="874">
        <v>109.2</v>
      </c>
      <c r="D25" s="874">
        <v>109.6</v>
      </c>
      <c r="E25" s="874">
        <v>110.7</v>
      </c>
      <c r="F25" s="874">
        <v>110</v>
      </c>
      <c r="G25" s="1052" t="s">
        <v>268</v>
      </c>
      <c r="H25" s="874">
        <v>112.2</v>
      </c>
      <c r="I25" s="874">
        <v>111.7</v>
      </c>
      <c r="J25" s="938" t="s">
        <v>268</v>
      </c>
    </row>
    <row r="26" spans="1:10" ht="12" customHeight="1">
      <c r="A26" s="772"/>
      <c r="B26" s="1044"/>
      <c r="C26" s="874"/>
      <c r="D26" s="874"/>
      <c r="E26" s="874"/>
      <c r="F26" s="874"/>
      <c r="G26" s="874"/>
      <c r="H26" s="874"/>
      <c r="I26" s="874"/>
      <c r="J26" s="938"/>
    </row>
    <row r="27" spans="1:10" s="95" customFormat="1" ht="12" customHeight="1">
      <c r="A27" s="772">
        <v>2015</v>
      </c>
      <c r="B27" s="1047" t="s">
        <v>1204</v>
      </c>
      <c r="C27" s="1053">
        <v>332085</v>
      </c>
      <c r="D27" s="1053">
        <v>80568</v>
      </c>
      <c r="E27" s="1053">
        <v>647281</v>
      </c>
      <c r="F27" s="1053">
        <v>190898</v>
      </c>
      <c r="G27" s="1054">
        <v>29.8</v>
      </c>
      <c r="H27" s="1053">
        <v>392260</v>
      </c>
      <c r="I27" s="1053">
        <v>121294</v>
      </c>
      <c r="J27" s="981">
        <v>37.299999999999997</v>
      </c>
    </row>
    <row r="28" spans="1:10" s="95" customFormat="1" ht="12" customHeight="1">
      <c r="A28" s="772"/>
      <c r="B28" s="1044"/>
      <c r="C28" s="1050"/>
      <c r="D28" s="1050"/>
      <c r="E28" s="1050"/>
      <c r="F28" s="1050"/>
      <c r="G28" s="1050"/>
      <c r="H28" s="1050"/>
      <c r="I28" s="1050"/>
      <c r="J28" s="980"/>
    </row>
    <row r="29" spans="1:10" s="95" customFormat="1" ht="12" customHeight="1">
      <c r="A29" s="772">
        <v>2016</v>
      </c>
      <c r="B29" s="1047" t="s">
        <v>197</v>
      </c>
      <c r="C29" s="1049">
        <v>294605</v>
      </c>
      <c r="D29" s="1049">
        <v>67574</v>
      </c>
      <c r="E29" s="1049">
        <v>616916</v>
      </c>
      <c r="F29" s="1049">
        <v>165183</v>
      </c>
      <c r="G29" s="1048">
        <v>28.562999999999999</v>
      </c>
      <c r="H29" s="1049">
        <v>381390</v>
      </c>
      <c r="I29" s="1049">
        <v>111849</v>
      </c>
      <c r="J29" s="981">
        <v>36.551000000000002</v>
      </c>
    </row>
    <row r="30" spans="1:10" s="775" customFormat="1" ht="12" customHeight="1">
      <c r="A30" s="772"/>
      <c r="B30" s="1047" t="s">
        <v>1200</v>
      </c>
      <c r="C30" s="1049">
        <v>471379</v>
      </c>
      <c r="D30" s="1049">
        <v>125224</v>
      </c>
      <c r="E30" s="1049">
        <v>1005333</v>
      </c>
      <c r="F30" s="1049">
        <v>298586</v>
      </c>
      <c r="G30" s="1048">
        <v>44.210999999999999</v>
      </c>
      <c r="H30" s="1049">
        <v>602534</v>
      </c>
      <c r="I30" s="1049">
        <v>190073</v>
      </c>
      <c r="J30" s="981">
        <v>54.886000000000003</v>
      </c>
    </row>
    <row r="31" spans="1:10" s="95" customFormat="1" ht="12" customHeight="1">
      <c r="A31" s="772"/>
      <c r="B31" s="1047" t="s">
        <v>1189</v>
      </c>
      <c r="C31" s="1049">
        <v>612544</v>
      </c>
      <c r="D31" s="1049">
        <v>170447</v>
      </c>
      <c r="E31" s="1049">
        <v>1507017</v>
      </c>
      <c r="F31" s="1049">
        <v>409522</v>
      </c>
      <c r="G31" s="1048">
        <v>60.716000000000001</v>
      </c>
      <c r="H31" s="1049">
        <v>825063</v>
      </c>
      <c r="I31" s="1049">
        <v>239183</v>
      </c>
      <c r="J31" s="981">
        <v>70.006</v>
      </c>
    </row>
    <row r="32" spans="1:10" s="15" customFormat="1" ht="15" customHeight="1">
      <c r="A32" s="772"/>
      <c r="B32" s="1047" t="s">
        <v>1204</v>
      </c>
      <c r="C32" s="1049">
        <v>365632</v>
      </c>
      <c r="D32" s="1049">
        <v>91704</v>
      </c>
      <c r="E32" s="1049">
        <v>723589</v>
      </c>
      <c r="F32" s="1049">
        <v>221163</v>
      </c>
      <c r="G32" s="1048">
        <v>31.577000000000002</v>
      </c>
      <c r="H32" s="1049">
        <v>437854</v>
      </c>
      <c r="I32" s="1049">
        <v>138844</v>
      </c>
      <c r="J32" s="981">
        <v>39.380000000000003</v>
      </c>
    </row>
    <row r="33" spans="1:10" s="15" customFormat="1" ht="12" customHeight="1">
      <c r="A33" s="772"/>
      <c r="B33" s="1047"/>
      <c r="C33" s="1048"/>
      <c r="D33" s="1048"/>
      <c r="E33" s="1048"/>
      <c r="F33" s="1048"/>
      <c r="G33" s="1048"/>
      <c r="H33" s="1048"/>
      <c r="I33" s="1048"/>
      <c r="J33" s="981"/>
    </row>
    <row r="34" spans="1:10" s="15" customFormat="1">
      <c r="A34" s="772">
        <v>2017</v>
      </c>
      <c r="B34" s="1047" t="s">
        <v>197</v>
      </c>
      <c r="C34" s="1049">
        <v>332955</v>
      </c>
      <c r="D34" s="1049">
        <v>77187</v>
      </c>
      <c r="E34" s="1049">
        <v>668571</v>
      </c>
      <c r="F34" s="1049">
        <v>177875</v>
      </c>
      <c r="G34" s="1048">
        <v>30</v>
      </c>
      <c r="H34" s="1049">
        <v>409875</v>
      </c>
      <c r="I34" s="1049">
        <v>117126</v>
      </c>
      <c r="J34" s="981">
        <v>37.9</v>
      </c>
    </row>
    <row r="35" spans="1:10" s="15" customFormat="1">
      <c r="A35" s="772"/>
      <c r="B35" s="1044" t="s">
        <v>69</v>
      </c>
      <c r="C35" s="1050">
        <v>113</v>
      </c>
      <c r="D35" s="1050">
        <v>114.2</v>
      </c>
      <c r="E35" s="1050">
        <v>108.4</v>
      </c>
      <c r="F35" s="1050">
        <v>107.7</v>
      </c>
      <c r="G35" s="1050" t="s">
        <v>268</v>
      </c>
      <c r="H35" s="1050">
        <v>107.5</v>
      </c>
      <c r="I35" s="1050">
        <v>104.7</v>
      </c>
      <c r="J35" s="980" t="s">
        <v>268</v>
      </c>
    </row>
    <row r="36" spans="1:10" s="15" customFormat="1" ht="24" customHeight="1">
      <c r="A36" s="1884" t="s">
        <v>1821</v>
      </c>
      <c r="B36" s="1884"/>
      <c r="C36" s="1884"/>
      <c r="D36" s="1884"/>
      <c r="E36" s="1884"/>
      <c r="F36" s="1884"/>
      <c r="G36" s="1884"/>
      <c r="H36" s="1884"/>
      <c r="I36" s="1884"/>
      <c r="J36" s="1884"/>
    </row>
    <row r="37" spans="1:10" s="15" customFormat="1" ht="27" customHeight="1">
      <c r="A37" s="1880" t="s">
        <v>1822</v>
      </c>
      <c r="B37" s="1880"/>
      <c r="C37" s="1880"/>
      <c r="D37" s="1880"/>
      <c r="E37" s="1880"/>
      <c r="F37" s="1880"/>
      <c r="G37" s="1880"/>
      <c r="H37" s="1880"/>
      <c r="I37" s="1880"/>
      <c r="J37" s="1880"/>
    </row>
    <row r="38" spans="1:10" s="15" customFormat="1"/>
    <row r="39" spans="1:10" s="15" customFormat="1"/>
    <row r="40" spans="1:10" s="15" customFormat="1"/>
    <row r="41" spans="1:10" s="15" customFormat="1"/>
    <row r="42" spans="1:10" s="15" customFormat="1"/>
    <row r="43" spans="1:10" s="15" customFormat="1"/>
    <row r="44" spans="1:10" s="15" customFormat="1"/>
    <row r="45" spans="1:10" s="15" customFormat="1"/>
    <row r="46" spans="1:10" s="15" customFormat="1"/>
    <row r="47" spans="1:10" s="15" customFormat="1"/>
    <row r="48" spans="1:10" s="15" customFormat="1"/>
    <row r="49" spans="1:10" s="15" customFormat="1"/>
    <row r="50" spans="1:10" s="15" customFormat="1"/>
    <row r="51" spans="1:10" s="15" customFormat="1"/>
    <row r="52" spans="1:10" s="15" customFormat="1"/>
    <row r="53" spans="1:10" s="15" customFormat="1"/>
    <row r="54" spans="1:10" s="15" customFormat="1"/>
    <row r="55" spans="1:10" s="15" customFormat="1"/>
    <row r="56" spans="1:10" s="15" customFormat="1"/>
    <row r="57" spans="1:10" s="15" customFormat="1"/>
    <row r="58" spans="1:10" s="15" customFormat="1"/>
    <row r="59" spans="1:10" s="15" customFormat="1"/>
    <row r="60" spans="1:10">
      <c r="A60" s="15"/>
      <c r="B60" s="15"/>
      <c r="C60" s="15"/>
      <c r="D60" s="15"/>
      <c r="E60" s="15"/>
      <c r="F60" s="15"/>
      <c r="G60" s="15"/>
      <c r="H60" s="15"/>
      <c r="I60" s="15"/>
      <c r="J60" s="15"/>
    </row>
    <row r="61" spans="1:10">
      <c r="A61" s="15"/>
      <c r="B61" s="15"/>
      <c r="C61" s="15"/>
      <c r="D61" s="15"/>
      <c r="E61" s="15"/>
      <c r="F61" s="15"/>
      <c r="G61" s="15"/>
      <c r="H61" s="15"/>
      <c r="I61" s="15"/>
      <c r="J61" s="15"/>
    </row>
    <row r="62" spans="1:10">
      <c r="A62" s="15"/>
      <c r="B62" s="15"/>
      <c r="C62" s="15"/>
      <c r="D62" s="15"/>
      <c r="E62" s="15"/>
      <c r="F62" s="15"/>
      <c r="G62" s="15"/>
      <c r="H62" s="15"/>
      <c r="I62" s="15"/>
      <c r="J62" s="15"/>
    </row>
    <row r="63" spans="1:10">
      <c r="A63" s="15"/>
      <c r="B63" s="15"/>
      <c r="C63" s="15"/>
      <c r="D63" s="15"/>
      <c r="E63" s="15"/>
      <c r="F63" s="15"/>
      <c r="G63" s="15"/>
      <c r="H63" s="15"/>
      <c r="I63" s="15"/>
      <c r="J63" s="15"/>
    </row>
    <row r="64" spans="1:10">
      <c r="A64" s="15"/>
      <c r="B64" s="15"/>
      <c r="C64" s="15"/>
      <c r="D64" s="15"/>
      <c r="E64" s="15"/>
      <c r="F64" s="15"/>
      <c r="G64" s="15"/>
      <c r="H64" s="15"/>
      <c r="I64" s="15"/>
      <c r="J64" s="15"/>
    </row>
    <row r="65" spans="1:10">
      <c r="A65" s="15"/>
      <c r="B65" s="15"/>
      <c r="C65" s="15"/>
      <c r="D65" s="15"/>
      <c r="E65" s="15"/>
      <c r="F65" s="15"/>
      <c r="G65" s="15"/>
      <c r="H65" s="15"/>
      <c r="I65" s="15"/>
      <c r="J65" s="15"/>
    </row>
    <row r="66" spans="1:10">
      <c r="A66" s="15"/>
      <c r="B66" s="15"/>
      <c r="C66" s="15"/>
      <c r="D66" s="15"/>
      <c r="E66" s="15"/>
      <c r="F66" s="15"/>
      <c r="G66" s="15"/>
      <c r="H66" s="15"/>
      <c r="I66" s="15"/>
      <c r="J66" s="15"/>
    </row>
    <row r="67" spans="1:10">
      <c r="A67" s="15"/>
      <c r="B67" s="15"/>
      <c r="C67" s="15"/>
      <c r="D67" s="15"/>
      <c r="E67" s="15"/>
      <c r="F67" s="15"/>
      <c r="G67" s="15"/>
      <c r="H67" s="15"/>
      <c r="I67" s="15"/>
      <c r="J67" s="15"/>
    </row>
  </sheetData>
  <mergeCells count="16">
    <mergeCell ref="A37:J37"/>
    <mergeCell ref="A8:J8"/>
    <mergeCell ref="J6:J7"/>
    <mergeCell ref="A6:B7"/>
    <mergeCell ref="A22:J22"/>
    <mergeCell ref="A36:J36"/>
    <mergeCell ref="A1:B1"/>
    <mergeCell ref="A2:B2"/>
    <mergeCell ref="I1:J1"/>
    <mergeCell ref="I2:J2"/>
    <mergeCell ref="G6:G7"/>
    <mergeCell ref="C6:C7"/>
    <mergeCell ref="E6:E7"/>
    <mergeCell ref="H6:H7"/>
    <mergeCell ref="A4:F4"/>
    <mergeCell ref="A5:F5"/>
  </mergeCells>
  <phoneticPr fontId="0" type="noConversion"/>
  <hyperlinks>
    <hyperlink ref="I2" location="'Spis tablic     List of tables'!A1" display="Return to list tables"/>
    <hyperlink ref="I1:J2" location="'Spis tablic     List of tables'!A61" display="Powrót do spisu tablic"/>
  </hyperlinks>
  <printOptions gridLinesSet="0"/>
  <pageMargins left="0.39370078740157483" right="0.39370078740157483" top="0.19685039370078741" bottom="0.19685039370078741" header="0.31496062992125984" footer="0.31496062992125984"/>
  <pageSetup paperSize="9" scale="9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view="pageBreakPreview" zoomScaleNormal="100" zoomScaleSheetLayoutView="100" workbookViewId="0">
      <selection sqref="A1:D1"/>
    </sheetView>
  </sheetViews>
  <sheetFormatPr defaultColWidth="9" defaultRowHeight="14.25"/>
  <cols>
    <col min="1" max="1" width="5.625" style="81" customWidth="1"/>
    <col min="2" max="2" width="15.625" style="81" customWidth="1"/>
    <col min="3" max="9" width="14.625" style="81" customWidth="1"/>
    <col min="10" max="16384" width="9" style="81"/>
  </cols>
  <sheetData>
    <row r="1" spans="1:13" s="82" customFormat="1" ht="15" customHeight="1">
      <c r="A1" s="1378" t="s">
        <v>822</v>
      </c>
      <c r="B1" s="1378"/>
      <c r="C1" s="1378"/>
      <c r="D1" s="1378"/>
      <c r="E1" s="133"/>
      <c r="F1" s="133"/>
      <c r="H1" s="1431" t="s">
        <v>56</v>
      </c>
      <c r="I1" s="1431"/>
    </row>
    <row r="2" spans="1:13" s="82" customFormat="1" ht="15" customHeight="1">
      <c r="A2" s="1379" t="s">
        <v>821</v>
      </c>
      <c r="B2" s="1379"/>
      <c r="C2" s="1379"/>
      <c r="D2" s="1379"/>
      <c r="E2" s="113"/>
      <c r="F2" s="113"/>
      <c r="H2" s="1432" t="s">
        <v>417</v>
      </c>
      <c r="I2" s="1432"/>
    </row>
    <row r="3" spans="1:13" ht="18" customHeight="1">
      <c r="A3" s="1416" t="s">
        <v>1305</v>
      </c>
      <c r="B3" s="1417"/>
      <c r="C3" s="1400" t="s">
        <v>1116</v>
      </c>
      <c r="D3" s="1400"/>
      <c r="E3" s="1400" t="s">
        <v>370</v>
      </c>
      <c r="F3" s="1400"/>
      <c r="G3" s="1400"/>
      <c r="H3" s="1400" t="s">
        <v>881</v>
      </c>
      <c r="I3" s="1401"/>
    </row>
    <row r="4" spans="1:13" ht="18" customHeight="1">
      <c r="A4" s="1418"/>
      <c r="B4" s="1394"/>
      <c r="C4" s="1384"/>
      <c r="D4" s="1384"/>
      <c r="E4" s="1384"/>
      <c r="F4" s="1384"/>
      <c r="G4" s="1384"/>
      <c r="H4" s="1384"/>
      <c r="I4" s="1396"/>
    </row>
    <row r="5" spans="1:13" ht="18" customHeight="1">
      <c r="A5" s="1418"/>
      <c r="B5" s="1394"/>
      <c r="C5" s="1384"/>
      <c r="D5" s="1384"/>
      <c r="E5" s="1384"/>
      <c r="F5" s="1384"/>
      <c r="G5" s="1384"/>
      <c r="H5" s="1384"/>
      <c r="I5" s="1396"/>
    </row>
    <row r="6" spans="1:13" ht="18" customHeight="1">
      <c r="A6" s="1418"/>
      <c r="B6" s="1394"/>
      <c r="C6" s="1397"/>
      <c r="D6" s="1397"/>
      <c r="E6" s="1397"/>
      <c r="F6" s="1397"/>
      <c r="G6" s="1397"/>
      <c r="H6" s="1397"/>
      <c r="I6" s="1398"/>
    </row>
    <row r="7" spans="1:13" ht="18" customHeight="1">
      <c r="A7" s="1418"/>
      <c r="B7" s="1394"/>
      <c r="C7" s="1405" t="s">
        <v>57</v>
      </c>
      <c r="D7" s="1405" t="s">
        <v>58</v>
      </c>
      <c r="E7" s="1404" t="s">
        <v>313</v>
      </c>
      <c r="F7" s="1405" t="s">
        <v>57</v>
      </c>
      <c r="G7" s="1405" t="s">
        <v>58</v>
      </c>
      <c r="H7" s="1405" t="s">
        <v>57</v>
      </c>
      <c r="I7" s="1434" t="s">
        <v>58</v>
      </c>
    </row>
    <row r="8" spans="1:13" ht="18" customHeight="1">
      <c r="A8" s="1419"/>
      <c r="B8" s="1420"/>
      <c r="C8" s="1406"/>
      <c r="D8" s="1406"/>
      <c r="E8" s="1397"/>
      <c r="F8" s="1406"/>
      <c r="G8" s="1406"/>
      <c r="H8" s="1406"/>
      <c r="I8" s="1413"/>
    </row>
    <row r="9" spans="1:13" ht="12" customHeight="1">
      <c r="A9" s="374"/>
      <c r="B9" s="376"/>
      <c r="C9" s="616"/>
      <c r="D9" s="616"/>
      <c r="E9" s="615"/>
      <c r="F9" s="616"/>
      <c r="G9" s="616"/>
      <c r="H9" s="616"/>
      <c r="I9" s="619"/>
    </row>
    <row r="10" spans="1:13" s="111" customFormat="1" ht="12" customHeight="1">
      <c r="A10" s="310">
        <v>2015</v>
      </c>
      <c r="B10" s="115" t="s">
        <v>1188</v>
      </c>
      <c r="C10" s="926">
        <v>115.4</v>
      </c>
      <c r="D10" s="926" t="s">
        <v>268</v>
      </c>
      <c r="E10" s="931">
        <v>13196</v>
      </c>
      <c r="F10" s="926">
        <v>121.16426407125149</v>
      </c>
      <c r="G10" s="926" t="s">
        <v>268</v>
      </c>
      <c r="H10" s="824">
        <v>103.7</v>
      </c>
      <c r="I10" s="768" t="s">
        <v>268</v>
      </c>
    </row>
    <row r="11" spans="1:13" s="111" customFormat="1" ht="12" customHeight="1">
      <c r="A11" s="310">
        <v>2016</v>
      </c>
      <c r="B11" s="115" t="s">
        <v>1188</v>
      </c>
      <c r="C11" s="926">
        <v>87.5</v>
      </c>
      <c r="D11" s="926" t="s">
        <v>268</v>
      </c>
      <c r="E11" s="933" t="s">
        <v>1760</v>
      </c>
      <c r="F11" s="926" t="s">
        <v>1761</v>
      </c>
      <c r="G11" s="926" t="s">
        <v>268</v>
      </c>
      <c r="H11" s="824">
        <v>94.8</v>
      </c>
      <c r="I11" s="768" t="s">
        <v>268</v>
      </c>
    </row>
    <row r="12" spans="1:13" s="111" customFormat="1" ht="12" customHeight="1">
      <c r="A12" s="313"/>
      <c r="B12" s="115"/>
      <c r="C12" s="1040"/>
      <c r="D12" s="1040"/>
      <c r="E12" s="1040"/>
      <c r="F12" s="1040"/>
      <c r="G12" s="1040"/>
      <c r="H12" s="825"/>
      <c r="I12" s="614"/>
      <c r="J12" s="117"/>
      <c r="K12" s="117"/>
      <c r="L12" s="117"/>
    </row>
    <row r="13" spans="1:13" s="111" customFormat="1" ht="12" customHeight="1">
      <c r="A13" s="310">
        <v>2016</v>
      </c>
      <c r="B13" s="115" t="s">
        <v>142</v>
      </c>
      <c r="C13" s="926">
        <v>89.8</v>
      </c>
      <c r="D13" s="926">
        <v>30.5</v>
      </c>
      <c r="E13" s="1040">
        <v>647</v>
      </c>
      <c r="F13" s="632">
        <v>58.4</v>
      </c>
      <c r="G13" s="926">
        <v>37.700000000000003</v>
      </c>
      <c r="H13" s="827">
        <v>93.4</v>
      </c>
      <c r="I13" s="654">
        <v>65.900000000000006</v>
      </c>
      <c r="J13" s="117"/>
      <c r="K13" s="117"/>
      <c r="L13" s="117"/>
    </row>
    <row r="14" spans="1:13" s="111" customFormat="1" ht="12" customHeight="1">
      <c r="A14" s="313"/>
      <c r="B14" s="115" t="s">
        <v>143</v>
      </c>
      <c r="C14" s="926">
        <v>114.4</v>
      </c>
      <c r="D14" s="926">
        <v>117.9</v>
      </c>
      <c r="E14" s="1070" t="s">
        <v>1762</v>
      </c>
      <c r="F14" s="926" t="s">
        <v>1763</v>
      </c>
      <c r="G14" s="926" t="s">
        <v>1764</v>
      </c>
      <c r="H14" s="827">
        <v>94.3</v>
      </c>
      <c r="I14" s="654">
        <v>97.2</v>
      </c>
      <c r="J14" s="117"/>
      <c r="K14" s="117"/>
      <c r="L14" s="117"/>
    </row>
    <row r="15" spans="1:13" s="111" customFormat="1" ht="12" customHeight="1">
      <c r="A15" s="313"/>
      <c r="B15" s="115" t="s">
        <v>132</v>
      </c>
      <c r="C15" s="926">
        <v>102.3</v>
      </c>
      <c r="D15" s="926">
        <v>128.19999999999999</v>
      </c>
      <c r="E15" s="1070" t="s">
        <v>1765</v>
      </c>
      <c r="F15" s="926" t="s">
        <v>1698</v>
      </c>
      <c r="G15" s="926" t="s">
        <v>1766</v>
      </c>
      <c r="H15" s="827">
        <v>88</v>
      </c>
      <c r="I15" s="654">
        <v>112.7</v>
      </c>
      <c r="J15" s="117"/>
      <c r="K15" s="117"/>
      <c r="L15" s="117"/>
    </row>
    <row r="16" spans="1:13" ht="15" customHeight="1">
      <c r="A16" s="529"/>
      <c r="B16" s="115" t="s">
        <v>133</v>
      </c>
      <c r="C16" s="926">
        <v>117.3</v>
      </c>
      <c r="D16" s="926">
        <v>116.8</v>
      </c>
      <c r="E16" s="1068">
        <v>896</v>
      </c>
      <c r="F16" s="1069">
        <v>130.6</v>
      </c>
      <c r="G16" s="933" t="s">
        <v>1649</v>
      </c>
      <c r="H16" s="828">
        <v>93.4</v>
      </c>
      <c r="I16" s="614">
        <v>102.9</v>
      </c>
      <c r="J16" s="117"/>
      <c r="K16" s="117"/>
      <c r="L16" s="154"/>
      <c r="M16" s="117"/>
    </row>
    <row r="17" spans="1:13" ht="12" customHeight="1">
      <c r="A17" s="529"/>
      <c r="B17" s="115" t="s">
        <v>134</v>
      </c>
      <c r="C17" s="926">
        <v>94.7</v>
      </c>
      <c r="D17" s="926">
        <v>83.7</v>
      </c>
      <c r="E17" s="1068">
        <v>528</v>
      </c>
      <c r="F17" s="1069">
        <v>84.1</v>
      </c>
      <c r="G17" s="933">
        <v>58.9</v>
      </c>
      <c r="H17" s="828">
        <v>95.4</v>
      </c>
      <c r="I17" s="614">
        <v>101.7</v>
      </c>
      <c r="J17" s="117"/>
      <c r="K17" s="117"/>
      <c r="L17" s="154"/>
      <c r="M17" s="117"/>
    </row>
    <row r="18" spans="1:13">
      <c r="A18" s="529"/>
      <c r="B18" s="115" t="s">
        <v>135</v>
      </c>
      <c r="C18" s="926">
        <v>89</v>
      </c>
      <c r="D18" s="926">
        <v>115.5</v>
      </c>
      <c r="E18" s="1068">
        <v>751</v>
      </c>
      <c r="F18" s="1069">
        <v>68.599999999999994</v>
      </c>
      <c r="G18" s="933">
        <v>142.19999999999999</v>
      </c>
      <c r="H18" s="828">
        <v>98.8</v>
      </c>
      <c r="I18" s="614">
        <v>106.9</v>
      </c>
      <c r="J18" s="117"/>
      <c r="K18" s="117"/>
      <c r="L18" s="154"/>
      <c r="M18" s="117"/>
    </row>
    <row r="19" spans="1:13">
      <c r="A19" s="112"/>
      <c r="B19" s="774" t="s">
        <v>136</v>
      </c>
      <c r="C19" s="1137">
        <v>93.4</v>
      </c>
      <c r="D19" s="1137">
        <v>97.2</v>
      </c>
      <c r="E19" s="1068">
        <v>966</v>
      </c>
      <c r="F19" s="653">
        <v>74.7</v>
      </c>
      <c r="G19" s="1069">
        <v>128.6</v>
      </c>
      <c r="H19" s="825">
        <v>96.3</v>
      </c>
      <c r="I19" s="613">
        <v>101</v>
      </c>
      <c r="J19" s="117"/>
      <c r="K19" s="117"/>
      <c r="L19" s="154"/>
      <c r="M19" s="117"/>
    </row>
    <row r="20" spans="1:13">
      <c r="A20" s="112"/>
      <c r="B20" s="774" t="s">
        <v>137</v>
      </c>
      <c r="C20" s="1137">
        <v>84.2</v>
      </c>
      <c r="D20" s="1137">
        <v>105.1</v>
      </c>
      <c r="E20" s="1068">
        <v>1104</v>
      </c>
      <c r="F20" s="1069">
        <v>90.8</v>
      </c>
      <c r="G20" s="1069">
        <v>114.3</v>
      </c>
      <c r="H20" s="813">
        <v>100.8</v>
      </c>
      <c r="I20" s="620">
        <v>98.7</v>
      </c>
      <c r="J20" s="117"/>
      <c r="K20" s="117"/>
      <c r="L20" s="154"/>
      <c r="M20" s="117"/>
    </row>
    <row r="21" spans="1:13">
      <c r="A21" s="112"/>
      <c r="B21" s="774" t="s">
        <v>138</v>
      </c>
      <c r="C21" s="1137">
        <v>67</v>
      </c>
      <c r="D21" s="1137">
        <v>104.6</v>
      </c>
      <c r="E21" s="1068">
        <v>1150</v>
      </c>
      <c r="F21" s="1069">
        <v>96.8</v>
      </c>
      <c r="G21" s="1069">
        <v>104.2</v>
      </c>
      <c r="H21" s="825">
        <v>95.8</v>
      </c>
      <c r="I21" s="620">
        <v>96.7</v>
      </c>
      <c r="J21" s="117"/>
      <c r="K21" s="117"/>
      <c r="L21" s="154"/>
      <c r="M21" s="117"/>
    </row>
    <row r="22" spans="1:13">
      <c r="A22" s="112"/>
      <c r="B22" s="115" t="s">
        <v>139</v>
      </c>
      <c r="C22" s="1137">
        <v>112.7</v>
      </c>
      <c r="D22" s="1137">
        <v>147.80000000000001</v>
      </c>
      <c r="E22" s="1068" t="s">
        <v>1767</v>
      </c>
      <c r="F22" s="1069" t="s">
        <v>1766</v>
      </c>
      <c r="G22" s="1069" t="s">
        <v>1768</v>
      </c>
      <c r="H22" s="826">
        <v>93.3</v>
      </c>
      <c r="I22" s="56">
        <v>107.5</v>
      </c>
      <c r="J22" s="117"/>
      <c r="K22" s="117"/>
      <c r="L22" s="154"/>
      <c r="M22" s="117"/>
    </row>
    <row r="23" spans="1:13">
      <c r="A23" s="112"/>
      <c r="B23" s="115" t="s">
        <v>140</v>
      </c>
      <c r="C23" s="1137">
        <v>97.3</v>
      </c>
      <c r="D23" s="1137">
        <v>100.4</v>
      </c>
      <c r="E23" s="1068">
        <v>2227</v>
      </c>
      <c r="F23" s="1069">
        <v>179.5</v>
      </c>
      <c r="G23" s="1069" t="s">
        <v>1769</v>
      </c>
      <c r="H23" s="826">
        <v>95.6</v>
      </c>
      <c r="I23" s="56">
        <v>95.1</v>
      </c>
      <c r="J23" s="117"/>
      <c r="K23" s="117"/>
      <c r="L23" s="154"/>
      <c r="M23" s="117"/>
    </row>
    <row r="24" spans="1:13">
      <c r="A24" s="112"/>
      <c r="B24" s="115" t="s">
        <v>141</v>
      </c>
      <c r="C24" s="1137">
        <v>77.400000000000006</v>
      </c>
      <c r="D24" s="1137">
        <v>93.8</v>
      </c>
      <c r="E24" s="1068">
        <v>1629</v>
      </c>
      <c r="F24" s="1069">
        <v>95</v>
      </c>
      <c r="G24" s="1069">
        <v>73.099999999999994</v>
      </c>
      <c r="H24" s="826">
        <v>94.7</v>
      </c>
      <c r="I24" s="56">
        <v>119.1</v>
      </c>
      <c r="J24" s="117"/>
      <c r="K24" s="117"/>
      <c r="L24" s="154"/>
      <c r="M24" s="117"/>
    </row>
    <row r="25" spans="1:13" ht="15" customHeight="1">
      <c r="A25" s="313"/>
      <c r="B25" s="115"/>
      <c r="C25" s="1040"/>
      <c r="D25" s="1040"/>
      <c r="E25" s="1040"/>
      <c r="F25" s="1040"/>
      <c r="G25" s="1040"/>
      <c r="H25" s="825"/>
      <c r="I25" s="614"/>
      <c r="J25" s="83"/>
      <c r="K25" s="83"/>
      <c r="L25" s="83"/>
    </row>
    <row r="26" spans="1:13" ht="12" customHeight="1">
      <c r="A26" s="310">
        <v>2017</v>
      </c>
      <c r="B26" s="115" t="s">
        <v>142</v>
      </c>
      <c r="C26" s="926">
        <v>119.1</v>
      </c>
      <c r="D26" s="926">
        <v>47</v>
      </c>
      <c r="E26" s="1040">
        <v>1090</v>
      </c>
      <c r="F26" s="632">
        <v>168.5</v>
      </c>
      <c r="G26" s="926">
        <v>66.900000000000006</v>
      </c>
      <c r="H26" s="827">
        <v>116.9</v>
      </c>
      <c r="I26" s="654">
        <v>81.3</v>
      </c>
    </row>
    <row r="27" spans="1:13">
      <c r="A27" s="313"/>
      <c r="B27" s="115" t="s">
        <v>143</v>
      </c>
      <c r="C27" s="926">
        <v>115</v>
      </c>
      <c r="D27" s="926">
        <v>113.8</v>
      </c>
      <c r="E27" s="1070">
        <v>1004</v>
      </c>
      <c r="F27" s="926">
        <v>99.1</v>
      </c>
      <c r="G27" s="926">
        <v>92.1</v>
      </c>
      <c r="H27" s="827">
        <v>111.6</v>
      </c>
      <c r="I27" s="654">
        <v>92.8</v>
      </c>
    </row>
    <row r="28" spans="1:13">
      <c r="A28" s="313"/>
      <c r="B28" s="115" t="s">
        <v>132</v>
      </c>
      <c r="C28" s="926">
        <v>111.4</v>
      </c>
      <c r="D28" s="926">
        <v>124.2</v>
      </c>
      <c r="E28" s="1070">
        <v>1262</v>
      </c>
      <c r="F28" s="926">
        <v>144.1</v>
      </c>
      <c r="G28" s="926">
        <v>125.7</v>
      </c>
      <c r="H28" s="827">
        <v>118.1</v>
      </c>
      <c r="I28" s="654">
        <v>119.2</v>
      </c>
    </row>
    <row r="29" spans="1:13">
      <c r="A29" s="1414" t="s">
        <v>882</v>
      </c>
      <c r="B29" s="1414"/>
      <c r="C29" s="1414"/>
      <c r="D29" s="1414"/>
      <c r="E29" s="1414"/>
      <c r="F29" s="1414"/>
      <c r="G29" s="1414"/>
      <c r="H29" s="1414"/>
      <c r="I29" s="1414"/>
    </row>
    <row r="30" spans="1:13">
      <c r="A30" s="1433" t="s">
        <v>697</v>
      </c>
      <c r="B30" s="1433"/>
      <c r="C30" s="1433"/>
      <c r="D30" s="1433"/>
      <c r="E30" s="1433"/>
      <c r="F30" s="1433"/>
      <c r="G30" s="1433"/>
      <c r="H30" s="1433"/>
      <c r="I30" s="1433"/>
    </row>
  </sheetData>
  <mergeCells count="17">
    <mergeCell ref="H1:I1"/>
    <mergeCell ref="H2:I2"/>
    <mergeCell ref="A1:D1"/>
    <mergeCell ref="A2:D2"/>
    <mergeCell ref="I7:I8"/>
    <mergeCell ref="C7:C8"/>
    <mergeCell ref="D7:D8"/>
    <mergeCell ref="E7:E8"/>
    <mergeCell ref="F7:F8"/>
    <mergeCell ref="G7:G8"/>
    <mergeCell ref="H7:H8"/>
    <mergeCell ref="A29:I29"/>
    <mergeCell ref="A30:I30"/>
    <mergeCell ref="A3:B8"/>
    <mergeCell ref="C3:D6"/>
    <mergeCell ref="E3:G6"/>
    <mergeCell ref="H3:I6"/>
  </mergeCells>
  <phoneticPr fontId="0" type="noConversion"/>
  <hyperlinks>
    <hyperlink ref="H1" location="'Spis tablic     List of tables'!A1" display="Powrót do spisu tablic"/>
    <hyperlink ref="H2" location="'Spis tablic     List of tables'!A7" display="Return to list of tables"/>
    <hyperlink ref="H1:H2" location="'Spis tablic     List of tables'!A7" display="Powrót do spisu tablic"/>
    <hyperlink ref="H1:I2" location="'Spis tablic     List of tables'!A8"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view="pageBreakPreview" zoomScaleNormal="100" zoomScaleSheetLayoutView="100" workbookViewId="0">
      <selection sqref="A1:B1"/>
    </sheetView>
  </sheetViews>
  <sheetFormatPr defaultColWidth="9" defaultRowHeight="14.25"/>
  <cols>
    <col min="1" max="1" width="5.625" style="7" customWidth="1"/>
    <col min="2" max="2" width="15.625" style="7" customWidth="1"/>
    <col min="3" max="10" width="13.125" style="7" customWidth="1"/>
    <col min="11" max="16384" width="9" style="7"/>
  </cols>
  <sheetData>
    <row r="1" spans="1:11" ht="15" customHeight="1">
      <c r="A1" s="1478" t="s">
        <v>1826</v>
      </c>
      <c r="B1" s="1478"/>
      <c r="C1" s="1478"/>
      <c r="D1" s="1478"/>
      <c r="E1" s="1478"/>
      <c r="F1" s="1478"/>
      <c r="G1" s="35"/>
      <c r="H1" s="35"/>
      <c r="I1" s="1536" t="s">
        <v>56</v>
      </c>
      <c r="J1" s="1536"/>
      <c r="K1" s="29"/>
    </row>
    <row r="2" spans="1:11" ht="15" customHeight="1">
      <c r="A2" s="1885" t="s">
        <v>1827</v>
      </c>
      <c r="B2" s="1886"/>
      <c r="C2" s="1886"/>
      <c r="D2" s="1886"/>
      <c r="E2" s="1886"/>
      <c r="F2" s="1886"/>
      <c r="G2" s="1312"/>
      <c r="H2" s="35"/>
      <c r="I2" s="1442" t="s">
        <v>417</v>
      </c>
      <c r="J2" s="1442"/>
      <c r="K2" s="31"/>
    </row>
    <row r="3" spans="1:11" ht="15" customHeight="1">
      <c r="A3" s="1881" t="s">
        <v>320</v>
      </c>
      <c r="B3" s="1883"/>
      <c r="C3" s="1876" t="s">
        <v>246</v>
      </c>
      <c r="D3" s="60"/>
      <c r="E3" s="1876" t="s">
        <v>247</v>
      </c>
      <c r="F3" s="60"/>
      <c r="G3" s="1874" t="s">
        <v>498</v>
      </c>
      <c r="H3" s="1876" t="s">
        <v>978</v>
      </c>
      <c r="I3" s="60"/>
      <c r="J3" s="1876" t="s">
        <v>1828</v>
      </c>
    </row>
    <row r="4" spans="1:11" ht="69.75" customHeight="1">
      <c r="A4" s="1686"/>
      <c r="B4" s="1723"/>
      <c r="C4" s="1877"/>
      <c r="D4" s="1310" t="s">
        <v>1</v>
      </c>
      <c r="E4" s="1877"/>
      <c r="F4" s="1310" t="s">
        <v>4</v>
      </c>
      <c r="G4" s="1875"/>
      <c r="H4" s="1877"/>
      <c r="I4" s="1311" t="s">
        <v>3</v>
      </c>
      <c r="J4" s="1882"/>
    </row>
    <row r="5" spans="1:11" s="37" customFormat="1" ht="30" customHeight="1">
      <c r="A5" s="1881" t="s">
        <v>248</v>
      </c>
      <c r="B5" s="1881"/>
      <c r="C5" s="1881"/>
      <c r="D5" s="1881"/>
      <c r="E5" s="1881"/>
      <c r="F5" s="1881"/>
      <c r="G5" s="1881"/>
      <c r="H5" s="1881"/>
      <c r="I5" s="1881"/>
      <c r="J5" s="1881"/>
    </row>
    <row r="6" spans="1:11" s="156" customFormat="1" ht="12" customHeight="1">
      <c r="A6" s="772">
        <v>2015</v>
      </c>
      <c r="B6" s="1043" t="s">
        <v>1188</v>
      </c>
      <c r="C6" s="953">
        <v>1299289</v>
      </c>
      <c r="D6" s="953">
        <v>367660</v>
      </c>
      <c r="E6" s="953">
        <v>2724768</v>
      </c>
      <c r="F6" s="953">
        <v>865354</v>
      </c>
      <c r="G6" s="841">
        <v>41.1</v>
      </c>
      <c r="H6" s="953">
        <v>1621306</v>
      </c>
      <c r="I6" s="953">
        <v>538460</v>
      </c>
      <c r="J6" s="840">
        <v>49.5</v>
      </c>
    </row>
    <row r="7" spans="1:11" s="156" customFormat="1" ht="12" customHeight="1">
      <c r="A7" s="772">
        <v>2016</v>
      </c>
      <c r="B7" s="1043" t="s">
        <v>1188</v>
      </c>
      <c r="C7" s="953">
        <v>1430379</v>
      </c>
      <c r="D7" s="953">
        <v>404563</v>
      </c>
      <c r="E7" s="953">
        <v>3030696</v>
      </c>
      <c r="F7" s="953">
        <v>953669</v>
      </c>
      <c r="G7" s="841">
        <v>43.201999999999998</v>
      </c>
      <c r="H7" s="953">
        <v>1826095</v>
      </c>
      <c r="I7" s="953">
        <v>602793</v>
      </c>
      <c r="J7" s="840">
        <v>52.537999999999997</v>
      </c>
    </row>
    <row r="8" spans="1:11" s="156" customFormat="1" ht="12" customHeight="1">
      <c r="A8" s="772"/>
      <c r="B8" s="1044" t="s">
        <v>69</v>
      </c>
      <c r="C8" s="874">
        <v>109.6</v>
      </c>
      <c r="D8" s="874">
        <v>109.5</v>
      </c>
      <c r="E8" s="874">
        <v>110.7</v>
      </c>
      <c r="F8" s="874">
        <v>109.7</v>
      </c>
      <c r="G8" s="874" t="s">
        <v>268</v>
      </c>
      <c r="H8" s="874">
        <v>112.1</v>
      </c>
      <c r="I8" s="874">
        <v>111.4</v>
      </c>
      <c r="J8" s="938" t="s">
        <v>268</v>
      </c>
    </row>
    <row r="9" spans="1:11" s="37" customFormat="1" ht="12" customHeight="1">
      <c r="A9" s="772"/>
      <c r="B9" s="1044"/>
      <c r="C9" s="1049"/>
      <c r="D9" s="1049"/>
      <c r="E9" s="1049"/>
      <c r="F9" s="1049"/>
      <c r="G9" s="1048"/>
      <c r="H9" s="1049"/>
      <c r="I9" s="1049"/>
      <c r="J9" s="981"/>
    </row>
    <row r="10" spans="1:11" s="95" customFormat="1" ht="12" customHeight="1">
      <c r="A10" s="772">
        <v>2015</v>
      </c>
      <c r="B10" s="1047" t="s">
        <v>1204</v>
      </c>
      <c r="C10" s="1047">
        <v>278492</v>
      </c>
      <c r="D10" s="1047">
        <v>72192</v>
      </c>
      <c r="E10" s="1047">
        <v>535041</v>
      </c>
      <c r="F10" s="1047">
        <v>168888</v>
      </c>
      <c r="G10" s="1046">
        <v>31.5</v>
      </c>
      <c r="H10" s="1047">
        <v>333409</v>
      </c>
      <c r="I10" s="1047">
        <v>109030</v>
      </c>
      <c r="J10" s="27">
        <v>39.5</v>
      </c>
    </row>
    <row r="11" spans="1:11" s="95" customFormat="1" ht="12" customHeight="1">
      <c r="A11" s="102"/>
      <c r="B11" s="1044"/>
      <c r="C11" s="1050"/>
      <c r="D11" s="1050"/>
      <c r="E11" s="1050"/>
      <c r="F11" s="1050"/>
      <c r="G11" s="1050"/>
      <c r="H11" s="1050"/>
      <c r="I11" s="1050"/>
      <c r="J11" s="980"/>
    </row>
    <row r="12" spans="1:11" s="95" customFormat="1" ht="12" customHeight="1">
      <c r="A12" s="772">
        <v>2016</v>
      </c>
      <c r="B12" s="1047" t="s">
        <v>197</v>
      </c>
      <c r="C12" s="1049">
        <v>242042</v>
      </c>
      <c r="D12" s="1049">
        <v>60434</v>
      </c>
      <c r="E12" s="1049">
        <v>501141</v>
      </c>
      <c r="F12" s="1049">
        <v>146840</v>
      </c>
      <c r="G12" s="1048">
        <v>30.145</v>
      </c>
      <c r="H12" s="1049">
        <v>316453</v>
      </c>
      <c r="I12" s="1049">
        <v>101306</v>
      </c>
      <c r="J12" s="981">
        <v>38.408999999999999</v>
      </c>
    </row>
    <row r="13" spans="1:11" s="95" customFormat="1" ht="12" customHeight="1">
      <c r="A13" s="772"/>
      <c r="B13" s="1047" t="s">
        <v>1200</v>
      </c>
      <c r="C13" s="1049">
        <v>387956</v>
      </c>
      <c r="D13" s="1049">
        <v>111822</v>
      </c>
      <c r="E13" s="1049">
        <v>804939</v>
      </c>
      <c r="F13" s="1049">
        <v>262265</v>
      </c>
      <c r="G13" s="1048">
        <v>46.62</v>
      </c>
      <c r="H13" s="1049">
        <v>496534</v>
      </c>
      <c r="I13" s="1049">
        <v>169311</v>
      </c>
      <c r="J13" s="981">
        <v>57.892000000000003</v>
      </c>
    </row>
    <row r="14" spans="1:11" s="95" customFormat="1" ht="12" customHeight="1">
      <c r="A14" s="772"/>
      <c r="B14" s="1047" t="s">
        <v>1189</v>
      </c>
      <c r="C14" s="1049">
        <v>492004</v>
      </c>
      <c r="D14" s="1049">
        <v>151230</v>
      </c>
      <c r="E14" s="1049">
        <v>1140818</v>
      </c>
      <c r="F14" s="1049">
        <v>353162</v>
      </c>
      <c r="G14" s="1048">
        <v>62.305</v>
      </c>
      <c r="H14" s="1049">
        <v>649524</v>
      </c>
      <c r="I14" s="1049">
        <v>209687</v>
      </c>
      <c r="J14" s="981">
        <v>71.927999999999997</v>
      </c>
    </row>
    <row r="15" spans="1:11" s="775" customFormat="1" ht="12" customHeight="1">
      <c r="A15" s="772"/>
      <c r="B15" s="1047" t="s">
        <v>1204</v>
      </c>
      <c r="C15" s="1049">
        <v>308377</v>
      </c>
      <c r="D15" s="1049">
        <v>81077</v>
      </c>
      <c r="E15" s="1049">
        <v>583798</v>
      </c>
      <c r="F15" s="1049">
        <v>191402</v>
      </c>
      <c r="G15" s="1048">
        <v>32.521000000000001</v>
      </c>
      <c r="H15" s="1049">
        <v>363584</v>
      </c>
      <c r="I15" s="1049">
        <v>122489</v>
      </c>
      <c r="J15" s="981">
        <v>40.798999999999999</v>
      </c>
    </row>
    <row r="16" spans="1:11" s="95" customFormat="1" ht="12" customHeight="1">
      <c r="A16" s="102"/>
      <c r="B16" s="1044"/>
      <c r="C16" s="1050"/>
      <c r="D16" s="1050"/>
      <c r="E16" s="1050"/>
      <c r="F16" s="1050"/>
      <c r="G16" s="1050"/>
      <c r="H16" s="1050"/>
      <c r="I16" s="1050"/>
      <c r="J16" s="980"/>
    </row>
    <row r="17" spans="1:10" s="156" customFormat="1" ht="11.25" customHeight="1">
      <c r="A17" s="772">
        <v>2017</v>
      </c>
      <c r="B17" s="1047" t="s">
        <v>197</v>
      </c>
      <c r="C17" s="1049">
        <v>279973</v>
      </c>
      <c r="D17" s="1049">
        <v>68429</v>
      </c>
      <c r="E17" s="1049">
        <v>538756</v>
      </c>
      <c r="F17" s="1049">
        <v>155847</v>
      </c>
      <c r="G17" s="1048">
        <v>30.6</v>
      </c>
      <c r="H17" s="1049">
        <v>341085</v>
      </c>
      <c r="I17" s="1049">
        <v>105194</v>
      </c>
      <c r="J17" s="981">
        <v>39</v>
      </c>
    </row>
    <row r="18" spans="1:10" s="37" customFormat="1" ht="12" customHeight="1">
      <c r="A18" s="772"/>
      <c r="B18" s="1044" t="s">
        <v>69</v>
      </c>
      <c r="C18" s="1050">
        <v>115.7</v>
      </c>
      <c r="D18" s="1050">
        <v>113.2</v>
      </c>
      <c r="E18" s="1050">
        <v>107.5</v>
      </c>
      <c r="F18" s="1050">
        <v>106.1</v>
      </c>
      <c r="G18" s="1050" t="s">
        <v>268</v>
      </c>
      <c r="H18" s="1050">
        <v>107.8</v>
      </c>
      <c r="I18" s="1050">
        <v>103.8</v>
      </c>
      <c r="J18" s="980">
        <v>101.5</v>
      </c>
    </row>
    <row r="19" spans="1:10" s="156" customFormat="1" ht="27" customHeight="1">
      <c r="A19" s="1686" t="s">
        <v>473</v>
      </c>
      <c r="B19" s="1686"/>
      <c r="C19" s="1686"/>
      <c r="D19" s="1686"/>
      <c r="E19" s="1686"/>
      <c r="F19" s="1686"/>
      <c r="G19" s="1686"/>
      <c r="H19" s="1686"/>
      <c r="I19" s="1686"/>
      <c r="J19" s="1686"/>
    </row>
    <row r="20" spans="1:10" s="37" customFormat="1" ht="12" customHeight="1">
      <c r="A20" s="772">
        <v>2015</v>
      </c>
      <c r="B20" s="1043" t="s">
        <v>1188</v>
      </c>
      <c r="C20" s="953">
        <v>863872</v>
      </c>
      <c r="D20" s="953">
        <v>40889</v>
      </c>
      <c r="E20" s="953">
        <v>4454968</v>
      </c>
      <c r="F20" s="953">
        <v>137894</v>
      </c>
      <c r="G20" s="841">
        <v>40.6</v>
      </c>
      <c r="H20" s="841" t="s">
        <v>268</v>
      </c>
      <c r="I20" s="841" t="s">
        <v>268</v>
      </c>
      <c r="J20" s="840" t="s">
        <v>268</v>
      </c>
    </row>
    <row r="21" spans="1:10" s="156" customFormat="1" ht="12" customHeight="1">
      <c r="A21" s="772">
        <v>2016</v>
      </c>
      <c r="B21" s="1043" t="s">
        <v>1188</v>
      </c>
      <c r="C21" s="953">
        <v>928554</v>
      </c>
      <c r="D21" s="953">
        <v>49616</v>
      </c>
      <c r="E21" s="953">
        <v>4865360</v>
      </c>
      <c r="F21" s="953">
        <v>175112</v>
      </c>
      <c r="G21" s="841">
        <v>39.917000000000002</v>
      </c>
      <c r="H21" s="841" t="s">
        <v>268</v>
      </c>
      <c r="I21" s="841" t="s">
        <v>268</v>
      </c>
      <c r="J21" s="840" t="s">
        <v>268</v>
      </c>
    </row>
    <row r="22" spans="1:10" s="95" customFormat="1" ht="12" customHeight="1">
      <c r="A22" s="772"/>
      <c r="B22" s="1044" t="s">
        <v>69</v>
      </c>
      <c r="C22" s="874">
        <v>104.3</v>
      </c>
      <c r="D22" s="874">
        <v>116.2</v>
      </c>
      <c r="E22" s="874">
        <v>106.1</v>
      </c>
      <c r="F22" s="874">
        <v>122.4</v>
      </c>
      <c r="G22" s="874" t="s">
        <v>268</v>
      </c>
      <c r="H22" s="874" t="s">
        <v>268</v>
      </c>
      <c r="I22" s="874" t="s">
        <v>268</v>
      </c>
      <c r="J22" s="938" t="s">
        <v>268</v>
      </c>
    </row>
    <row r="23" spans="1:10" s="95" customFormat="1" ht="12" customHeight="1">
      <c r="A23" s="772"/>
      <c r="B23" s="1044"/>
      <c r="C23" s="1049"/>
      <c r="D23" s="1049"/>
      <c r="E23" s="1049"/>
      <c r="F23" s="1049"/>
      <c r="G23" s="1048"/>
      <c r="H23" s="1048"/>
      <c r="I23" s="1048"/>
      <c r="J23" s="981"/>
    </row>
    <row r="24" spans="1:10" s="95" customFormat="1" ht="12" customHeight="1">
      <c r="A24" s="772">
        <v>2015</v>
      </c>
      <c r="B24" s="1047" t="s">
        <v>1204</v>
      </c>
      <c r="C24" s="1047">
        <v>68466</v>
      </c>
      <c r="D24" s="1047">
        <v>4749</v>
      </c>
      <c r="E24" s="1047">
        <v>298076</v>
      </c>
      <c r="F24" s="1047">
        <v>14838</v>
      </c>
      <c r="G24" s="1046">
        <v>22.4</v>
      </c>
      <c r="H24" s="1055" t="s">
        <v>268</v>
      </c>
      <c r="I24" s="1055" t="s">
        <v>268</v>
      </c>
      <c r="J24" s="581" t="s">
        <v>268</v>
      </c>
    </row>
    <row r="25" spans="1:10" s="95" customFormat="1" ht="12" customHeight="1">
      <c r="A25" s="102"/>
      <c r="B25" s="1044"/>
      <c r="C25" s="1050"/>
      <c r="D25" s="1050"/>
      <c r="E25" s="1050"/>
      <c r="F25" s="1050"/>
      <c r="G25" s="1050"/>
      <c r="H25" s="1044"/>
      <c r="I25" s="1044"/>
      <c r="J25" s="39"/>
    </row>
    <row r="26" spans="1:10" s="95" customFormat="1" ht="12" customHeight="1">
      <c r="A26" s="772">
        <v>2016</v>
      </c>
      <c r="B26" s="1047" t="s">
        <v>197</v>
      </c>
      <c r="C26" s="1049">
        <v>58043</v>
      </c>
      <c r="D26" s="1049">
        <v>4397</v>
      </c>
      <c r="E26" s="1049">
        <v>262876</v>
      </c>
      <c r="F26" s="1049">
        <v>14361</v>
      </c>
      <c r="G26" s="1048">
        <v>20.574999999999999</v>
      </c>
      <c r="H26" s="1049" t="s">
        <v>268</v>
      </c>
      <c r="I26" s="1049" t="s">
        <v>268</v>
      </c>
      <c r="J26" s="1007" t="s">
        <v>268</v>
      </c>
    </row>
    <row r="27" spans="1:10" s="775" customFormat="1" ht="12" customHeight="1">
      <c r="A27" s="772"/>
      <c r="B27" s="1047" t="s">
        <v>1200</v>
      </c>
      <c r="C27" s="1049">
        <v>221408</v>
      </c>
      <c r="D27" s="1049">
        <v>10544</v>
      </c>
      <c r="E27" s="1049">
        <v>986765</v>
      </c>
      <c r="F27" s="1049">
        <v>31870</v>
      </c>
      <c r="G27" s="1048">
        <v>31.937999999999999</v>
      </c>
      <c r="H27" s="1049" t="s">
        <v>268</v>
      </c>
      <c r="I27" s="1049" t="s">
        <v>268</v>
      </c>
      <c r="J27" s="1007" t="s">
        <v>268</v>
      </c>
    </row>
    <row r="28" spans="1:10" s="95" customFormat="1" ht="12" customHeight="1">
      <c r="A28" s="772"/>
      <c r="B28" s="1047" t="s">
        <v>1189</v>
      </c>
      <c r="C28" s="1049">
        <v>576407</v>
      </c>
      <c r="D28" s="1049">
        <v>28197</v>
      </c>
      <c r="E28" s="1049">
        <v>3299173</v>
      </c>
      <c r="F28" s="1049">
        <v>107991</v>
      </c>
      <c r="G28" s="1048">
        <v>51.807000000000002</v>
      </c>
      <c r="H28" s="1049" t="s">
        <v>268</v>
      </c>
      <c r="I28" s="1049" t="s">
        <v>268</v>
      </c>
      <c r="J28" s="1007" t="s">
        <v>268</v>
      </c>
    </row>
    <row r="29" spans="1:10" ht="15" customHeight="1">
      <c r="A29" s="772"/>
      <c r="B29" s="1047" t="s">
        <v>1204</v>
      </c>
      <c r="C29" s="1049">
        <v>72696</v>
      </c>
      <c r="D29" s="1049">
        <v>6478</v>
      </c>
      <c r="E29" s="1049">
        <v>316546</v>
      </c>
      <c r="F29" s="1049">
        <v>20890</v>
      </c>
      <c r="G29" s="1048">
        <v>21.780999999999999</v>
      </c>
      <c r="H29" s="1049" t="s">
        <v>268</v>
      </c>
      <c r="I29" s="1049" t="s">
        <v>268</v>
      </c>
      <c r="J29" s="1007" t="s">
        <v>268</v>
      </c>
    </row>
    <row r="30" spans="1:10" ht="12" customHeight="1">
      <c r="A30" s="102"/>
      <c r="B30" s="1044"/>
      <c r="C30" s="1050"/>
      <c r="D30" s="1050"/>
      <c r="E30" s="1050"/>
      <c r="F30" s="1050"/>
      <c r="G30" s="1050"/>
      <c r="H30" s="1050"/>
      <c r="I30" s="1050"/>
      <c r="J30" s="980"/>
    </row>
    <row r="31" spans="1:10">
      <c r="A31" s="772">
        <v>2017</v>
      </c>
      <c r="B31" s="1047" t="s">
        <v>197</v>
      </c>
      <c r="C31" s="1049">
        <v>63882</v>
      </c>
      <c r="D31" s="1049">
        <v>5757</v>
      </c>
      <c r="E31" s="1049">
        <v>297995</v>
      </c>
      <c r="F31" s="1049">
        <v>28785</v>
      </c>
      <c r="G31" s="1048">
        <v>23</v>
      </c>
      <c r="H31" s="1049" t="s">
        <v>268</v>
      </c>
      <c r="I31" s="1049" t="s">
        <v>268</v>
      </c>
      <c r="J31" s="981" t="s">
        <v>268</v>
      </c>
    </row>
    <row r="32" spans="1:10">
      <c r="A32" s="772"/>
      <c r="B32" s="1044" t="s">
        <v>69</v>
      </c>
      <c r="C32" s="1050">
        <v>110.1</v>
      </c>
      <c r="D32" s="1050">
        <v>130.9</v>
      </c>
      <c r="E32" s="1050">
        <v>113.4</v>
      </c>
      <c r="F32" s="1050">
        <v>200.4</v>
      </c>
      <c r="G32" s="1050" t="s">
        <v>268</v>
      </c>
      <c r="H32" s="1056" t="s">
        <v>268</v>
      </c>
      <c r="I32" s="1056" t="s">
        <v>268</v>
      </c>
      <c r="J32" s="1057" t="s">
        <v>268</v>
      </c>
    </row>
    <row r="33" spans="1:10" ht="32.25" customHeight="1">
      <c r="A33" s="1884" t="s">
        <v>1821</v>
      </c>
      <c r="B33" s="1884"/>
      <c r="C33" s="1884"/>
      <c r="D33" s="1884"/>
      <c r="E33" s="1884"/>
      <c r="F33" s="1884"/>
      <c r="G33" s="1884"/>
      <c r="H33" s="1884"/>
      <c r="I33" s="1884"/>
      <c r="J33" s="1884"/>
    </row>
    <row r="34" spans="1:10" ht="26.25" customHeight="1">
      <c r="A34" s="1880" t="s">
        <v>1822</v>
      </c>
      <c r="B34" s="1880"/>
      <c r="C34" s="1880"/>
      <c r="D34" s="1880"/>
      <c r="E34" s="1880"/>
      <c r="F34" s="1880"/>
      <c r="G34" s="1880"/>
      <c r="H34" s="1880"/>
      <c r="I34" s="1880"/>
      <c r="J34" s="1880"/>
    </row>
  </sheetData>
  <mergeCells count="14">
    <mergeCell ref="A33:J33"/>
    <mergeCell ref="A34:J34"/>
    <mergeCell ref="I1:J1"/>
    <mergeCell ref="I2:J2"/>
    <mergeCell ref="A5:J5"/>
    <mergeCell ref="H3:H4"/>
    <mergeCell ref="A3:B4"/>
    <mergeCell ref="G3:G4"/>
    <mergeCell ref="C3:C4"/>
    <mergeCell ref="E3:E4"/>
    <mergeCell ref="A19:J19"/>
    <mergeCell ref="J3:J4"/>
    <mergeCell ref="A1:F1"/>
    <mergeCell ref="A2:F2"/>
  </mergeCells>
  <phoneticPr fontId="0" type="noConversion"/>
  <hyperlinks>
    <hyperlink ref="I1:J2" location="'Spis tablic     List of tables'!A62" display="Powrót do spisu tablic"/>
    <hyperlink ref="I2:J2" location="'Spis tablic     List of tables'!A62" display="Return to list of tables"/>
    <hyperlink ref="I2" location="'Spis tablic     List of tables'!A1" display="Return to list tables"/>
    <hyperlink ref="I1:J1" location="'Spis tablic     List of tables'!A62"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12" width="11.625" style="81" customWidth="1"/>
    <col min="13" max="16384" width="9" style="81"/>
  </cols>
  <sheetData>
    <row r="1" spans="1:13" s="1" customFormat="1" ht="15" customHeight="1">
      <c r="A1" s="247" t="s">
        <v>1236</v>
      </c>
      <c r="B1" s="247"/>
      <c r="C1" s="379"/>
      <c r="D1" s="150"/>
      <c r="J1" s="349"/>
      <c r="K1" s="1536" t="s">
        <v>56</v>
      </c>
      <c r="L1" s="1536"/>
    </row>
    <row r="2" spans="1:13" s="1" customFormat="1" ht="15" customHeight="1">
      <c r="A2" s="162" t="s">
        <v>1237</v>
      </c>
      <c r="B2" s="162"/>
      <c r="C2" s="139"/>
      <c r="D2" s="150"/>
      <c r="J2" s="349"/>
      <c r="K2" s="1442" t="s">
        <v>417</v>
      </c>
      <c r="L2" s="1442"/>
    </row>
    <row r="3" spans="1:13" s="1" customFormat="1" ht="15" customHeight="1">
      <c r="A3" s="127"/>
      <c r="B3" s="127"/>
      <c r="C3" s="347"/>
      <c r="D3" s="139"/>
    </row>
    <row r="4" spans="1:13" ht="15" customHeight="1">
      <c r="A4" s="1893" t="s">
        <v>1032</v>
      </c>
      <c r="B4" s="1893"/>
      <c r="C4" s="1893"/>
      <c r="D4" s="1893"/>
      <c r="E4" s="1893"/>
      <c r="F4" s="234"/>
      <c r="G4" s="235"/>
      <c r="H4" s="235"/>
      <c r="I4" s="235"/>
      <c r="J4" s="349"/>
      <c r="K4" s="1536"/>
      <c r="L4" s="1536"/>
    </row>
    <row r="5" spans="1:13" ht="15" customHeight="1">
      <c r="A5" s="1894" t="s">
        <v>1111</v>
      </c>
      <c r="B5" s="1894"/>
      <c r="C5" s="1894"/>
      <c r="D5" s="1894"/>
      <c r="E5" s="1894"/>
      <c r="F5" s="234"/>
      <c r="G5" s="239"/>
      <c r="H5" s="235"/>
      <c r="I5" s="235"/>
      <c r="J5" s="349"/>
      <c r="K5" s="1442"/>
      <c r="L5" s="1442"/>
    </row>
    <row r="6" spans="1:13" ht="15" customHeight="1">
      <c r="A6" s="1639" t="s">
        <v>295</v>
      </c>
      <c r="B6" s="1640"/>
      <c r="C6" s="1887" t="s">
        <v>1136</v>
      </c>
      <c r="D6" s="1888"/>
      <c r="E6" s="1888"/>
      <c r="F6" s="1888"/>
      <c r="G6" s="1888"/>
      <c r="H6" s="1888"/>
      <c r="I6" s="1888"/>
      <c r="J6" s="1888"/>
      <c r="K6" s="1888"/>
      <c r="L6" s="1889"/>
      <c r="M6" s="111"/>
    </row>
    <row r="7" spans="1:13" ht="15" customHeight="1">
      <c r="A7" s="1648"/>
      <c r="B7" s="1895"/>
      <c r="C7" s="1890" t="s">
        <v>1021</v>
      </c>
      <c r="D7" s="1891" t="s">
        <v>1137</v>
      </c>
      <c r="E7" s="1621"/>
      <c r="F7" s="1621"/>
      <c r="G7" s="1892"/>
      <c r="H7" s="1891" t="s">
        <v>1138</v>
      </c>
      <c r="I7" s="1621"/>
      <c r="J7" s="1621"/>
      <c r="K7" s="1621"/>
      <c r="L7" s="1621"/>
      <c r="M7" s="111"/>
    </row>
    <row r="8" spans="1:13" ht="101.25" customHeight="1">
      <c r="A8" s="1647"/>
      <c r="B8" s="1896"/>
      <c r="C8" s="1888"/>
      <c r="D8" s="474" t="s">
        <v>1022</v>
      </c>
      <c r="E8" s="474" t="s">
        <v>1109</v>
      </c>
      <c r="F8" s="474" t="s">
        <v>1023</v>
      </c>
      <c r="G8" s="474" t="s">
        <v>1025</v>
      </c>
      <c r="H8" s="474" t="s">
        <v>1022</v>
      </c>
      <c r="I8" s="474" t="s">
        <v>1109</v>
      </c>
      <c r="J8" s="474" t="s">
        <v>1024</v>
      </c>
      <c r="K8" s="474" t="s">
        <v>1025</v>
      </c>
      <c r="L8" s="472" t="s">
        <v>1026</v>
      </c>
      <c r="M8" s="111"/>
    </row>
    <row r="9" spans="1:13" ht="12" customHeight="1">
      <c r="A9" s="333"/>
      <c r="B9" s="331"/>
      <c r="C9" s="334"/>
      <c r="D9" s="334"/>
      <c r="E9" s="334"/>
      <c r="F9" s="334"/>
      <c r="G9" s="334"/>
      <c r="H9" s="334"/>
      <c r="I9" s="334"/>
      <c r="J9" s="334"/>
      <c r="K9" s="334"/>
      <c r="L9" s="335"/>
      <c r="M9" s="111"/>
    </row>
    <row r="10" spans="1:13" ht="12" customHeight="1">
      <c r="A10" s="484">
        <v>2013</v>
      </c>
      <c r="B10" s="332" t="s">
        <v>63</v>
      </c>
      <c r="C10" s="808">
        <v>-3.3</v>
      </c>
      <c r="D10" s="808">
        <v>-6.4</v>
      </c>
      <c r="E10" s="808">
        <v>-8.6999999999999993</v>
      </c>
      <c r="F10" s="808">
        <v>-15.1</v>
      </c>
      <c r="G10" s="808">
        <v>-7.9</v>
      </c>
      <c r="H10" s="808">
        <v>-0.1</v>
      </c>
      <c r="I10" s="808">
        <v>6.3</v>
      </c>
      <c r="J10" s="808">
        <v>6.4</v>
      </c>
      <c r="K10" s="808">
        <v>-0.4</v>
      </c>
      <c r="L10" s="1177">
        <v>-7.3</v>
      </c>
      <c r="M10" s="111"/>
    </row>
    <row r="11" spans="1:13" ht="12" customHeight="1">
      <c r="A11" s="484"/>
      <c r="B11" s="332" t="s">
        <v>64</v>
      </c>
      <c r="C11" s="808">
        <v>2.9</v>
      </c>
      <c r="D11" s="808">
        <v>-2.8</v>
      </c>
      <c r="E11" s="808">
        <v>-11.5</v>
      </c>
      <c r="F11" s="808">
        <v>-9.5</v>
      </c>
      <c r="G11" s="808">
        <v>-13.7</v>
      </c>
      <c r="H11" s="808">
        <v>8.6</v>
      </c>
      <c r="I11" s="808">
        <v>6.7</v>
      </c>
      <c r="J11" s="808">
        <v>10.199999999999999</v>
      </c>
      <c r="K11" s="808">
        <v>1.4</v>
      </c>
      <c r="L11" s="1177">
        <v>-5.5</v>
      </c>
      <c r="M11" s="111"/>
    </row>
    <row r="12" spans="1:13" ht="12" customHeight="1">
      <c r="A12" s="484"/>
      <c r="B12" s="332" t="s">
        <v>59</v>
      </c>
      <c r="C12" s="808">
        <v>5.2</v>
      </c>
      <c r="D12" s="808">
        <v>-3.6</v>
      </c>
      <c r="E12" s="808">
        <v>-3</v>
      </c>
      <c r="F12" s="808">
        <v>-6.5</v>
      </c>
      <c r="G12" s="808">
        <v>-6.3</v>
      </c>
      <c r="H12" s="808">
        <v>14</v>
      </c>
      <c r="I12" s="808">
        <v>17.100000000000001</v>
      </c>
      <c r="J12" s="808">
        <v>20.100000000000001</v>
      </c>
      <c r="K12" s="808">
        <v>9.5</v>
      </c>
      <c r="L12" s="1177">
        <v>-0.7</v>
      </c>
      <c r="M12" s="111"/>
    </row>
    <row r="13" spans="1:13" ht="12" customHeight="1">
      <c r="A13" s="484"/>
      <c r="B13" s="332" t="s">
        <v>133</v>
      </c>
      <c r="C13" s="808">
        <v>5.5</v>
      </c>
      <c r="D13" s="808">
        <v>1.9</v>
      </c>
      <c r="E13" s="808">
        <v>-7.7</v>
      </c>
      <c r="F13" s="808">
        <v>0.5</v>
      </c>
      <c r="G13" s="808">
        <v>-3.7</v>
      </c>
      <c r="H13" s="808">
        <v>9</v>
      </c>
      <c r="I13" s="808">
        <v>11.8</v>
      </c>
      <c r="J13" s="808">
        <v>12.2</v>
      </c>
      <c r="K13" s="808">
        <v>5.8</v>
      </c>
      <c r="L13" s="1177">
        <v>-0.2</v>
      </c>
      <c r="M13" s="111"/>
    </row>
    <row r="14" spans="1:13" ht="12" customHeight="1">
      <c r="A14" s="484"/>
      <c r="B14" s="332" t="s">
        <v>134</v>
      </c>
      <c r="C14" s="808">
        <v>4</v>
      </c>
      <c r="D14" s="808">
        <v>-0.2</v>
      </c>
      <c r="E14" s="808">
        <v>-1.3</v>
      </c>
      <c r="F14" s="808">
        <v>4.5999999999999996</v>
      </c>
      <c r="G14" s="808">
        <v>-0.9</v>
      </c>
      <c r="H14" s="808">
        <v>8.1999999999999993</v>
      </c>
      <c r="I14" s="808">
        <v>3.2</v>
      </c>
      <c r="J14" s="808">
        <v>8.6</v>
      </c>
      <c r="K14" s="808">
        <v>6.3</v>
      </c>
      <c r="L14" s="1177">
        <v>-3.6</v>
      </c>
      <c r="M14" s="111"/>
    </row>
    <row r="15" spans="1:13" ht="12" customHeight="1">
      <c r="A15" s="484"/>
      <c r="B15" s="332" t="s">
        <v>135</v>
      </c>
      <c r="C15" s="808">
        <v>4.3</v>
      </c>
      <c r="D15" s="808">
        <v>2</v>
      </c>
      <c r="E15" s="808">
        <v>4.4000000000000004</v>
      </c>
      <c r="F15" s="808">
        <v>-1.1000000000000001</v>
      </c>
      <c r="G15" s="808">
        <v>-4.5999999999999996</v>
      </c>
      <c r="H15" s="808">
        <v>6.6</v>
      </c>
      <c r="I15" s="808">
        <v>6.6</v>
      </c>
      <c r="J15" s="808">
        <v>5.4</v>
      </c>
      <c r="K15" s="808">
        <v>1.6</v>
      </c>
      <c r="L15" s="1177">
        <v>-7.7</v>
      </c>
      <c r="M15" s="111"/>
    </row>
    <row r="16" spans="1:13" ht="12" customHeight="1">
      <c r="A16" s="485"/>
      <c r="B16" s="332" t="s">
        <v>136</v>
      </c>
      <c r="C16" s="808">
        <v>1.9</v>
      </c>
      <c r="D16" s="808">
        <v>-0.3</v>
      </c>
      <c r="E16" s="808">
        <v>-3.3</v>
      </c>
      <c r="F16" s="808">
        <v>-0.3</v>
      </c>
      <c r="G16" s="808">
        <v>0.8</v>
      </c>
      <c r="H16" s="808">
        <v>4.0999999999999996</v>
      </c>
      <c r="I16" s="808">
        <v>3.2</v>
      </c>
      <c r="J16" s="808">
        <v>-0.5</v>
      </c>
      <c r="K16" s="808">
        <v>-3.8</v>
      </c>
      <c r="L16" s="1177">
        <v>-3.1</v>
      </c>
      <c r="M16" s="111"/>
    </row>
    <row r="17" spans="1:13" ht="12" customHeight="1">
      <c r="A17" s="485"/>
      <c r="B17" s="332" t="s">
        <v>137</v>
      </c>
      <c r="C17" s="808">
        <v>1.6</v>
      </c>
      <c r="D17" s="808">
        <v>1.3</v>
      </c>
      <c r="E17" s="808">
        <v>-1.3</v>
      </c>
      <c r="F17" s="808">
        <v>-0.9</v>
      </c>
      <c r="G17" s="808">
        <v>-3.4</v>
      </c>
      <c r="H17" s="808">
        <v>1.9</v>
      </c>
      <c r="I17" s="808">
        <v>9.6</v>
      </c>
      <c r="J17" s="808">
        <v>6</v>
      </c>
      <c r="K17" s="808">
        <v>0.3</v>
      </c>
      <c r="L17" s="1177">
        <v>-9</v>
      </c>
      <c r="M17" s="111"/>
    </row>
    <row r="18" spans="1:13" ht="12" customHeight="1">
      <c r="A18" s="485"/>
      <c r="B18" s="332" t="s">
        <v>138</v>
      </c>
      <c r="C18" s="808">
        <v>3</v>
      </c>
      <c r="D18" s="808">
        <v>3.1</v>
      </c>
      <c r="E18" s="808">
        <v>-4.3</v>
      </c>
      <c r="F18" s="808">
        <v>-7.9</v>
      </c>
      <c r="G18" s="808">
        <v>-4.9000000000000004</v>
      </c>
      <c r="H18" s="808">
        <v>2.9</v>
      </c>
      <c r="I18" s="808">
        <v>1.3</v>
      </c>
      <c r="J18" s="808">
        <v>2.9</v>
      </c>
      <c r="K18" s="808">
        <v>-0.1</v>
      </c>
      <c r="L18" s="1177">
        <v>-1.5</v>
      </c>
      <c r="M18" s="111"/>
    </row>
    <row r="19" spans="1:13" ht="12" customHeight="1">
      <c r="A19" s="485"/>
      <c r="B19" s="332" t="s">
        <v>139</v>
      </c>
      <c r="C19" s="808">
        <v>2</v>
      </c>
      <c r="D19" s="808">
        <v>3.2</v>
      </c>
      <c r="E19" s="808">
        <v>1.5</v>
      </c>
      <c r="F19" s="808">
        <v>-3</v>
      </c>
      <c r="G19" s="808">
        <v>-4.4000000000000004</v>
      </c>
      <c r="H19" s="808">
        <v>0.8</v>
      </c>
      <c r="I19" s="808">
        <v>-3.2</v>
      </c>
      <c r="J19" s="808">
        <v>-5.8</v>
      </c>
      <c r="K19" s="808">
        <v>0.4</v>
      </c>
      <c r="L19" s="1177">
        <v>-2.5</v>
      </c>
      <c r="M19" s="111"/>
    </row>
    <row r="20" spans="1:13" ht="12" customHeight="1">
      <c r="A20" s="485"/>
      <c r="B20" s="332" t="s">
        <v>140</v>
      </c>
      <c r="C20" s="808">
        <v>7.9</v>
      </c>
      <c r="D20" s="808">
        <v>7.7</v>
      </c>
      <c r="E20" s="808">
        <v>7.1</v>
      </c>
      <c r="F20" s="808">
        <v>11.5</v>
      </c>
      <c r="G20" s="808">
        <v>0</v>
      </c>
      <c r="H20" s="808">
        <v>8.1</v>
      </c>
      <c r="I20" s="808">
        <v>6.6</v>
      </c>
      <c r="J20" s="808">
        <v>7</v>
      </c>
      <c r="K20" s="808">
        <v>5.7</v>
      </c>
      <c r="L20" s="1177">
        <v>-3.3</v>
      </c>
      <c r="M20" s="111"/>
    </row>
    <row r="21" spans="1:13" ht="12" customHeight="1">
      <c r="A21" s="485"/>
      <c r="B21" s="332" t="s">
        <v>141</v>
      </c>
      <c r="C21" s="808">
        <v>6.8</v>
      </c>
      <c r="D21" s="808">
        <v>10.3</v>
      </c>
      <c r="E21" s="808">
        <v>5</v>
      </c>
      <c r="F21" s="808">
        <v>-0.6</v>
      </c>
      <c r="G21" s="808">
        <v>0.7</v>
      </c>
      <c r="H21" s="808">
        <v>3.2</v>
      </c>
      <c r="I21" s="808">
        <v>2</v>
      </c>
      <c r="J21" s="808">
        <v>-1.2</v>
      </c>
      <c r="K21" s="808">
        <v>-0.8</v>
      </c>
      <c r="L21" s="1177">
        <v>-1.8</v>
      </c>
      <c r="M21" s="111"/>
    </row>
    <row r="22" spans="1:13" ht="12" customHeight="1">
      <c r="A22" s="485"/>
      <c r="B22" s="332"/>
      <c r="C22" s="808"/>
      <c r="D22" s="808"/>
      <c r="E22" s="808"/>
      <c r="F22" s="808"/>
      <c r="G22" s="808"/>
      <c r="H22" s="808"/>
      <c r="I22" s="808"/>
      <c r="J22" s="808"/>
      <c r="K22" s="808"/>
      <c r="L22" s="1177"/>
      <c r="M22" s="111"/>
    </row>
    <row r="23" spans="1:13" ht="12" customHeight="1">
      <c r="A23" s="484">
        <v>2014</v>
      </c>
      <c r="B23" s="332" t="s">
        <v>63</v>
      </c>
      <c r="C23" s="808">
        <v>7.2</v>
      </c>
      <c r="D23" s="808">
        <v>8</v>
      </c>
      <c r="E23" s="808">
        <v>0.9</v>
      </c>
      <c r="F23" s="808">
        <v>1.1000000000000001</v>
      </c>
      <c r="G23" s="808">
        <v>0.6</v>
      </c>
      <c r="H23" s="808">
        <v>6.4</v>
      </c>
      <c r="I23" s="808">
        <v>13.6</v>
      </c>
      <c r="J23" s="808">
        <v>4.4000000000000004</v>
      </c>
      <c r="K23" s="808">
        <v>-0.2</v>
      </c>
      <c r="L23" s="1177">
        <v>3</v>
      </c>
      <c r="M23" s="111"/>
    </row>
    <row r="24" spans="1:13" ht="12" customHeight="1">
      <c r="A24" s="484"/>
      <c r="B24" s="332" t="s">
        <v>64</v>
      </c>
      <c r="C24" s="808">
        <v>9.8000000000000007</v>
      </c>
      <c r="D24" s="808">
        <v>7.3</v>
      </c>
      <c r="E24" s="808">
        <v>0.8</v>
      </c>
      <c r="F24" s="808">
        <v>4.9000000000000004</v>
      </c>
      <c r="G24" s="808">
        <v>-1.4</v>
      </c>
      <c r="H24" s="808">
        <v>12.2</v>
      </c>
      <c r="I24" s="808">
        <v>20.3</v>
      </c>
      <c r="J24" s="808">
        <v>17.399999999999999</v>
      </c>
      <c r="K24" s="808">
        <v>6.2</v>
      </c>
      <c r="L24" s="1177">
        <v>8</v>
      </c>
      <c r="M24" s="111"/>
    </row>
    <row r="25" spans="1:13" ht="12" customHeight="1">
      <c r="A25" s="484"/>
      <c r="B25" s="332" t="s">
        <v>59</v>
      </c>
      <c r="C25" s="808">
        <v>12.1</v>
      </c>
      <c r="D25" s="808">
        <v>9.5</v>
      </c>
      <c r="E25" s="808">
        <v>9.1</v>
      </c>
      <c r="F25" s="808">
        <v>17.7</v>
      </c>
      <c r="G25" s="808">
        <v>-3.3</v>
      </c>
      <c r="H25" s="808">
        <v>14.6</v>
      </c>
      <c r="I25" s="808">
        <v>18.899999999999999</v>
      </c>
      <c r="J25" s="808">
        <v>20.9</v>
      </c>
      <c r="K25" s="808">
        <v>8.6999999999999993</v>
      </c>
      <c r="L25" s="1177">
        <v>3.9</v>
      </c>
      <c r="M25" s="111"/>
    </row>
    <row r="26" spans="1:13" ht="12" customHeight="1">
      <c r="A26" s="484"/>
      <c r="B26" s="332" t="s">
        <v>133</v>
      </c>
      <c r="C26" s="808">
        <v>13.7</v>
      </c>
      <c r="D26" s="808">
        <v>9.6999999999999993</v>
      </c>
      <c r="E26" s="808">
        <v>12</v>
      </c>
      <c r="F26" s="808">
        <v>12.6</v>
      </c>
      <c r="G26" s="808">
        <v>-3.2</v>
      </c>
      <c r="H26" s="808">
        <v>17.600000000000001</v>
      </c>
      <c r="I26" s="808">
        <v>24.4</v>
      </c>
      <c r="J26" s="808">
        <v>19.7</v>
      </c>
      <c r="K26" s="808">
        <v>15.2</v>
      </c>
      <c r="L26" s="1177">
        <v>-2.5</v>
      </c>
      <c r="M26" s="111"/>
    </row>
    <row r="27" spans="1:13" ht="12" customHeight="1">
      <c r="A27" s="484"/>
      <c r="B27" s="332" t="s">
        <v>134</v>
      </c>
      <c r="C27" s="808">
        <v>14.3</v>
      </c>
      <c r="D27" s="808">
        <v>11.3</v>
      </c>
      <c r="E27" s="808">
        <v>16.2</v>
      </c>
      <c r="F27" s="808">
        <v>13.9</v>
      </c>
      <c r="G27" s="808">
        <v>4.8</v>
      </c>
      <c r="H27" s="808">
        <v>17.2</v>
      </c>
      <c r="I27" s="808">
        <v>19.100000000000001</v>
      </c>
      <c r="J27" s="808">
        <v>17.8</v>
      </c>
      <c r="K27" s="808">
        <v>14.7</v>
      </c>
      <c r="L27" s="1177">
        <v>-3.3</v>
      </c>
      <c r="M27" s="111"/>
    </row>
    <row r="28" spans="1:13" ht="12" customHeight="1">
      <c r="A28" s="484"/>
      <c r="B28" s="332" t="s">
        <v>135</v>
      </c>
      <c r="C28" s="808">
        <v>10.4</v>
      </c>
      <c r="D28" s="808">
        <v>7.9</v>
      </c>
      <c r="E28" s="808">
        <v>8.3000000000000007</v>
      </c>
      <c r="F28" s="808">
        <v>9</v>
      </c>
      <c r="G28" s="808">
        <v>0.3</v>
      </c>
      <c r="H28" s="808">
        <v>12.9</v>
      </c>
      <c r="I28" s="808">
        <v>18.899999999999999</v>
      </c>
      <c r="J28" s="808">
        <v>13.9</v>
      </c>
      <c r="K28" s="808">
        <v>10.199999999999999</v>
      </c>
      <c r="L28" s="1177">
        <v>-1.5</v>
      </c>
      <c r="M28" s="111"/>
    </row>
    <row r="29" spans="1:13" ht="12" customHeight="1">
      <c r="A29" s="484"/>
      <c r="B29" s="332" t="s">
        <v>136</v>
      </c>
      <c r="C29" s="808">
        <v>9.3000000000000007</v>
      </c>
      <c r="D29" s="808">
        <v>9.8000000000000007</v>
      </c>
      <c r="E29" s="808">
        <v>3.9</v>
      </c>
      <c r="F29" s="808">
        <v>3.3</v>
      </c>
      <c r="G29" s="808">
        <v>2.8</v>
      </c>
      <c r="H29" s="808">
        <v>8.6999999999999993</v>
      </c>
      <c r="I29" s="808">
        <v>12.5</v>
      </c>
      <c r="J29" s="808">
        <v>8.8000000000000007</v>
      </c>
      <c r="K29" s="808">
        <v>4</v>
      </c>
      <c r="L29" s="1177">
        <v>-1.3</v>
      </c>
      <c r="M29" s="111"/>
    </row>
    <row r="30" spans="1:13" ht="12" customHeight="1">
      <c r="A30" s="484"/>
      <c r="B30" s="332" t="s">
        <v>137</v>
      </c>
      <c r="C30" s="808">
        <v>12.8</v>
      </c>
      <c r="D30" s="808">
        <v>13.3</v>
      </c>
      <c r="E30" s="808">
        <v>8.9</v>
      </c>
      <c r="F30" s="808">
        <v>7.5</v>
      </c>
      <c r="G30" s="808">
        <v>4.5999999999999996</v>
      </c>
      <c r="H30" s="808">
        <v>12.2</v>
      </c>
      <c r="I30" s="808">
        <v>17.3</v>
      </c>
      <c r="J30" s="808">
        <v>15.3</v>
      </c>
      <c r="K30" s="808">
        <v>6.7</v>
      </c>
      <c r="L30" s="1177">
        <v>0.3</v>
      </c>
      <c r="M30" s="111"/>
    </row>
    <row r="31" spans="1:13" ht="12" customHeight="1">
      <c r="A31" s="484"/>
      <c r="B31" s="332" t="s">
        <v>138</v>
      </c>
      <c r="C31" s="808">
        <v>8.5</v>
      </c>
      <c r="D31" s="808">
        <v>10</v>
      </c>
      <c r="E31" s="808">
        <v>2.2999999999999998</v>
      </c>
      <c r="F31" s="808">
        <v>-0.9</v>
      </c>
      <c r="G31" s="808">
        <v>-1.5</v>
      </c>
      <c r="H31" s="808">
        <v>6.9</v>
      </c>
      <c r="I31" s="808">
        <v>10.7</v>
      </c>
      <c r="J31" s="808">
        <v>9.8000000000000007</v>
      </c>
      <c r="K31" s="808">
        <v>6.3</v>
      </c>
      <c r="L31" s="1177">
        <v>-3.4</v>
      </c>
      <c r="M31" s="111"/>
    </row>
    <row r="32" spans="1:13" ht="12" customHeight="1">
      <c r="A32" s="484"/>
      <c r="B32" s="332" t="s">
        <v>139</v>
      </c>
      <c r="C32" s="808">
        <v>6.7</v>
      </c>
      <c r="D32" s="808">
        <v>8.1999999999999993</v>
      </c>
      <c r="E32" s="808">
        <v>8.6999999999999993</v>
      </c>
      <c r="F32" s="808">
        <v>5.4</v>
      </c>
      <c r="G32" s="808">
        <v>4.5999999999999996</v>
      </c>
      <c r="H32" s="808">
        <v>5.2</v>
      </c>
      <c r="I32" s="808">
        <v>3.7</v>
      </c>
      <c r="J32" s="808">
        <v>3.9</v>
      </c>
      <c r="K32" s="808">
        <v>0.3</v>
      </c>
      <c r="L32" s="1177">
        <v>1.3</v>
      </c>
      <c r="M32" s="111"/>
    </row>
    <row r="33" spans="1:13" ht="12" customHeight="1">
      <c r="A33" s="484"/>
      <c r="B33" s="332" t="s">
        <v>140</v>
      </c>
      <c r="C33" s="808">
        <v>10.4</v>
      </c>
      <c r="D33" s="808">
        <v>16</v>
      </c>
      <c r="E33" s="808">
        <v>4.4000000000000004</v>
      </c>
      <c r="F33" s="808">
        <v>4</v>
      </c>
      <c r="G33" s="808">
        <v>5</v>
      </c>
      <c r="H33" s="808">
        <v>4.8</v>
      </c>
      <c r="I33" s="808">
        <v>-0.6</v>
      </c>
      <c r="J33" s="808">
        <v>-1.1000000000000001</v>
      </c>
      <c r="K33" s="808">
        <v>2.2000000000000002</v>
      </c>
      <c r="L33" s="1177">
        <v>-1.6</v>
      </c>
      <c r="M33" s="111"/>
    </row>
    <row r="34" spans="1:13" ht="12" customHeight="1">
      <c r="A34" s="484"/>
      <c r="B34" s="332" t="s">
        <v>141</v>
      </c>
      <c r="C34" s="808">
        <v>4.3</v>
      </c>
      <c r="D34" s="808">
        <v>8.4</v>
      </c>
      <c r="E34" s="808">
        <v>-0.1</v>
      </c>
      <c r="F34" s="808">
        <v>3.9</v>
      </c>
      <c r="G34" s="808">
        <v>-0.7</v>
      </c>
      <c r="H34" s="808">
        <v>0.1</v>
      </c>
      <c r="I34" s="808">
        <v>-1.6</v>
      </c>
      <c r="J34" s="808">
        <v>-7.8</v>
      </c>
      <c r="K34" s="808">
        <v>1.8</v>
      </c>
      <c r="L34" s="1177">
        <v>-3.4</v>
      </c>
      <c r="M34" s="111"/>
    </row>
    <row r="35" spans="1:13" ht="12" customHeight="1">
      <c r="A35" s="485"/>
      <c r="B35" s="332"/>
      <c r="C35" s="808"/>
      <c r="D35" s="808"/>
      <c r="E35" s="808"/>
      <c r="F35" s="808"/>
      <c r="G35" s="808"/>
      <c r="H35" s="808"/>
      <c r="I35" s="808"/>
      <c r="J35" s="808"/>
      <c r="K35" s="808"/>
      <c r="L35" s="1177"/>
      <c r="M35" s="111"/>
    </row>
    <row r="36" spans="1:13" ht="12" customHeight="1">
      <c r="A36" s="484">
        <v>2015</v>
      </c>
      <c r="B36" s="332" t="s">
        <v>63</v>
      </c>
      <c r="C36" s="809">
        <v>7.9</v>
      </c>
      <c r="D36" s="483">
        <v>15.8</v>
      </c>
      <c r="E36" s="809">
        <v>7.6</v>
      </c>
      <c r="F36" s="94">
        <v>2.2999999999999998</v>
      </c>
      <c r="G36" s="808">
        <v>-2.7</v>
      </c>
      <c r="H36" s="808">
        <v>0</v>
      </c>
      <c r="I36" s="808">
        <v>3</v>
      </c>
      <c r="J36" s="94">
        <v>3.8</v>
      </c>
      <c r="K36" s="808">
        <v>1.3</v>
      </c>
      <c r="L36" s="1177">
        <v>4.3</v>
      </c>
      <c r="M36" s="111"/>
    </row>
    <row r="37" spans="1:13" ht="12" customHeight="1">
      <c r="A37" s="484"/>
      <c r="B37" s="332" t="s">
        <v>64</v>
      </c>
      <c r="C37" s="809">
        <v>8.1999999999999993</v>
      </c>
      <c r="D37" s="483">
        <v>13.6</v>
      </c>
      <c r="E37" s="809">
        <v>-0.6</v>
      </c>
      <c r="F37" s="94">
        <v>-2.4</v>
      </c>
      <c r="G37" s="808">
        <v>-5</v>
      </c>
      <c r="H37" s="808">
        <v>2.7</v>
      </c>
      <c r="I37" s="808">
        <v>12.6</v>
      </c>
      <c r="J37" s="94">
        <v>9</v>
      </c>
      <c r="K37" s="808">
        <v>1.7</v>
      </c>
      <c r="L37" s="1177">
        <v>2.2000000000000002</v>
      </c>
      <c r="M37" s="111"/>
    </row>
    <row r="38" spans="1:13" ht="12" customHeight="1">
      <c r="A38" s="484"/>
      <c r="B38" s="332" t="s">
        <v>59</v>
      </c>
      <c r="C38" s="809">
        <v>11.6</v>
      </c>
      <c r="D38" s="483">
        <v>10.3</v>
      </c>
      <c r="E38" s="809">
        <v>10.9</v>
      </c>
      <c r="F38" s="94">
        <v>15.3</v>
      </c>
      <c r="G38" s="808">
        <v>1</v>
      </c>
      <c r="H38" s="808">
        <v>12.8</v>
      </c>
      <c r="I38" s="808">
        <v>24.8</v>
      </c>
      <c r="J38" s="94">
        <v>23.1</v>
      </c>
      <c r="K38" s="808">
        <v>10.1</v>
      </c>
      <c r="L38" s="1177">
        <v>3.2</v>
      </c>
      <c r="M38" s="111"/>
    </row>
    <row r="39" spans="1:13" ht="12" customHeight="1">
      <c r="A39" s="484"/>
      <c r="B39" s="332" t="s">
        <v>133</v>
      </c>
      <c r="C39" s="809">
        <v>12.2</v>
      </c>
      <c r="D39" s="809">
        <v>11.3</v>
      </c>
      <c r="E39" s="809">
        <v>14.8</v>
      </c>
      <c r="F39" s="809">
        <v>13.7</v>
      </c>
      <c r="G39" s="809">
        <v>2.1</v>
      </c>
      <c r="H39" s="809">
        <v>13</v>
      </c>
      <c r="I39" s="809">
        <v>15.6</v>
      </c>
      <c r="J39" s="809">
        <v>11.8</v>
      </c>
      <c r="K39" s="809">
        <v>8.4</v>
      </c>
      <c r="L39" s="1094">
        <v>3.7</v>
      </c>
      <c r="M39" s="111"/>
    </row>
    <row r="40" spans="1:13" ht="12" customHeight="1">
      <c r="A40" s="484"/>
      <c r="B40" s="332" t="s">
        <v>134</v>
      </c>
      <c r="C40" s="809">
        <v>10.6</v>
      </c>
      <c r="D40" s="809">
        <v>11.9</v>
      </c>
      <c r="E40" s="809">
        <v>8</v>
      </c>
      <c r="F40" s="809">
        <v>7.1</v>
      </c>
      <c r="G40" s="809">
        <v>-3.9</v>
      </c>
      <c r="H40" s="809">
        <v>9.1999999999999993</v>
      </c>
      <c r="I40" s="809">
        <v>13.2</v>
      </c>
      <c r="J40" s="809">
        <v>10.8</v>
      </c>
      <c r="K40" s="809">
        <v>11.3</v>
      </c>
      <c r="L40" s="1094">
        <v>3.7</v>
      </c>
      <c r="M40" s="111"/>
    </row>
    <row r="41" spans="1:13" ht="12" customHeight="1">
      <c r="A41" s="484"/>
      <c r="B41" s="89" t="s">
        <v>135</v>
      </c>
      <c r="C41" s="809">
        <v>5.8</v>
      </c>
      <c r="D41" s="809">
        <v>10.6</v>
      </c>
      <c r="E41" s="809">
        <v>4.9000000000000004</v>
      </c>
      <c r="F41" s="809">
        <v>2.4</v>
      </c>
      <c r="G41" s="809">
        <v>-5.8</v>
      </c>
      <c r="H41" s="809">
        <v>0.9</v>
      </c>
      <c r="I41" s="809">
        <v>8.1999999999999993</v>
      </c>
      <c r="J41" s="809">
        <v>6.3</v>
      </c>
      <c r="K41" s="809">
        <v>5.0999999999999996</v>
      </c>
      <c r="L41" s="1094">
        <v>3.2</v>
      </c>
      <c r="M41" s="111"/>
    </row>
    <row r="42" spans="1:13" ht="12" customHeight="1">
      <c r="A42" s="484"/>
      <c r="B42" s="332" t="s">
        <v>136</v>
      </c>
      <c r="C42" s="809">
        <v>7.5</v>
      </c>
      <c r="D42" s="809">
        <v>11.7</v>
      </c>
      <c r="E42" s="409">
        <v>9.1999999999999993</v>
      </c>
      <c r="F42" s="809">
        <v>13.6</v>
      </c>
      <c r="G42" s="809">
        <v>-0.3</v>
      </c>
      <c r="H42" s="809">
        <v>3.2</v>
      </c>
      <c r="I42" s="409">
        <v>6</v>
      </c>
      <c r="J42" s="809">
        <v>8.1999999999999993</v>
      </c>
      <c r="K42" s="809">
        <v>4.8</v>
      </c>
      <c r="L42" s="1094">
        <v>0.2</v>
      </c>
      <c r="M42" s="111"/>
    </row>
    <row r="43" spans="1:13" ht="12" customHeight="1">
      <c r="A43" s="484"/>
      <c r="B43" s="332" t="s">
        <v>137</v>
      </c>
      <c r="C43" s="809">
        <v>10.5</v>
      </c>
      <c r="D43" s="809">
        <v>12.2</v>
      </c>
      <c r="E43" s="409">
        <v>9.3000000000000007</v>
      </c>
      <c r="F43" s="809">
        <v>9.1</v>
      </c>
      <c r="G43" s="809">
        <v>-0.6</v>
      </c>
      <c r="H43" s="809">
        <v>8.8000000000000007</v>
      </c>
      <c r="I43" s="409">
        <v>8.9</v>
      </c>
      <c r="J43" s="809">
        <v>8.6999999999999993</v>
      </c>
      <c r="K43" s="809">
        <v>4.8</v>
      </c>
      <c r="L43" s="1094">
        <v>5.8</v>
      </c>
      <c r="M43" s="111"/>
    </row>
    <row r="44" spans="1:13" ht="12" customHeight="1">
      <c r="A44" s="484"/>
      <c r="B44" s="89" t="s">
        <v>138</v>
      </c>
      <c r="C44" s="809">
        <v>10.3</v>
      </c>
      <c r="D44" s="809">
        <v>12.4</v>
      </c>
      <c r="E44" s="409">
        <v>-0.9</v>
      </c>
      <c r="F44" s="809">
        <v>4.4000000000000004</v>
      </c>
      <c r="G44" s="809">
        <v>-5.5</v>
      </c>
      <c r="H44" s="809">
        <v>8.1999999999999993</v>
      </c>
      <c r="I44" s="409">
        <v>13.1</v>
      </c>
      <c r="J44" s="809">
        <v>13.3</v>
      </c>
      <c r="K44" s="809">
        <v>6.5</v>
      </c>
      <c r="L44" s="1094">
        <v>7</v>
      </c>
      <c r="M44" s="111"/>
    </row>
    <row r="45" spans="1:13" ht="12" customHeight="1">
      <c r="A45" s="413"/>
      <c r="B45" s="332" t="s">
        <v>139</v>
      </c>
      <c r="C45" s="808">
        <v>10</v>
      </c>
      <c r="D45" s="808">
        <v>12.1</v>
      </c>
      <c r="E45" s="808">
        <v>6.7</v>
      </c>
      <c r="F45" s="808">
        <v>11.9</v>
      </c>
      <c r="G45" s="808">
        <v>0</v>
      </c>
      <c r="H45" s="808">
        <v>7.8</v>
      </c>
      <c r="I45" s="808">
        <v>9.9</v>
      </c>
      <c r="J45" s="808">
        <v>8.5</v>
      </c>
      <c r="K45" s="808">
        <v>9.1</v>
      </c>
      <c r="L45" s="1177">
        <v>0</v>
      </c>
      <c r="M45" s="111"/>
    </row>
    <row r="46" spans="1:13" ht="12" customHeight="1">
      <c r="A46" s="413"/>
      <c r="B46" s="332" t="s">
        <v>140</v>
      </c>
      <c r="C46" s="808">
        <v>5.5</v>
      </c>
      <c r="D46" s="808">
        <v>7.2</v>
      </c>
      <c r="E46" s="808">
        <v>7</v>
      </c>
      <c r="F46" s="808">
        <v>10</v>
      </c>
      <c r="G46" s="808">
        <v>1.2</v>
      </c>
      <c r="H46" s="808">
        <v>3.7</v>
      </c>
      <c r="I46" s="808">
        <v>1.9</v>
      </c>
      <c r="J46" s="808">
        <v>1.2</v>
      </c>
      <c r="K46" s="808">
        <v>3</v>
      </c>
      <c r="L46" s="1177">
        <v>-0.4</v>
      </c>
      <c r="M46" s="111"/>
    </row>
    <row r="47" spans="1:13" ht="12" customHeight="1">
      <c r="A47" s="413"/>
      <c r="B47" s="332" t="s">
        <v>141</v>
      </c>
      <c r="C47" s="808">
        <v>3.8</v>
      </c>
      <c r="D47" s="808">
        <v>8.3000000000000007</v>
      </c>
      <c r="E47" s="808">
        <v>4.9000000000000004</v>
      </c>
      <c r="F47" s="808">
        <v>1.2</v>
      </c>
      <c r="G47" s="808">
        <v>1</v>
      </c>
      <c r="H47" s="808">
        <v>-0.8</v>
      </c>
      <c r="I47" s="808">
        <v>0.5</v>
      </c>
      <c r="J47" s="808">
        <v>1.2</v>
      </c>
      <c r="K47" s="808">
        <v>4.5999999999999996</v>
      </c>
      <c r="L47" s="1177">
        <v>1.2</v>
      </c>
      <c r="M47" s="111"/>
    </row>
    <row r="48" spans="1:13" ht="12" customHeight="1">
      <c r="A48" s="485"/>
      <c r="B48" s="332"/>
      <c r="C48" s="808"/>
      <c r="D48" s="808"/>
      <c r="E48" s="808"/>
      <c r="F48" s="808"/>
      <c r="G48" s="808"/>
      <c r="H48" s="808"/>
      <c r="I48" s="808"/>
      <c r="J48" s="808"/>
      <c r="K48" s="808"/>
      <c r="L48" s="1177"/>
      <c r="M48" s="111"/>
    </row>
    <row r="49" spans="1:13" ht="12" customHeight="1">
      <c r="A49" s="484">
        <v>2016</v>
      </c>
      <c r="B49" s="332" t="s">
        <v>63</v>
      </c>
      <c r="C49" s="809">
        <v>5.0999999999999996</v>
      </c>
      <c r="D49" s="483">
        <v>6.3</v>
      </c>
      <c r="E49" s="809">
        <v>1.9</v>
      </c>
      <c r="F49" s="94">
        <v>5.3</v>
      </c>
      <c r="G49" s="808">
        <v>0.5</v>
      </c>
      <c r="H49" s="808">
        <v>3.8</v>
      </c>
      <c r="I49" s="808">
        <v>0.8</v>
      </c>
      <c r="J49" s="94">
        <v>3.7</v>
      </c>
      <c r="K49" s="808">
        <v>6.8</v>
      </c>
      <c r="L49" s="1177">
        <v>1.1000000000000001</v>
      </c>
      <c r="M49" s="111"/>
    </row>
    <row r="50" spans="1:13" ht="12" customHeight="1">
      <c r="A50" s="484"/>
      <c r="B50" s="332" t="s">
        <v>64</v>
      </c>
      <c r="C50" s="809">
        <v>12.2</v>
      </c>
      <c r="D50" s="483">
        <v>11.3</v>
      </c>
      <c r="E50" s="809">
        <v>8.9</v>
      </c>
      <c r="F50" s="94">
        <v>6.8</v>
      </c>
      <c r="G50" s="808">
        <v>-1.2</v>
      </c>
      <c r="H50" s="808">
        <v>13</v>
      </c>
      <c r="I50" s="808">
        <v>18.100000000000001</v>
      </c>
      <c r="J50" s="94">
        <v>21.9</v>
      </c>
      <c r="K50" s="808">
        <v>10.5</v>
      </c>
      <c r="L50" s="1177">
        <v>6.7</v>
      </c>
      <c r="M50" s="111"/>
    </row>
    <row r="51" spans="1:13" ht="12" customHeight="1">
      <c r="A51" s="484"/>
      <c r="B51" s="332" t="s">
        <v>59</v>
      </c>
      <c r="C51" s="809">
        <v>15.1</v>
      </c>
      <c r="D51" s="483">
        <v>13.7</v>
      </c>
      <c r="E51" s="809">
        <v>16.7</v>
      </c>
      <c r="F51" s="94">
        <v>13.6</v>
      </c>
      <c r="G51" s="808">
        <v>-2</v>
      </c>
      <c r="H51" s="808">
        <v>16.399999999999999</v>
      </c>
      <c r="I51" s="808">
        <v>15.5</v>
      </c>
      <c r="J51" s="94">
        <v>16.7</v>
      </c>
      <c r="K51" s="808">
        <v>14</v>
      </c>
      <c r="L51" s="1177">
        <v>5.7</v>
      </c>
      <c r="M51" s="111"/>
    </row>
    <row r="52" spans="1:13" ht="12" customHeight="1">
      <c r="A52" s="413"/>
      <c r="B52" s="332" t="s">
        <v>133</v>
      </c>
      <c r="C52" s="809">
        <v>10.8</v>
      </c>
      <c r="D52" s="809">
        <v>9.6</v>
      </c>
      <c r="E52" s="809">
        <v>11.8</v>
      </c>
      <c r="F52" s="809">
        <v>10.3</v>
      </c>
      <c r="G52" s="808">
        <v>0.3</v>
      </c>
      <c r="H52" s="808">
        <v>11.9</v>
      </c>
      <c r="I52" s="808">
        <v>13.1</v>
      </c>
      <c r="J52" s="809">
        <v>13.9</v>
      </c>
      <c r="K52" s="808">
        <v>10</v>
      </c>
      <c r="L52" s="190">
        <v>6.8</v>
      </c>
      <c r="M52" s="111"/>
    </row>
    <row r="53" spans="1:13" ht="12" customHeight="1">
      <c r="A53" s="413"/>
      <c r="B53" s="332" t="s">
        <v>134</v>
      </c>
      <c r="C53" s="809">
        <v>9</v>
      </c>
      <c r="D53" s="809">
        <v>9.4</v>
      </c>
      <c r="E53" s="809">
        <v>7.6</v>
      </c>
      <c r="F53" s="809">
        <v>2.8</v>
      </c>
      <c r="G53" s="808">
        <v>1</v>
      </c>
      <c r="H53" s="808">
        <v>8.5</v>
      </c>
      <c r="I53" s="808">
        <v>11.2</v>
      </c>
      <c r="J53" s="809">
        <v>4.2</v>
      </c>
      <c r="K53" s="808">
        <v>6.9</v>
      </c>
      <c r="L53" s="190">
        <v>3.6</v>
      </c>
      <c r="M53" s="111"/>
    </row>
    <row r="54" spans="1:13" ht="12" customHeight="1">
      <c r="A54" s="413"/>
      <c r="B54" s="89" t="s">
        <v>135</v>
      </c>
      <c r="C54" s="809">
        <v>7.9</v>
      </c>
      <c r="D54" s="809">
        <v>4.9000000000000004</v>
      </c>
      <c r="E54" s="809">
        <v>4.2</v>
      </c>
      <c r="F54" s="809">
        <v>4.4000000000000004</v>
      </c>
      <c r="G54" s="808">
        <v>-0.8</v>
      </c>
      <c r="H54" s="808">
        <v>10.9</v>
      </c>
      <c r="I54" s="808">
        <v>9.8000000000000007</v>
      </c>
      <c r="J54" s="809">
        <v>9.9</v>
      </c>
      <c r="K54" s="808">
        <v>3.2</v>
      </c>
      <c r="L54" s="190">
        <v>1</v>
      </c>
      <c r="M54" s="111"/>
    </row>
    <row r="55" spans="1:13" ht="12" customHeight="1">
      <c r="A55" s="484"/>
      <c r="B55" s="332" t="s">
        <v>136</v>
      </c>
      <c r="C55" s="809">
        <v>11.2</v>
      </c>
      <c r="D55" s="809">
        <v>9.5</v>
      </c>
      <c r="E55" s="94">
        <v>5.6</v>
      </c>
      <c r="F55" s="809">
        <v>8.6</v>
      </c>
      <c r="G55" s="809">
        <v>-0.2</v>
      </c>
      <c r="H55" s="809">
        <v>12.9</v>
      </c>
      <c r="I55" s="94">
        <v>9.6</v>
      </c>
      <c r="J55" s="809">
        <v>11.5</v>
      </c>
      <c r="K55" s="809">
        <v>9.3000000000000007</v>
      </c>
      <c r="L55" s="404">
        <v>6.2</v>
      </c>
      <c r="M55" s="111"/>
    </row>
    <row r="56" spans="1:13" ht="12" customHeight="1">
      <c r="A56" s="484"/>
      <c r="B56" s="332" t="s">
        <v>137</v>
      </c>
      <c r="C56" s="809">
        <v>9</v>
      </c>
      <c r="D56" s="809">
        <v>6.6</v>
      </c>
      <c r="E56" s="94">
        <v>5.9</v>
      </c>
      <c r="F56" s="809">
        <v>11.5</v>
      </c>
      <c r="G56" s="809">
        <v>0.2</v>
      </c>
      <c r="H56" s="809">
        <v>11.3</v>
      </c>
      <c r="I56" s="94">
        <v>10.1</v>
      </c>
      <c r="J56" s="809">
        <v>16.3</v>
      </c>
      <c r="K56" s="809">
        <v>9.1</v>
      </c>
      <c r="L56" s="404">
        <v>5.0999999999999996</v>
      </c>
      <c r="M56" s="111"/>
    </row>
    <row r="57" spans="1:13" ht="12" customHeight="1">
      <c r="A57" s="484"/>
      <c r="B57" s="89" t="s">
        <v>138</v>
      </c>
      <c r="C57" s="809">
        <v>5</v>
      </c>
      <c r="D57" s="809">
        <v>1.5</v>
      </c>
      <c r="E57" s="94">
        <v>3</v>
      </c>
      <c r="F57" s="809">
        <v>7.8</v>
      </c>
      <c r="G57" s="809">
        <v>-4.4000000000000004</v>
      </c>
      <c r="H57" s="809">
        <v>8.5</v>
      </c>
      <c r="I57" s="483">
        <v>10</v>
      </c>
      <c r="J57" s="809">
        <v>10.7</v>
      </c>
      <c r="K57" s="809">
        <v>5.9</v>
      </c>
      <c r="L57" s="404">
        <v>3</v>
      </c>
      <c r="M57" s="111"/>
    </row>
    <row r="58" spans="1:13" ht="12" customHeight="1">
      <c r="A58" s="413"/>
      <c r="B58" s="332" t="s">
        <v>139</v>
      </c>
      <c r="C58" s="809">
        <v>7.4</v>
      </c>
      <c r="D58" s="809">
        <v>6.6</v>
      </c>
      <c r="E58" s="809">
        <v>8.9</v>
      </c>
      <c r="F58" s="809">
        <v>11</v>
      </c>
      <c r="G58" s="809">
        <v>-1.3</v>
      </c>
      <c r="H58" s="483">
        <v>8.1999999999999993</v>
      </c>
      <c r="I58" s="483">
        <v>9.9</v>
      </c>
      <c r="J58" s="809">
        <v>11</v>
      </c>
      <c r="K58" s="809">
        <v>11.7</v>
      </c>
      <c r="L58" s="94">
        <v>0.7</v>
      </c>
      <c r="M58" s="111"/>
    </row>
    <row r="59" spans="1:13" ht="12" customHeight="1">
      <c r="A59" s="413"/>
      <c r="B59" s="332" t="s">
        <v>140</v>
      </c>
      <c r="C59" s="809">
        <v>5.5</v>
      </c>
      <c r="D59" s="809">
        <v>7.9</v>
      </c>
      <c r="E59" s="809">
        <v>11.5</v>
      </c>
      <c r="F59" s="809">
        <v>9.5</v>
      </c>
      <c r="G59" s="809">
        <v>-1</v>
      </c>
      <c r="H59" s="809">
        <v>3</v>
      </c>
      <c r="I59" s="809">
        <v>3.9</v>
      </c>
      <c r="J59" s="809">
        <v>6.3</v>
      </c>
      <c r="K59" s="809">
        <v>4.5</v>
      </c>
      <c r="L59" s="94">
        <v>-2</v>
      </c>
      <c r="M59" s="111"/>
    </row>
    <row r="60" spans="1:13" ht="12" customHeight="1">
      <c r="A60" s="413"/>
      <c r="B60" s="332" t="s">
        <v>141</v>
      </c>
      <c r="C60" s="809">
        <v>4.9000000000000004</v>
      </c>
      <c r="D60" s="809">
        <v>6.9</v>
      </c>
      <c r="E60" s="809">
        <v>12.2</v>
      </c>
      <c r="F60" s="809">
        <v>18.7</v>
      </c>
      <c r="G60" s="809">
        <v>-2.5</v>
      </c>
      <c r="H60" s="809">
        <v>2.8</v>
      </c>
      <c r="I60" s="809">
        <v>1.4</v>
      </c>
      <c r="J60" s="809">
        <v>-1.2</v>
      </c>
      <c r="K60" s="809">
        <v>2</v>
      </c>
      <c r="L60" s="94">
        <v>1.2</v>
      </c>
      <c r="M60" s="111"/>
    </row>
    <row r="61" spans="1:13" ht="15" customHeight="1">
      <c r="A61" s="485"/>
      <c r="B61" s="332"/>
      <c r="C61" s="808"/>
      <c r="D61" s="808"/>
      <c r="E61" s="808"/>
      <c r="F61" s="808"/>
      <c r="G61" s="808"/>
      <c r="H61" s="808"/>
      <c r="I61" s="808"/>
      <c r="J61" s="808"/>
      <c r="K61" s="808"/>
      <c r="L61" s="190"/>
      <c r="M61" s="111"/>
    </row>
    <row r="62" spans="1:13" ht="12" customHeight="1">
      <c r="A62" s="484">
        <v>2017</v>
      </c>
      <c r="B62" s="332" t="s">
        <v>63</v>
      </c>
      <c r="C62" s="1178">
        <v>3.9</v>
      </c>
      <c r="D62" s="1178">
        <v>6.8</v>
      </c>
      <c r="E62" s="1178">
        <v>0.2</v>
      </c>
      <c r="F62" s="1178">
        <v>3.7</v>
      </c>
      <c r="G62" s="1178">
        <v>-2.1</v>
      </c>
      <c r="H62" s="1178">
        <v>1</v>
      </c>
      <c r="I62" s="1178">
        <v>5.5</v>
      </c>
      <c r="J62" s="1178">
        <v>4.3</v>
      </c>
      <c r="K62" s="1178">
        <v>0</v>
      </c>
      <c r="L62" s="1179">
        <v>7</v>
      </c>
      <c r="M62" s="111"/>
    </row>
    <row r="63" spans="1:13">
      <c r="A63" s="484"/>
      <c r="B63" s="332" t="s">
        <v>64</v>
      </c>
      <c r="C63" s="1178">
        <v>8.6999999999999993</v>
      </c>
      <c r="D63" s="1178">
        <v>8.1999999999999993</v>
      </c>
      <c r="E63" s="1178">
        <v>1.4</v>
      </c>
      <c r="F63" s="1178">
        <v>6.3</v>
      </c>
      <c r="G63" s="1178">
        <v>-6.5</v>
      </c>
      <c r="H63" s="1178">
        <v>9.1999999999999993</v>
      </c>
      <c r="I63" s="1178">
        <v>12.2</v>
      </c>
      <c r="J63" s="1178">
        <v>16.899999999999999</v>
      </c>
      <c r="K63" s="1178">
        <v>11.3</v>
      </c>
      <c r="L63" s="1179">
        <v>5.9</v>
      </c>
    </row>
    <row r="64" spans="1:13">
      <c r="A64" s="484"/>
      <c r="B64" s="332" t="s">
        <v>59</v>
      </c>
      <c r="C64" s="1178">
        <v>11.4</v>
      </c>
      <c r="D64" s="1178">
        <v>9.4</v>
      </c>
      <c r="E64" s="1178">
        <v>9.1999999999999993</v>
      </c>
      <c r="F64" s="1178">
        <v>7.3</v>
      </c>
      <c r="G64" s="1178">
        <v>-1.6</v>
      </c>
      <c r="H64" s="1178">
        <v>13.4</v>
      </c>
      <c r="I64" s="1178">
        <v>21.6</v>
      </c>
      <c r="J64" s="1178">
        <v>20</v>
      </c>
      <c r="K64" s="1178">
        <v>11.7</v>
      </c>
      <c r="L64" s="1179">
        <v>2</v>
      </c>
    </row>
    <row r="65" spans="1:12">
      <c r="A65" s="242" t="s">
        <v>1070</v>
      </c>
      <c r="B65" s="237"/>
      <c r="D65" s="237"/>
      <c r="E65" s="212"/>
      <c r="F65" s="212"/>
      <c r="G65" s="212"/>
      <c r="H65" s="212"/>
      <c r="I65" s="212"/>
      <c r="J65" s="212"/>
      <c r="K65" s="212"/>
      <c r="L65" s="212"/>
    </row>
    <row r="66" spans="1:12">
      <c r="A66" s="241" t="s">
        <v>1071</v>
      </c>
      <c r="B66" s="237"/>
      <c r="D66" s="237"/>
      <c r="E66" s="237"/>
      <c r="F66" s="237"/>
      <c r="G66" s="237"/>
      <c r="H66" s="237"/>
      <c r="I66" s="237"/>
      <c r="J66" s="237"/>
      <c r="K66" s="237"/>
      <c r="L66" s="237"/>
    </row>
  </sheetData>
  <mergeCells count="11">
    <mergeCell ref="C6:L6"/>
    <mergeCell ref="C7:C8"/>
    <mergeCell ref="D7:G7"/>
    <mergeCell ref="H7:L7"/>
    <mergeCell ref="K1:L1"/>
    <mergeCell ref="K2:L2"/>
    <mergeCell ref="A4:E4"/>
    <mergeCell ref="K4:L4"/>
    <mergeCell ref="A5:E5"/>
    <mergeCell ref="K5:L5"/>
    <mergeCell ref="A6:B8"/>
  </mergeCells>
  <hyperlinks>
    <hyperlink ref="K1:L2" location="'Spis tablic     List of tables'!A63"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64"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showGridLines="0" view="pageBreakPreview" zoomScaleNormal="100" zoomScaleSheetLayoutView="100" workbookViewId="0">
      <selection sqref="A1:B1"/>
    </sheetView>
  </sheetViews>
  <sheetFormatPr defaultColWidth="9" defaultRowHeight="12"/>
  <cols>
    <col min="1" max="1" width="5.625" style="62" customWidth="1"/>
    <col min="2" max="2" width="15.625" style="62" customWidth="1"/>
    <col min="3" max="12" width="11.625" style="62" customWidth="1"/>
    <col min="13" max="16384" width="9" style="62"/>
  </cols>
  <sheetData>
    <row r="1" spans="1:12" ht="15" customHeight="1">
      <c r="A1" s="1893" t="s">
        <v>1033</v>
      </c>
      <c r="B1" s="1893"/>
      <c r="C1" s="1893"/>
      <c r="D1" s="1893"/>
      <c r="E1" s="1893"/>
      <c r="F1" s="1893"/>
      <c r="G1" s="238"/>
      <c r="H1" s="238"/>
      <c r="I1" s="238"/>
      <c r="J1" s="348"/>
      <c r="K1" s="1536" t="s">
        <v>56</v>
      </c>
      <c r="L1" s="1536"/>
    </row>
    <row r="2" spans="1:12" ht="15" customHeight="1">
      <c r="A2" s="1894" t="s">
        <v>1029</v>
      </c>
      <c r="B2" s="1894"/>
      <c r="C2" s="1894"/>
      <c r="D2" s="1894"/>
      <c r="E2" s="1894"/>
      <c r="F2" s="1894"/>
      <c r="G2" s="238"/>
      <c r="H2" s="238"/>
      <c r="I2" s="238"/>
      <c r="J2" s="348"/>
      <c r="K2" s="1442" t="s">
        <v>417</v>
      </c>
      <c r="L2" s="1442"/>
    </row>
    <row r="3" spans="1:12" s="37" customFormat="1" ht="15" customHeight="1">
      <c r="A3" s="1639" t="s">
        <v>295</v>
      </c>
      <c r="B3" s="1640"/>
      <c r="C3" s="1887" t="s">
        <v>1139</v>
      </c>
      <c r="D3" s="1888"/>
      <c r="E3" s="1888"/>
      <c r="F3" s="1888"/>
      <c r="G3" s="1888"/>
      <c r="H3" s="1888"/>
      <c r="I3" s="1888"/>
      <c r="J3" s="1888"/>
      <c r="K3" s="1888"/>
      <c r="L3" s="1889"/>
    </row>
    <row r="4" spans="1:12" s="37" customFormat="1" ht="15" customHeight="1">
      <c r="A4" s="1648"/>
      <c r="B4" s="1895"/>
      <c r="C4" s="1890" t="s">
        <v>1021</v>
      </c>
      <c r="D4" s="1891" t="s">
        <v>1137</v>
      </c>
      <c r="E4" s="1621"/>
      <c r="F4" s="1621"/>
      <c r="G4" s="1892"/>
      <c r="H4" s="1891" t="s">
        <v>1138</v>
      </c>
      <c r="I4" s="1621"/>
      <c r="J4" s="1621"/>
      <c r="K4" s="1621"/>
      <c r="L4" s="1621"/>
    </row>
    <row r="5" spans="1:12" s="37" customFormat="1" ht="103.5" customHeight="1">
      <c r="A5" s="1647"/>
      <c r="B5" s="1896"/>
      <c r="C5" s="1888"/>
      <c r="D5" s="474" t="s">
        <v>1022</v>
      </c>
      <c r="E5" s="474" t="s">
        <v>1114</v>
      </c>
      <c r="F5" s="474" t="s">
        <v>1024</v>
      </c>
      <c r="G5" s="474" t="s">
        <v>1025</v>
      </c>
      <c r="H5" s="474" t="s">
        <v>1022</v>
      </c>
      <c r="I5" s="474" t="s">
        <v>1149</v>
      </c>
      <c r="J5" s="474" t="s">
        <v>1024</v>
      </c>
      <c r="K5" s="474" t="s">
        <v>1025</v>
      </c>
      <c r="L5" s="472" t="s">
        <v>1026</v>
      </c>
    </row>
    <row r="6" spans="1:12" s="37" customFormat="1" ht="12" customHeight="1">
      <c r="A6" s="333"/>
      <c r="B6" s="331"/>
      <c r="C6" s="336"/>
      <c r="D6" s="338"/>
      <c r="E6" s="336"/>
      <c r="F6" s="336"/>
      <c r="G6" s="336"/>
      <c r="H6" s="336"/>
      <c r="I6" s="336"/>
      <c r="J6" s="336"/>
      <c r="K6" s="336"/>
      <c r="L6" s="337"/>
    </row>
    <row r="7" spans="1:12" s="37" customFormat="1" ht="12" customHeight="1">
      <c r="A7" s="484">
        <v>2013</v>
      </c>
      <c r="B7" s="332" t="s">
        <v>63</v>
      </c>
      <c r="C7" s="810">
        <v>-34.799999999999997</v>
      </c>
      <c r="D7" s="810">
        <v>-32.9</v>
      </c>
      <c r="E7" s="810">
        <v>-47.5</v>
      </c>
      <c r="F7" s="810">
        <v>-49.2</v>
      </c>
      <c r="G7" s="810">
        <v>-46</v>
      </c>
      <c r="H7" s="810">
        <v>-36.6</v>
      </c>
      <c r="I7" s="810">
        <v>-35.6</v>
      </c>
      <c r="J7" s="810">
        <v>-40.6</v>
      </c>
      <c r="K7" s="810">
        <v>-39.700000000000003</v>
      </c>
      <c r="L7" s="1180">
        <v>-30.5</v>
      </c>
    </row>
    <row r="8" spans="1:12" s="37" customFormat="1" ht="12" customHeight="1">
      <c r="A8" s="484"/>
      <c r="B8" s="332" t="s">
        <v>64</v>
      </c>
      <c r="C8" s="810">
        <v>-33.799999999999997</v>
      </c>
      <c r="D8" s="810">
        <v>-42.4</v>
      </c>
      <c r="E8" s="810">
        <v>-49.2</v>
      </c>
      <c r="F8" s="810">
        <v>-52.8</v>
      </c>
      <c r="G8" s="810">
        <v>-50.5</v>
      </c>
      <c r="H8" s="810">
        <v>-25.2</v>
      </c>
      <c r="I8" s="810">
        <v>-21</v>
      </c>
      <c r="J8" s="810">
        <v>-22.9</v>
      </c>
      <c r="K8" s="810">
        <v>-28.9</v>
      </c>
      <c r="L8" s="1180">
        <v>-25.6</v>
      </c>
    </row>
    <row r="9" spans="1:12" s="37" customFormat="1" ht="12" customHeight="1">
      <c r="A9" s="484"/>
      <c r="B9" s="332" t="s">
        <v>59</v>
      </c>
      <c r="C9" s="810">
        <v>-25.9</v>
      </c>
      <c r="D9" s="810">
        <v>-40</v>
      </c>
      <c r="E9" s="810">
        <v>-39.4</v>
      </c>
      <c r="F9" s="810">
        <v>-44.1</v>
      </c>
      <c r="G9" s="810">
        <v>-46.9</v>
      </c>
      <c r="H9" s="810">
        <v>-11.7</v>
      </c>
      <c r="I9" s="810">
        <v>-8.1</v>
      </c>
      <c r="J9" s="810">
        <v>-7.9</v>
      </c>
      <c r="K9" s="810">
        <v>-16</v>
      </c>
      <c r="L9" s="1180">
        <v>-14.6</v>
      </c>
    </row>
    <row r="10" spans="1:12" s="37" customFormat="1" ht="12" customHeight="1">
      <c r="A10" s="484"/>
      <c r="B10" s="332" t="s">
        <v>133</v>
      </c>
      <c r="C10" s="810">
        <v>-26.6</v>
      </c>
      <c r="D10" s="810">
        <v>-42.9</v>
      </c>
      <c r="E10" s="810">
        <v>-36</v>
      </c>
      <c r="F10" s="810">
        <v>-38.700000000000003</v>
      </c>
      <c r="G10" s="810">
        <v>-46.1</v>
      </c>
      <c r="H10" s="810">
        <v>-10.3</v>
      </c>
      <c r="I10" s="810">
        <v>-3.6</v>
      </c>
      <c r="J10" s="810">
        <v>-6.8</v>
      </c>
      <c r="K10" s="810">
        <v>-13.3</v>
      </c>
      <c r="L10" s="1180">
        <v>-17</v>
      </c>
    </row>
    <row r="11" spans="1:12" s="37" customFormat="1" ht="12" customHeight="1">
      <c r="A11" s="484"/>
      <c r="B11" s="332" t="s">
        <v>134</v>
      </c>
      <c r="C11" s="810">
        <v>-19</v>
      </c>
      <c r="D11" s="810">
        <v>-34.799999999999997</v>
      </c>
      <c r="E11" s="810">
        <v>-15.3</v>
      </c>
      <c r="F11" s="810">
        <v>-17.7</v>
      </c>
      <c r="G11" s="810">
        <v>-29.3</v>
      </c>
      <c r="H11" s="810">
        <v>-3.1</v>
      </c>
      <c r="I11" s="810">
        <v>1</v>
      </c>
      <c r="J11" s="810">
        <v>2.2999999999999998</v>
      </c>
      <c r="K11" s="810">
        <v>-6.9</v>
      </c>
      <c r="L11" s="1180">
        <v>-13.7</v>
      </c>
    </row>
    <row r="12" spans="1:12" s="37" customFormat="1" ht="12" customHeight="1">
      <c r="A12" s="484"/>
      <c r="B12" s="332" t="s">
        <v>135</v>
      </c>
      <c r="C12" s="810">
        <v>-18.399999999999999</v>
      </c>
      <c r="D12" s="810">
        <v>-34.299999999999997</v>
      </c>
      <c r="E12" s="810">
        <v>-8.5</v>
      </c>
      <c r="F12" s="810">
        <v>-14.4</v>
      </c>
      <c r="G12" s="810">
        <v>-23.9</v>
      </c>
      <c r="H12" s="810">
        <v>-2.4</v>
      </c>
      <c r="I12" s="810">
        <v>-1.8</v>
      </c>
      <c r="J12" s="810">
        <v>1.4</v>
      </c>
      <c r="K12" s="810">
        <v>-5.0999999999999996</v>
      </c>
      <c r="L12" s="1180">
        <v>-13.2</v>
      </c>
    </row>
    <row r="13" spans="1:12" s="37" customFormat="1" ht="12" customHeight="1">
      <c r="A13" s="485"/>
      <c r="B13" s="332" t="s">
        <v>136</v>
      </c>
      <c r="C13" s="810">
        <v>-17.600000000000001</v>
      </c>
      <c r="D13" s="810">
        <v>-29.7</v>
      </c>
      <c r="E13" s="810">
        <v>-7</v>
      </c>
      <c r="F13" s="810">
        <v>-15.6</v>
      </c>
      <c r="G13" s="810">
        <v>-26.3</v>
      </c>
      <c r="H13" s="810">
        <v>-5.4</v>
      </c>
      <c r="I13" s="810">
        <v>-3.2</v>
      </c>
      <c r="J13" s="810">
        <v>-3.1</v>
      </c>
      <c r="K13" s="810">
        <v>-7.4</v>
      </c>
      <c r="L13" s="1180">
        <v>-12.8</v>
      </c>
    </row>
    <row r="14" spans="1:12" s="37" customFormat="1" ht="12" customHeight="1">
      <c r="A14" s="485"/>
      <c r="B14" s="332" t="s">
        <v>137</v>
      </c>
      <c r="C14" s="810">
        <v>-13.5</v>
      </c>
      <c r="D14" s="810">
        <v>-21</v>
      </c>
      <c r="E14" s="810">
        <v>-12.7</v>
      </c>
      <c r="F14" s="810">
        <v>-16.5</v>
      </c>
      <c r="G14" s="810">
        <v>-20.8</v>
      </c>
      <c r="H14" s="810">
        <v>-6</v>
      </c>
      <c r="I14" s="810">
        <v>-6.8</v>
      </c>
      <c r="J14" s="810">
        <v>-7.8</v>
      </c>
      <c r="K14" s="810">
        <v>-9.4</v>
      </c>
      <c r="L14" s="1180">
        <v>-8.8000000000000007</v>
      </c>
    </row>
    <row r="15" spans="1:12" s="37" customFormat="1" ht="12" customHeight="1">
      <c r="A15" s="485"/>
      <c r="B15" s="332" t="s">
        <v>138</v>
      </c>
      <c r="C15" s="810">
        <v>-12.8</v>
      </c>
      <c r="D15" s="810">
        <v>-18.3</v>
      </c>
      <c r="E15" s="810">
        <v>-8.1</v>
      </c>
      <c r="F15" s="810">
        <v>-11.3</v>
      </c>
      <c r="G15" s="810">
        <v>-17.7</v>
      </c>
      <c r="H15" s="810">
        <v>-7.3</v>
      </c>
      <c r="I15" s="810">
        <v>-9.3000000000000007</v>
      </c>
      <c r="J15" s="810">
        <v>-12.1</v>
      </c>
      <c r="K15" s="810">
        <v>-11.4</v>
      </c>
      <c r="L15" s="1180">
        <v>-11.5</v>
      </c>
    </row>
    <row r="16" spans="1:12" s="37" customFormat="1" ht="12" customHeight="1">
      <c r="A16" s="485"/>
      <c r="B16" s="332" t="s">
        <v>139</v>
      </c>
      <c r="C16" s="810">
        <v>-20.2</v>
      </c>
      <c r="D16" s="810">
        <v>-21.8</v>
      </c>
      <c r="E16" s="810">
        <v>-18</v>
      </c>
      <c r="F16" s="810">
        <v>-11.9</v>
      </c>
      <c r="G16" s="810">
        <v>-19.3</v>
      </c>
      <c r="H16" s="810">
        <v>-18.5</v>
      </c>
      <c r="I16" s="810">
        <v>-22.2</v>
      </c>
      <c r="J16" s="810">
        <v>-23.7</v>
      </c>
      <c r="K16" s="810">
        <v>-21.8</v>
      </c>
      <c r="L16" s="1180">
        <v>-14.2</v>
      </c>
    </row>
    <row r="17" spans="1:13" s="37" customFormat="1" ht="12" customHeight="1">
      <c r="A17" s="485"/>
      <c r="B17" s="332" t="s">
        <v>140</v>
      </c>
      <c r="C17" s="810">
        <v>-22.9</v>
      </c>
      <c r="D17" s="810">
        <v>-21.6</v>
      </c>
      <c r="E17" s="810">
        <v>-25.8</v>
      </c>
      <c r="F17" s="810">
        <v>-24.1</v>
      </c>
      <c r="G17" s="810">
        <v>-22.5</v>
      </c>
      <c r="H17" s="810">
        <v>-24.1</v>
      </c>
      <c r="I17" s="810">
        <v>-27.7</v>
      </c>
      <c r="J17" s="810">
        <v>-29.5</v>
      </c>
      <c r="K17" s="810">
        <v>-25.5</v>
      </c>
      <c r="L17" s="1180">
        <v>-21.7</v>
      </c>
    </row>
    <row r="18" spans="1:13" s="37" customFormat="1" ht="12" customHeight="1">
      <c r="A18" s="485"/>
      <c r="B18" s="332" t="s">
        <v>141</v>
      </c>
      <c r="C18" s="810">
        <v>-24.1</v>
      </c>
      <c r="D18" s="810">
        <v>-20.6</v>
      </c>
      <c r="E18" s="810">
        <v>-25.2</v>
      </c>
      <c r="F18" s="810">
        <v>-24.6</v>
      </c>
      <c r="G18" s="810">
        <v>-21.9</v>
      </c>
      <c r="H18" s="810">
        <v>-27.6</v>
      </c>
      <c r="I18" s="810">
        <v>-34.299999999999997</v>
      </c>
      <c r="J18" s="810">
        <v>-44.2</v>
      </c>
      <c r="K18" s="810">
        <v>-34.1</v>
      </c>
      <c r="L18" s="1180">
        <v>-23.8</v>
      </c>
    </row>
    <row r="19" spans="1:13" s="37" customFormat="1" ht="12" customHeight="1">
      <c r="A19" s="485"/>
      <c r="B19" s="332"/>
      <c r="C19" s="810"/>
      <c r="D19" s="810"/>
      <c r="E19" s="810"/>
      <c r="F19" s="810"/>
      <c r="G19" s="810"/>
      <c r="H19" s="810"/>
      <c r="I19" s="810"/>
      <c r="J19" s="810"/>
      <c r="K19" s="810"/>
      <c r="L19" s="1180"/>
    </row>
    <row r="20" spans="1:13" s="37" customFormat="1" ht="12" customHeight="1">
      <c r="A20" s="484">
        <v>2014</v>
      </c>
      <c r="B20" s="332" t="s">
        <v>63</v>
      </c>
      <c r="C20" s="810">
        <v>-16.100000000000001</v>
      </c>
      <c r="D20" s="810">
        <v>-14.2</v>
      </c>
      <c r="E20" s="810">
        <v>-28.2</v>
      </c>
      <c r="F20" s="810">
        <v>-27.7</v>
      </c>
      <c r="G20" s="810">
        <v>-21.6</v>
      </c>
      <c r="H20" s="810">
        <v>-17.899999999999999</v>
      </c>
      <c r="I20" s="810">
        <v>-22.6</v>
      </c>
      <c r="J20" s="810">
        <v>-20.100000000000001</v>
      </c>
      <c r="K20" s="810">
        <v>-23.9</v>
      </c>
      <c r="L20" s="1180">
        <v>-18.5</v>
      </c>
    </row>
    <row r="21" spans="1:13" s="37" customFormat="1" ht="12" customHeight="1">
      <c r="A21" s="484"/>
      <c r="B21" s="332" t="s">
        <v>64</v>
      </c>
      <c r="C21" s="810">
        <v>-11.3</v>
      </c>
      <c r="D21" s="810">
        <v>-19</v>
      </c>
      <c r="E21" s="810">
        <v>-30.3</v>
      </c>
      <c r="F21" s="810">
        <v>-35.6</v>
      </c>
      <c r="G21" s="810">
        <v>-25.9</v>
      </c>
      <c r="H21" s="810">
        <v>-3.5</v>
      </c>
      <c r="I21" s="810">
        <v>0.4</v>
      </c>
      <c r="J21" s="810">
        <v>-1.1000000000000001</v>
      </c>
      <c r="K21" s="810">
        <v>-9.5</v>
      </c>
      <c r="L21" s="1180">
        <v>-7.3</v>
      </c>
    </row>
    <row r="22" spans="1:13" s="37" customFormat="1" ht="12" customHeight="1">
      <c r="A22" s="484"/>
      <c r="B22" s="332" t="s">
        <v>59</v>
      </c>
      <c r="C22" s="810">
        <v>-7.2</v>
      </c>
      <c r="D22" s="810">
        <v>-18.100000000000001</v>
      </c>
      <c r="E22" s="810">
        <v>-21.4</v>
      </c>
      <c r="F22" s="810">
        <v>-21.5</v>
      </c>
      <c r="G22" s="810">
        <v>-19.8</v>
      </c>
      <c r="H22" s="810">
        <v>3.7</v>
      </c>
      <c r="I22" s="810">
        <v>3.8</v>
      </c>
      <c r="J22" s="810">
        <v>2.9</v>
      </c>
      <c r="K22" s="810">
        <v>-6.8</v>
      </c>
      <c r="L22" s="1180">
        <v>-4.5</v>
      </c>
    </row>
    <row r="23" spans="1:13" s="37" customFormat="1" ht="12" customHeight="1">
      <c r="A23" s="484"/>
      <c r="B23" s="332" t="s">
        <v>133</v>
      </c>
      <c r="C23" s="810">
        <v>-4</v>
      </c>
      <c r="D23" s="810">
        <v>-19.3</v>
      </c>
      <c r="E23" s="810">
        <v>-6.1</v>
      </c>
      <c r="F23" s="810">
        <v>-8.9</v>
      </c>
      <c r="G23" s="810">
        <v>-12.9</v>
      </c>
      <c r="H23" s="810">
        <v>11.4</v>
      </c>
      <c r="I23" s="810">
        <v>19.399999999999999</v>
      </c>
      <c r="J23" s="810">
        <v>18.399999999999999</v>
      </c>
      <c r="K23" s="810">
        <v>4</v>
      </c>
      <c r="L23" s="1180">
        <v>5.7</v>
      </c>
    </row>
    <row r="24" spans="1:13" s="37" customFormat="1" ht="12" customHeight="1">
      <c r="A24" s="484"/>
      <c r="B24" s="332" t="s">
        <v>134</v>
      </c>
      <c r="C24" s="810">
        <v>-2.2000000000000002</v>
      </c>
      <c r="D24" s="810">
        <v>-19.100000000000001</v>
      </c>
      <c r="E24" s="810">
        <v>-6</v>
      </c>
      <c r="F24" s="810">
        <v>-4</v>
      </c>
      <c r="G24" s="810">
        <v>-11.7</v>
      </c>
      <c r="H24" s="810">
        <v>14.8</v>
      </c>
      <c r="I24" s="810">
        <v>19.399999999999999</v>
      </c>
      <c r="J24" s="810">
        <v>18.3</v>
      </c>
      <c r="K24" s="810">
        <v>9.1</v>
      </c>
      <c r="L24" s="1180">
        <v>2.6</v>
      </c>
    </row>
    <row r="25" spans="1:13" s="37" customFormat="1" ht="12" customHeight="1">
      <c r="A25" s="484"/>
      <c r="B25" s="332" t="s">
        <v>135</v>
      </c>
      <c r="C25" s="810">
        <v>-2.5</v>
      </c>
      <c r="D25" s="810">
        <v>-14.6</v>
      </c>
      <c r="E25" s="810">
        <v>2.2999999999999998</v>
      </c>
      <c r="F25" s="810">
        <v>0.2</v>
      </c>
      <c r="G25" s="810">
        <v>-9.1</v>
      </c>
      <c r="H25" s="810">
        <v>9.6999999999999993</v>
      </c>
      <c r="I25" s="810">
        <v>9.6999999999999993</v>
      </c>
      <c r="J25" s="810">
        <v>14.1</v>
      </c>
      <c r="K25" s="810">
        <v>5.5</v>
      </c>
      <c r="L25" s="1180">
        <v>-0.6</v>
      </c>
    </row>
    <row r="26" spans="1:13" s="37" customFormat="1" ht="12" customHeight="1">
      <c r="A26" s="484"/>
      <c r="B26" s="332" t="s">
        <v>136</v>
      </c>
      <c r="C26" s="810">
        <v>-1.8</v>
      </c>
      <c r="D26" s="810">
        <v>-10.199999999999999</v>
      </c>
      <c r="E26" s="810">
        <v>0.1</v>
      </c>
      <c r="F26" s="810">
        <v>-1.1000000000000001</v>
      </c>
      <c r="G26" s="810">
        <v>-6.4</v>
      </c>
      <c r="H26" s="810">
        <v>6.7</v>
      </c>
      <c r="I26" s="810">
        <v>8.1999999999999993</v>
      </c>
      <c r="J26" s="810">
        <v>4.5</v>
      </c>
      <c r="K26" s="810">
        <v>2.8</v>
      </c>
      <c r="L26" s="1180">
        <v>-7.9</v>
      </c>
    </row>
    <row r="27" spans="1:13" s="37" customFormat="1" ht="12" customHeight="1">
      <c r="A27" s="484"/>
      <c r="B27" s="332" t="s">
        <v>137</v>
      </c>
      <c r="C27" s="810">
        <v>0.5</v>
      </c>
      <c r="D27" s="810">
        <v>-7.9</v>
      </c>
      <c r="E27" s="810">
        <v>5.0999999999999996</v>
      </c>
      <c r="F27" s="810">
        <v>3.2</v>
      </c>
      <c r="G27" s="810">
        <v>-1.5</v>
      </c>
      <c r="H27" s="810">
        <v>8.9</v>
      </c>
      <c r="I27" s="810">
        <v>2.7</v>
      </c>
      <c r="J27" s="810">
        <v>5.9</v>
      </c>
      <c r="K27" s="810">
        <v>3.3</v>
      </c>
      <c r="L27" s="1180">
        <v>-3.7</v>
      </c>
    </row>
    <row r="28" spans="1:13" s="37" customFormat="1" ht="12" customHeight="1">
      <c r="A28" s="484"/>
      <c r="B28" s="332" t="s">
        <v>138</v>
      </c>
      <c r="C28" s="810">
        <v>-2.7</v>
      </c>
      <c r="D28" s="810">
        <v>-6.6</v>
      </c>
      <c r="E28" s="810">
        <v>0.5</v>
      </c>
      <c r="F28" s="810">
        <v>-4</v>
      </c>
      <c r="G28" s="810">
        <v>-8.4</v>
      </c>
      <c r="H28" s="810">
        <v>1.3</v>
      </c>
      <c r="I28" s="810">
        <v>-4.4000000000000004</v>
      </c>
      <c r="J28" s="810">
        <v>1.4</v>
      </c>
      <c r="K28" s="810">
        <v>-2.9</v>
      </c>
      <c r="L28" s="1180">
        <v>-5.8</v>
      </c>
    </row>
    <row r="29" spans="1:13" s="37" customFormat="1" ht="12" customHeight="1">
      <c r="A29" s="484"/>
      <c r="B29" s="332" t="s">
        <v>139</v>
      </c>
      <c r="C29" s="810">
        <v>-6.9</v>
      </c>
      <c r="D29" s="810">
        <v>-9.1</v>
      </c>
      <c r="E29" s="810">
        <v>-2.8</v>
      </c>
      <c r="F29" s="810">
        <v>-5.6</v>
      </c>
      <c r="G29" s="810">
        <v>-7.1</v>
      </c>
      <c r="H29" s="810">
        <v>-4.5999999999999996</v>
      </c>
      <c r="I29" s="810">
        <v>-9.1999999999999993</v>
      </c>
      <c r="J29" s="810">
        <v>-4.3</v>
      </c>
      <c r="K29" s="810">
        <v>-8.1999999999999993</v>
      </c>
      <c r="L29" s="1180">
        <v>-7.4</v>
      </c>
    </row>
    <row r="30" spans="1:13" s="37" customFormat="1" ht="12" customHeight="1">
      <c r="A30" s="484"/>
      <c r="B30" s="332" t="s">
        <v>140</v>
      </c>
      <c r="C30" s="810">
        <v>-10.1</v>
      </c>
      <c r="D30" s="810">
        <v>-9.8000000000000007</v>
      </c>
      <c r="E30" s="810">
        <v>-11.3</v>
      </c>
      <c r="F30" s="810">
        <v>-10.7</v>
      </c>
      <c r="G30" s="810">
        <v>-13.2</v>
      </c>
      <c r="H30" s="810">
        <v>-10.3</v>
      </c>
      <c r="I30" s="810">
        <v>-18.8</v>
      </c>
      <c r="J30" s="810">
        <v>-12.7</v>
      </c>
      <c r="K30" s="810">
        <v>-11.9</v>
      </c>
      <c r="L30" s="1180">
        <v>-8.6999999999999993</v>
      </c>
    </row>
    <row r="31" spans="1:13" s="37" customFormat="1" ht="12" customHeight="1">
      <c r="A31" s="484"/>
      <c r="B31" s="332" t="s">
        <v>141</v>
      </c>
      <c r="C31" s="810">
        <v>-14.2</v>
      </c>
      <c r="D31" s="811">
        <v>-11.3</v>
      </c>
      <c r="E31" s="810">
        <v>-16</v>
      </c>
      <c r="F31" s="810">
        <v>-16</v>
      </c>
      <c r="G31" s="810">
        <v>-12.9</v>
      </c>
      <c r="H31" s="810">
        <v>-17</v>
      </c>
      <c r="I31" s="810">
        <v>-19.600000000000001</v>
      </c>
      <c r="J31" s="810">
        <v>-20.5</v>
      </c>
      <c r="K31" s="810">
        <v>-16.399999999999999</v>
      </c>
      <c r="L31" s="1180">
        <v>-10.1</v>
      </c>
    </row>
    <row r="32" spans="1:13" s="81" customFormat="1" ht="12" customHeight="1">
      <c r="A32" s="485"/>
      <c r="B32" s="332"/>
      <c r="C32" s="808"/>
      <c r="D32" s="808"/>
      <c r="E32" s="808"/>
      <c r="F32" s="808"/>
      <c r="G32" s="808"/>
      <c r="H32" s="808"/>
      <c r="I32" s="808"/>
      <c r="J32" s="808"/>
      <c r="K32" s="808"/>
      <c r="L32" s="1177"/>
      <c r="M32" s="111"/>
    </row>
    <row r="33" spans="1:13" s="81" customFormat="1" ht="12" customHeight="1">
      <c r="A33" s="484">
        <v>2015</v>
      </c>
      <c r="B33" s="332" t="s">
        <v>63</v>
      </c>
      <c r="C33" s="808">
        <v>-10.1</v>
      </c>
      <c r="D33" s="808">
        <v>-6.6</v>
      </c>
      <c r="E33" s="808">
        <v>-23.3</v>
      </c>
      <c r="F33" s="808">
        <v>-16.8</v>
      </c>
      <c r="G33" s="808">
        <v>-11</v>
      </c>
      <c r="H33" s="808">
        <v>-13.5</v>
      </c>
      <c r="I33" s="808">
        <v>-12.4</v>
      </c>
      <c r="J33" s="808">
        <v>-18.7</v>
      </c>
      <c r="K33" s="808">
        <v>-22.3</v>
      </c>
      <c r="L33" s="1177">
        <v>-6.8</v>
      </c>
      <c r="M33" s="111"/>
    </row>
    <row r="34" spans="1:13" s="81" customFormat="1" ht="12" customHeight="1">
      <c r="A34" s="484"/>
      <c r="B34" s="332" t="s">
        <v>64</v>
      </c>
      <c r="C34" s="808">
        <v>-6</v>
      </c>
      <c r="D34" s="808">
        <v>-9.4</v>
      </c>
      <c r="E34" s="808">
        <v>-26.8</v>
      </c>
      <c r="F34" s="808">
        <v>-24.5</v>
      </c>
      <c r="G34" s="808">
        <v>-22.2</v>
      </c>
      <c r="H34" s="808">
        <v>-2.5</v>
      </c>
      <c r="I34" s="808">
        <v>-1.8</v>
      </c>
      <c r="J34" s="808">
        <v>-3.7</v>
      </c>
      <c r="K34" s="808">
        <v>-11.5</v>
      </c>
      <c r="L34" s="1177">
        <v>-1.1000000000000001</v>
      </c>
      <c r="M34" s="111"/>
    </row>
    <row r="35" spans="1:13" s="81" customFormat="1" ht="12" customHeight="1">
      <c r="A35" s="484"/>
      <c r="B35" s="332" t="s">
        <v>59</v>
      </c>
      <c r="C35" s="808">
        <v>-4.5</v>
      </c>
      <c r="D35" s="808">
        <v>-15.6</v>
      </c>
      <c r="E35" s="808">
        <v>-17.600000000000001</v>
      </c>
      <c r="F35" s="808">
        <v>-21.7</v>
      </c>
      <c r="G35" s="808">
        <v>-22.2</v>
      </c>
      <c r="H35" s="808">
        <v>6.7</v>
      </c>
      <c r="I35" s="808">
        <v>9.5</v>
      </c>
      <c r="J35" s="808">
        <v>9.5</v>
      </c>
      <c r="K35" s="808">
        <v>-0.7</v>
      </c>
      <c r="L35" s="1177">
        <v>1.3</v>
      </c>
      <c r="M35" s="111"/>
    </row>
    <row r="36" spans="1:13" s="81" customFormat="1" ht="12" customHeight="1">
      <c r="A36" s="484"/>
      <c r="B36" s="332" t="s">
        <v>133</v>
      </c>
      <c r="C36" s="812">
        <v>1.1000000000000001</v>
      </c>
      <c r="D36" s="810">
        <v>-10.3</v>
      </c>
      <c r="E36" s="810">
        <v>-9.9</v>
      </c>
      <c r="F36" s="810">
        <v>-7.5</v>
      </c>
      <c r="G36" s="810">
        <v>-8.6</v>
      </c>
      <c r="H36" s="810">
        <v>12.4</v>
      </c>
      <c r="I36" s="810">
        <v>14.1</v>
      </c>
      <c r="J36" s="810">
        <v>14.2</v>
      </c>
      <c r="K36" s="810">
        <v>5.5</v>
      </c>
      <c r="L36" s="1180">
        <v>-2.5</v>
      </c>
      <c r="M36" s="111"/>
    </row>
    <row r="37" spans="1:13" s="81" customFormat="1" ht="12" customHeight="1">
      <c r="A37" s="484"/>
      <c r="B37" s="332" t="s">
        <v>134</v>
      </c>
      <c r="C37" s="812">
        <v>2.4</v>
      </c>
      <c r="D37" s="810">
        <v>-9.1</v>
      </c>
      <c r="E37" s="810">
        <v>-7.3</v>
      </c>
      <c r="F37" s="810">
        <v>-6.7</v>
      </c>
      <c r="G37" s="810">
        <v>-7.6</v>
      </c>
      <c r="H37" s="810">
        <v>13.9</v>
      </c>
      <c r="I37" s="810">
        <v>13</v>
      </c>
      <c r="J37" s="810">
        <v>15.1</v>
      </c>
      <c r="K37" s="810">
        <v>8.3000000000000007</v>
      </c>
      <c r="L37" s="1180">
        <v>3.1</v>
      </c>
      <c r="M37" s="111"/>
    </row>
    <row r="38" spans="1:13" s="81" customFormat="1" ht="12" customHeight="1">
      <c r="A38" s="484"/>
      <c r="B38" s="89" t="s">
        <v>135</v>
      </c>
      <c r="C38" s="812">
        <v>5</v>
      </c>
      <c r="D38" s="810">
        <v>-5.8</v>
      </c>
      <c r="E38" s="810">
        <v>-1.3</v>
      </c>
      <c r="F38" s="810">
        <v>-5.4</v>
      </c>
      <c r="G38" s="810">
        <v>-5.5</v>
      </c>
      <c r="H38" s="810">
        <v>15.7</v>
      </c>
      <c r="I38" s="810">
        <v>10</v>
      </c>
      <c r="J38" s="810">
        <v>10.4</v>
      </c>
      <c r="K38" s="810">
        <v>10.7</v>
      </c>
      <c r="L38" s="1180">
        <v>3.6</v>
      </c>
      <c r="M38" s="111"/>
    </row>
    <row r="39" spans="1:13" s="81" customFormat="1" ht="12" customHeight="1">
      <c r="A39" s="484"/>
      <c r="B39" s="332" t="s">
        <v>136</v>
      </c>
      <c r="C39" s="412">
        <v>5.7</v>
      </c>
      <c r="D39" s="809">
        <v>1.4</v>
      </c>
      <c r="E39" s="812">
        <v>-1.6</v>
      </c>
      <c r="F39" s="812">
        <v>0.9</v>
      </c>
      <c r="G39" s="812">
        <v>0.4</v>
      </c>
      <c r="H39" s="809">
        <v>9.9</v>
      </c>
      <c r="I39" s="809">
        <v>5.0999999999999996</v>
      </c>
      <c r="J39" s="809">
        <v>5.9</v>
      </c>
      <c r="K39" s="809">
        <v>5.3</v>
      </c>
      <c r="L39" s="1094">
        <v>4.8</v>
      </c>
      <c r="M39" s="111"/>
    </row>
    <row r="40" spans="1:13" s="81" customFormat="1" ht="12" customHeight="1">
      <c r="A40" s="484"/>
      <c r="B40" s="332" t="s">
        <v>137</v>
      </c>
      <c r="C40" s="412">
        <v>6.5</v>
      </c>
      <c r="D40" s="809">
        <v>2.7</v>
      </c>
      <c r="E40" s="812">
        <v>-2</v>
      </c>
      <c r="F40" s="812">
        <v>-1.1000000000000001</v>
      </c>
      <c r="G40" s="812">
        <v>-2.2000000000000002</v>
      </c>
      <c r="H40" s="809">
        <v>10.199999999999999</v>
      </c>
      <c r="I40" s="809">
        <v>3.7</v>
      </c>
      <c r="J40" s="809">
        <v>6.6</v>
      </c>
      <c r="K40" s="809">
        <v>6.8</v>
      </c>
      <c r="L40" s="1094">
        <v>-1.4</v>
      </c>
      <c r="M40" s="111"/>
    </row>
    <row r="41" spans="1:13" s="81" customFormat="1" ht="12" customHeight="1">
      <c r="A41" s="484"/>
      <c r="B41" s="89" t="s">
        <v>138</v>
      </c>
      <c r="C41" s="412">
        <v>2.5</v>
      </c>
      <c r="D41" s="809">
        <v>-3.4</v>
      </c>
      <c r="E41" s="812">
        <v>1.9</v>
      </c>
      <c r="F41" s="812">
        <v>-4.5</v>
      </c>
      <c r="G41" s="812">
        <v>-3.8</v>
      </c>
      <c r="H41" s="809">
        <v>8.4</v>
      </c>
      <c r="I41" s="809">
        <v>0.5</v>
      </c>
      <c r="J41" s="809">
        <v>1.4</v>
      </c>
      <c r="K41" s="809">
        <v>5.3</v>
      </c>
      <c r="L41" s="1094">
        <v>-0.2</v>
      </c>
      <c r="M41" s="111"/>
    </row>
    <row r="42" spans="1:13" s="81" customFormat="1" ht="12" customHeight="1">
      <c r="A42" s="413"/>
      <c r="B42" s="332" t="s">
        <v>139</v>
      </c>
      <c r="C42" s="810">
        <v>-1.8</v>
      </c>
      <c r="D42" s="810">
        <v>-2.8</v>
      </c>
      <c r="E42" s="810">
        <v>-2.7</v>
      </c>
      <c r="F42" s="810">
        <v>-3.2</v>
      </c>
      <c r="G42" s="810">
        <v>0.4</v>
      </c>
      <c r="H42" s="810">
        <v>-0.7</v>
      </c>
      <c r="I42" s="810">
        <v>-7.9</v>
      </c>
      <c r="J42" s="810">
        <v>-5.4</v>
      </c>
      <c r="K42" s="810">
        <v>-3.7</v>
      </c>
      <c r="L42" s="1180">
        <v>-7.4</v>
      </c>
      <c r="M42" s="111"/>
    </row>
    <row r="43" spans="1:13" s="81" customFormat="1" ht="12" customHeight="1">
      <c r="A43" s="413"/>
      <c r="B43" s="332" t="s">
        <v>140</v>
      </c>
      <c r="C43" s="810">
        <v>-4.4000000000000004</v>
      </c>
      <c r="D43" s="810">
        <v>-2.4</v>
      </c>
      <c r="E43" s="810">
        <v>-7.8</v>
      </c>
      <c r="F43" s="810">
        <v>-10.5</v>
      </c>
      <c r="G43" s="810">
        <v>-7.8</v>
      </c>
      <c r="H43" s="810">
        <v>-6.3</v>
      </c>
      <c r="I43" s="810">
        <v>-15.5</v>
      </c>
      <c r="J43" s="810">
        <v>-14.9</v>
      </c>
      <c r="K43" s="810">
        <v>-8.6</v>
      </c>
      <c r="L43" s="1180">
        <v>-14</v>
      </c>
      <c r="M43" s="111"/>
    </row>
    <row r="44" spans="1:13" s="81" customFormat="1" ht="12" customHeight="1">
      <c r="A44" s="413"/>
      <c r="B44" s="332" t="s">
        <v>141</v>
      </c>
      <c r="C44" s="810">
        <v>-5.9</v>
      </c>
      <c r="D44" s="811">
        <v>-2</v>
      </c>
      <c r="E44" s="810">
        <v>-19.2</v>
      </c>
      <c r="F44" s="810">
        <v>-17.2</v>
      </c>
      <c r="G44" s="810">
        <v>-7.8</v>
      </c>
      <c r="H44" s="810">
        <v>-9.6999999999999993</v>
      </c>
      <c r="I44" s="810">
        <v>-15.7</v>
      </c>
      <c r="J44" s="810">
        <v>-18.7</v>
      </c>
      <c r="K44" s="810">
        <v>-14.2</v>
      </c>
      <c r="L44" s="1180">
        <v>-13.4</v>
      </c>
      <c r="M44" s="111"/>
    </row>
    <row r="45" spans="1:13" s="81" customFormat="1" ht="12" customHeight="1">
      <c r="A45" s="485"/>
      <c r="B45" s="332"/>
      <c r="C45" s="808"/>
      <c r="D45" s="808"/>
      <c r="E45" s="808"/>
      <c r="F45" s="808"/>
      <c r="G45" s="808"/>
      <c r="H45" s="808"/>
      <c r="I45" s="808"/>
      <c r="J45" s="808"/>
      <c r="K45" s="808"/>
      <c r="L45" s="1177"/>
      <c r="M45" s="111"/>
    </row>
    <row r="46" spans="1:13" s="81" customFormat="1" ht="12" customHeight="1">
      <c r="A46" s="484">
        <v>2016</v>
      </c>
      <c r="B46" s="332" t="s">
        <v>63</v>
      </c>
      <c r="C46" s="808">
        <v>-10.7</v>
      </c>
      <c r="D46" s="808">
        <v>-3.2</v>
      </c>
      <c r="E46" s="808">
        <v>-20.9</v>
      </c>
      <c r="F46" s="808">
        <v>-22.8</v>
      </c>
      <c r="G46" s="808">
        <v>-13.7</v>
      </c>
      <c r="H46" s="808">
        <v>-18.100000000000001</v>
      </c>
      <c r="I46" s="808">
        <v>-10.7</v>
      </c>
      <c r="J46" s="808">
        <v>-14.1</v>
      </c>
      <c r="K46" s="808">
        <v>-15.6</v>
      </c>
      <c r="L46" s="1177">
        <v>-11.9</v>
      </c>
      <c r="M46" s="111"/>
    </row>
    <row r="47" spans="1:13" s="81" customFormat="1" ht="12" customHeight="1">
      <c r="A47" s="484"/>
      <c r="B47" s="332" t="s">
        <v>64</v>
      </c>
      <c r="C47" s="808">
        <v>-7.6</v>
      </c>
      <c r="D47" s="808">
        <v>-10.7</v>
      </c>
      <c r="E47" s="808">
        <v>-27.8</v>
      </c>
      <c r="F47" s="808">
        <v>-26.3</v>
      </c>
      <c r="G47" s="808">
        <v>-22</v>
      </c>
      <c r="H47" s="808">
        <v>-4.5</v>
      </c>
      <c r="I47" s="808">
        <v>5.7</v>
      </c>
      <c r="J47" s="808">
        <v>4.5</v>
      </c>
      <c r="K47" s="808">
        <v>-6.6</v>
      </c>
      <c r="L47" s="1177">
        <v>-6</v>
      </c>
      <c r="M47" s="111"/>
    </row>
    <row r="48" spans="1:13" s="81" customFormat="1" ht="12" customHeight="1">
      <c r="A48" s="484"/>
      <c r="B48" s="332" t="s">
        <v>59</v>
      </c>
      <c r="C48" s="808">
        <v>-3.7</v>
      </c>
      <c r="D48" s="808">
        <v>-12.9</v>
      </c>
      <c r="E48" s="808">
        <v>-15.1</v>
      </c>
      <c r="F48" s="808">
        <v>-18.8</v>
      </c>
      <c r="G48" s="808">
        <v>-20.399999999999999</v>
      </c>
      <c r="H48" s="808">
        <v>5.5</v>
      </c>
      <c r="I48" s="808">
        <v>9.5</v>
      </c>
      <c r="J48" s="808">
        <v>10.1</v>
      </c>
      <c r="K48" s="808">
        <v>0.8</v>
      </c>
      <c r="L48" s="1177">
        <v>-2.4</v>
      </c>
      <c r="M48" s="111"/>
    </row>
    <row r="49" spans="1:13" s="81" customFormat="1" ht="12" customHeight="1">
      <c r="A49" s="413"/>
      <c r="B49" s="332" t="s">
        <v>133</v>
      </c>
      <c r="C49" s="812">
        <v>2.4</v>
      </c>
      <c r="D49" s="813">
        <v>-5.6</v>
      </c>
      <c r="E49" s="813">
        <v>-4.4000000000000004</v>
      </c>
      <c r="F49" s="813">
        <v>-5.3</v>
      </c>
      <c r="G49" s="813">
        <v>-9</v>
      </c>
      <c r="H49" s="813">
        <v>10.3</v>
      </c>
      <c r="I49" s="813">
        <v>16.7</v>
      </c>
      <c r="J49" s="813">
        <v>14.2</v>
      </c>
      <c r="K49" s="813">
        <v>3.3</v>
      </c>
      <c r="L49" s="1181">
        <v>-0.8</v>
      </c>
      <c r="M49" s="111"/>
    </row>
    <row r="50" spans="1:13" s="81" customFormat="1" ht="12" customHeight="1">
      <c r="A50" s="413"/>
      <c r="B50" s="332" t="s">
        <v>134</v>
      </c>
      <c r="C50" s="812">
        <v>4.0999999999999996</v>
      </c>
      <c r="D50" s="813">
        <v>-5.0999999999999996</v>
      </c>
      <c r="E50" s="813">
        <v>-0.2</v>
      </c>
      <c r="F50" s="813">
        <v>-3.9</v>
      </c>
      <c r="G50" s="813">
        <v>-7.6</v>
      </c>
      <c r="H50" s="813">
        <v>13.3</v>
      </c>
      <c r="I50" s="813">
        <v>15.8</v>
      </c>
      <c r="J50" s="813">
        <v>16.899999999999999</v>
      </c>
      <c r="K50" s="813">
        <v>7.9</v>
      </c>
      <c r="L50" s="1181">
        <v>-2</v>
      </c>
      <c r="M50" s="111"/>
    </row>
    <row r="51" spans="1:13" s="81" customFormat="1" ht="12" customHeight="1">
      <c r="A51" s="413"/>
      <c r="B51" s="89" t="s">
        <v>135</v>
      </c>
      <c r="C51" s="812">
        <v>2.5</v>
      </c>
      <c r="D51" s="813">
        <v>-2.9</v>
      </c>
      <c r="E51" s="813">
        <v>-1.2</v>
      </c>
      <c r="F51" s="813">
        <v>-5.5</v>
      </c>
      <c r="G51" s="813">
        <v>-8.4</v>
      </c>
      <c r="H51" s="813">
        <v>7.8</v>
      </c>
      <c r="I51" s="813">
        <v>10</v>
      </c>
      <c r="J51" s="813">
        <v>11.3</v>
      </c>
      <c r="K51" s="813">
        <v>4.4000000000000004</v>
      </c>
      <c r="L51" s="671">
        <v>0</v>
      </c>
      <c r="M51" s="111"/>
    </row>
    <row r="52" spans="1:13" s="81" customFormat="1" ht="12" customHeight="1">
      <c r="A52" s="484"/>
      <c r="B52" s="332" t="s">
        <v>136</v>
      </c>
      <c r="C52" s="810">
        <v>3.9</v>
      </c>
      <c r="D52" s="810">
        <v>-2.9</v>
      </c>
      <c r="E52" s="810">
        <v>-2.5</v>
      </c>
      <c r="F52" s="814">
        <v>-3.2</v>
      </c>
      <c r="G52" s="810">
        <v>-8.8000000000000007</v>
      </c>
      <c r="H52" s="810">
        <v>10.7</v>
      </c>
      <c r="I52" s="810">
        <v>14.4</v>
      </c>
      <c r="J52" s="810">
        <v>12.5</v>
      </c>
      <c r="K52" s="810">
        <v>3.9</v>
      </c>
      <c r="L52" s="782">
        <v>-2.2999999999999998</v>
      </c>
      <c r="M52" s="111"/>
    </row>
    <row r="53" spans="1:13" s="81" customFormat="1" ht="12" customHeight="1">
      <c r="A53" s="484"/>
      <c r="B53" s="332" t="s">
        <v>137</v>
      </c>
      <c r="C53" s="810">
        <v>-0.1</v>
      </c>
      <c r="D53" s="810">
        <v>-1.2</v>
      </c>
      <c r="E53" s="810">
        <v>-5.2</v>
      </c>
      <c r="F53" s="814">
        <v>-5.2</v>
      </c>
      <c r="G53" s="810">
        <v>-7.9</v>
      </c>
      <c r="H53" s="815">
        <v>1.1000000000000001</v>
      </c>
      <c r="I53" s="810">
        <v>-0.6</v>
      </c>
      <c r="J53" s="810">
        <v>1.3</v>
      </c>
      <c r="K53" s="815">
        <v>-3</v>
      </c>
      <c r="L53" s="782">
        <v>0.5</v>
      </c>
      <c r="M53" s="111"/>
    </row>
    <row r="54" spans="1:13" s="81" customFormat="1" ht="12" customHeight="1">
      <c r="A54" s="484"/>
      <c r="B54" s="89" t="s">
        <v>138</v>
      </c>
      <c r="C54" s="810">
        <v>1.5</v>
      </c>
      <c r="D54" s="810">
        <v>-1.1000000000000001</v>
      </c>
      <c r="E54" s="810">
        <v>-4.8</v>
      </c>
      <c r="F54" s="814">
        <v>-6.4</v>
      </c>
      <c r="G54" s="810">
        <v>-9.6999999999999993</v>
      </c>
      <c r="H54" s="810">
        <v>4.0999999999999996</v>
      </c>
      <c r="I54" s="810">
        <v>0.8</v>
      </c>
      <c r="J54" s="810">
        <v>5.2</v>
      </c>
      <c r="K54" s="810">
        <v>3.9</v>
      </c>
      <c r="L54" s="782">
        <v>-2.1</v>
      </c>
      <c r="M54" s="111"/>
    </row>
    <row r="55" spans="1:13" s="81" customFormat="1" ht="12" customHeight="1">
      <c r="A55" s="413"/>
      <c r="B55" s="332" t="s">
        <v>139</v>
      </c>
      <c r="C55" s="812">
        <v>-3.5</v>
      </c>
      <c r="D55" s="812">
        <v>-5.8</v>
      </c>
      <c r="E55" s="812">
        <v>-4.5</v>
      </c>
      <c r="F55" s="812">
        <v>-3.9</v>
      </c>
      <c r="G55" s="812">
        <v>-5</v>
      </c>
      <c r="H55" s="812">
        <v>-1.2</v>
      </c>
      <c r="I55" s="812">
        <v>-3.7</v>
      </c>
      <c r="J55" s="812">
        <v>-6.2</v>
      </c>
      <c r="K55" s="812">
        <v>-4.5999999999999996</v>
      </c>
      <c r="L55" s="412">
        <v>-7</v>
      </c>
      <c r="M55" s="111"/>
    </row>
    <row r="56" spans="1:13" s="81" customFormat="1" ht="12" customHeight="1">
      <c r="A56" s="413"/>
      <c r="B56" s="332" t="s">
        <v>140</v>
      </c>
      <c r="C56" s="812">
        <v>-5.3</v>
      </c>
      <c r="D56" s="812">
        <v>-2.6</v>
      </c>
      <c r="E56" s="812">
        <v>-8.4</v>
      </c>
      <c r="F56" s="812">
        <v>-11.5</v>
      </c>
      <c r="G56" s="812">
        <v>-7.2</v>
      </c>
      <c r="H56" s="812">
        <v>-8</v>
      </c>
      <c r="I56" s="812">
        <v>-15.9</v>
      </c>
      <c r="J56" s="783">
        <v>-16.8</v>
      </c>
      <c r="K56" s="812">
        <v>-9.6</v>
      </c>
      <c r="L56" s="412">
        <v>-13.9</v>
      </c>
      <c r="M56" s="111"/>
    </row>
    <row r="57" spans="1:13" s="81" customFormat="1" ht="12" customHeight="1">
      <c r="A57" s="413"/>
      <c r="B57" s="332" t="s">
        <v>141</v>
      </c>
      <c r="C57" s="812">
        <v>-14</v>
      </c>
      <c r="D57" s="812">
        <v>-8.1</v>
      </c>
      <c r="E57" s="812">
        <v>-16.7</v>
      </c>
      <c r="F57" s="812">
        <v>-19.600000000000001</v>
      </c>
      <c r="G57" s="812">
        <v>-14.2</v>
      </c>
      <c r="H57" s="812">
        <v>-19.8</v>
      </c>
      <c r="I57" s="812">
        <v>-19.5</v>
      </c>
      <c r="J57" s="812">
        <v>-26.5</v>
      </c>
      <c r="K57" s="812">
        <v>-19.899999999999999</v>
      </c>
      <c r="L57" s="412">
        <v>-16.100000000000001</v>
      </c>
      <c r="M57" s="111"/>
    </row>
    <row r="58" spans="1:13" s="173" customFormat="1" ht="15" customHeight="1">
      <c r="A58" s="485"/>
      <c r="B58" s="332"/>
      <c r="C58" s="808"/>
      <c r="D58" s="808"/>
      <c r="E58" s="808"/>
      <c r="F58" s="808"/>
      <c r="G58" s="808"/>
      <c r="H58" s="808"/>
      <c r="I58" s="808"/>
      <c r="J58" s="808"/>
      <c r="K58" s="808"/>
      <c r="L58" s="190"/>
    </row>
    <row r="59" spans="1:13" s="173" customFormat="1" ht="12" customHeight="1">
      <c r="A59" s="484">
        <v>2017</v>
      </c>
      <c r="B59" s="332" t="s">
        <v>63</v>
      </c>
      <c r="C59" s="812">
        <v>-12.4</v>
      </c>
      <c r="D59" s="812">
        <v>-6.8</v>
      </c>
      <c r="E59" s="812">
        <v>-24.5</v>
      </c>
      <c r="F59" s="812">
        <v>-28.9</v>
      </c>
      <c r="G59" s="812">
        <v>-20.8</v>
      </c>
      <c r="H59" s="812">
        <v>-17.899999999999999</v>
      </c>
      <c r="I59" s="812">
        <v>-13.8</v>
      </c>
      <c r="J59" s="812">
        <v>-18</v>
      </c>
      <c r="K59" s="812">
        <v>-18.899999999999999</v>
      </c>
      <c r="L59" s="412">
        <v>-6.9</v>
      </c>
    </row>
    <row r="60" spans="1:13" s="165" customFormat="1">
      <c r="A60" s="484"/>
      <c r="B60" s="332" t="s">
        <v>64</v>
      </c>
      <c r="C60" s="812">
        <v>-7.6</v>
      </c>
      <c r="D60" s="812">
        <v>-14.9</v>
      </c>
      <c r="E60" s="812">
        <v>-21</v>
      </c>
      <c r="F60" s="812">
        <v>-29.3</v>
      </c>
      <c r="G60" s="812">
        <v>-27.3</v>
      </c>
      <c r="H60" s="812">
        <v>-0.3</v>
      </c>
      <c r="I60" s="812">
        <v>0.3</v>
      </c>
      <c r="J60" s="812">
        <v>-2.2000000000000002</v>
      </c>
      <c r="K60" s="812">
        <v>-12</v>
      </c>
      <c r="L60" s="412">
        <v>-7.2</v>
      </c>
    </row>
    <row r="61" spans="1:13">
      <c r="A61" s="484"/>
      <c r="B61" s="332" t="s">
        <v>59</v>
      </c>
      <c r="C61" s="812">
        <v>-4.5999999999999996</v>
      </c>
      <c r="D61" s="812">
        <v>-16.5</v>
      </c>
      <c r="E61" s="812">
        <v>-16.7</v>
      </c>
      <c r="F61" s="812">
        <v>-23.8</v>
      </c>
      <c r="G61" s="812">
        <v>-24.5</v>
      </c>
      <c r="H61" s="812">
        <v>7.4</v>
      </c>
      <c r="I61" s="812">
        <v>11.5</v>
      </c>
      <c r="J61" s="812">
        <v>10.3</v>
      </c>
      <c r="K61" s="812">
        <v>-2.1</v>
      </c>
      <c r="L61" s="412">
        <v>2.9</v>
      </c>
    </row>
    <row r="62" spans="1:13" ht="14.25">
      <c r="A62" s="242" t="s">
        <v>1070</v>
      </c>
      <c r="B62" s="237"/>
      <c r="C62" s="81"/>
      <c r="D62" s="237"/>
      <c r="E62" s="212"/>
      <c r="F62" s="212"/>
      <c r="G62" s="212"/>
      <c r="H62" s="212"/>
      <c r="I62" s="212"/>
      <c r="J62" s="212"/>
      <c r="K62" s="212"/>
      <c r="L62" s="212"/>
    </row>
    <row r="63" spans="1:13" ht="14.25">
      <c r="A63" s="241" t="s">
        <v>1071</v>
      </c>
      <c r="B63" s="237"/>
      <c r="C63" s="81"/>
      <c r="D63" s="237"/>
      <c r="E63" s="237"/>
      <c r="F63" s="237"/>
      <c r="G63" s="237"/>
      <c r="H63" s="237"/>
      <c r="I63" s="237"/>
      <c r="J63" s="237"/>
      <c r="K63" s="237"/>
      <c r="L63" s="237"/>
    </row>
    <row r="64" spans="1:13">
      <c r="A64" s="165"/>
      <c r="B64" s="165"/>
      <c r="C64" s="165"/>
      <c r="D64" s="165"/>
      <c r="E64" s="165"/>
      <c r="F64" s="165"/>
      <c r="G64" s="165"/>
      <c r="H64" s="165"/>
      <c r="I64" s="165"/>
      <c r="J64" s="165"/>
      <c r="K64" s="165"/>
      <c r="L64" s="165"/>
    </row>
  </sheetData>
  <mergeCells count="9">
    <mergeCell ref="K1:L1"/>
    <mergeCell ref="K2:L2"/>
    <mergeCell ref="A1:F1"/>
    <mergeCell ref="A2:F2"/>
    <mergeCell ref="A3:B5"/>
    <mergeCell ref="C3:L3"/>
    <mergeCell ref="C4:C5"/>
    <mergeCell ref="D4:G4"/>
    <mergeCell ref="H4:L4"/>
  </mergeCells>
  <hyperlinks>
    <hyperlink ref="K1:L2" location="'Spis tablic     List of tables'!A64"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68"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3"/>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11" width="11.625" style="81" customWidth="1"/>
    <col min="12" max="16384" width="9" style="81"/>
  </cols>
  <sheetData>
    <row r="1" spans="1:11" ht="15" customHeight="1">
      <c r="A1" s="1893" t="s">
        <v>1033</v>
      </c>
      <c r="B1" s="1893"/>
      <c r="C1" s="1893"/>
      <c r="D1" s="1893"/>
      <c r="E1" s="1893"/>
      <c r="F1" s="1893"/>
      <c r="G1" s="235"/>
      <c r="H1" s="235"/>
      <c r="I1" s="349"/>
      <c r="J1" s="1536" t="s">
        <v>56</v>
      </c>
      <c r="K1" s="1536"/>
    </row>
    <row r="2" spans="1:11" ht="15" customHeight="1">
      <c r="A2" s="1894" t="s">
        <v>1029</v>
      </c>
      <c r="B2" s="1894"/>
      <c r="C2" s="1894"/>
      <c r="D2" s="1894"/>
      <c r="E2" s="1894"/>
      <c r="F2" s="1894"/>
      <c r="G2" s="235"/>
      <c r="H2" s="235"/>
      <c r="I2" s="349"/>
      <c r="J2" s="1442" t="s">
        <v>417</v>
      </c>
      <c r="K2" s="1442"/>
    </row>
    <row r="3" spans="1:11" ht="15" customHeight="1">
      <c r="A3" s="1639" t="s">
        <v>295</v>
      </c>
      <c r="B3" s="1640"/>
      <c r="C3" s="1887" t="s">
        <v>1537</v>
      </c>
      <c r="D3" s="1888"/>
      <c r="E3" s="1888"/>
      <c r="F3" s="1888"/>
      <c r="G3" s="1888"/>
      <c r="H3" s="1888"/>
      <c r="I3" s="1888"/>
      <c r="J3" s="1888"/>
      <c r="K3" s="1889"/>
    </row>
    <row r="4" spans="1:11" ht="15" customHeight="1">
      <c r="A4" s="1648"/>
      <c r="B4" s="1895"/>
      <c r="C4" s="1890" t="s">
        <v>1021</v>
      </c>
      <c r="D4" s="1891" t="s">
        <v>1137</v>
      </c>
      <c r="E4" s="1898"/>
      <c r="F4" s="1899"/>
      <c r="G4" s="1891" t="s">
        <v>1138</v>
      </c>
      <c r="H4" s="1898"/>
      <c r="I4" s="1898"/>
      <c r="J4" s="1898"/>
      <c r="K4" s="1898"/>
    </row>
    <row r="5" spans="1:11" ht="99.95" customHeight="1">
      <c r="A5" s="1648"/>
      <c r="B5" s="1895"/>
      <c r="C5" s="1897"/>
      <c r="D5" s="471" t="s">
        <v>1022</v>
      </c>
      <c r="E5" s="471" t="s">
        <v>1028</v>
      </c>
      <c r="F5" s="471" t="s">
        <v>1025</v>
      </c>
      <c r="G5" s="471" t="s">
        <v>1022</v>
      </c>
      <c r="H5" s="471" t="s">
        <v>1027</v>
      </c>
      <c r="I5" s="471" t="s">
        <v>1028</v>
      </c>
      <c r="J5" s="471" t="s">
        <v>1025</v>
      </c>
      <c r="K5" s="473" t="s">
        <v>1026</v>
      </c>
    </row>
    <row r="6" spans="1:11" ht="12" customHeight="1">
      <c r="A6" s="333"/>
      <c r="B6" s="331"/>
      <c r="C6" s="336"/>
      <c r="D6" s="336"/>
      <c r="E6" s="330"/>
      <c r="F6" s="336"/>
      <c r="G6" s="336"/>
      <c r="H6" s="336"/>
      <c r="I6" s="336"/>
      <c r="J6" s="336"/>
      <c r="K6" s="337"/>
    </row>
    <row r="7" spans="1:11" ht="12" customHeight="1">
      <c r="A7" s="484">
        <v>2013</v>
      </c>
      <c r="B7" s="332" t="s">
        <v>63</v>
      </c>
      <c r="C7" s="810">
        <v>-22.8</v>
      </c>
      <c r="D7" s="810">
        <v>-21.1</v>
      </c>
      <c r="E7" s="810">
        <v>-22.9</v>
      </c>
      <c r="F7" s="810">
        <v>-23.2</v>
      </c>
      <c r="G7" s="810">
        <v>-24.5</v>
      </c>
      <c r="H7" s="810">
        <v>-23.9</v>
      </c>
      <c r="I7" s="810">
        <v>-27.7</v>
      </c>
      <c r="J7" s="810">
        <v>-22.9</v>
      </c>
      <c r="K7" s="1180">
        <v>-10.1</v>
      </c>
    </row>
    <row r="8" spans="1:11" ht="12" customHeight="1">
      <c r="A8" s="484"/>
      <c r="B8" s="332" t="s">
        <v>64</v>
      </c>
      <c r="C8" s="810">
        <v>-16.2</v>
      </c>
      <c r="D8" s="810">
        <v>-20.6</v>
      </c>
      <c r="E8" s="810">
        <v>-35.799999999999997</v>
      </c>
      <c r="F8" s="810">
        <v>-25.3</v>
      </c>
      <c r="G8" s="810">
        <v>-11.7</v>
      </c>
      <c r="H8" s="810">
        <v>-9</v>
      </c>
      <c r="I8" s="810">
        <v>-9.9</v>
      </c>
      <c r="J8" s="810">
        <v>-13.6</v>
      </c>
      <c r="K8" s="1180">
        <v>-10.8</v>
      </c>
    </row>
    <row r="9" spans="1:11" ht="12" customHeight="1">
      <c r="A9" s="484"/>
      <c r="B9" s="332" t="s">
        <v>59</v>
      </c>
      <c r="C9" s="810">
        <v>-13.8</v>
      </c>
      <c r="D9" s="810">
        <v>-27.6</v>
      </c>
      <c r="E9" s="810">
        <v>-23.4</v>
      </c>
      <c r="F9" s="810">
        <v>-25.2</v>
      </c>
      <c r="G9" s="810">
        <v>0</v>
      </c>
      <c r="H9" s="810">
        <v>9.3000000000000007</v>
      </c>
      <c r="I9" s="810">
        <v>7.5</v>
      </c>
      <c r="J9" s="810">
        <v>-0.1</v>
      </c>
      <c r="K9" s="1180">
        <v>-12.9</v>
      </c>
    </row>
    <row r="10" spans="1:11" ht="12" customHeight="1">
      <c r="A10" s="484"/>
      <c r="B10" s="332" t="s">
        <v>133</v>
      </c>
      <c r="C10" s="810">
        <v>-16.3</v>
      </c>
      <c r="D10" s="810">
        <v>-26.4</v>
      </c>
      <c r="E10" s="810">
        <v>-18</v>
      </c>
      <c r="F10" s="810">
        <v>-19</v>
      </c>
      <c r="G10" s="810">
        <v>-6.1</v>
      </c>
      <c r="H10" s="810">
        <v>1</v>
      </c>
      <c r="I10" s="810">
        <v>-0.5</v>
      </c>
      <c r="J10" s="810">
        <v>-6.3</v>
      </c>
      <c r="K10" s="1180">
        <v>-18</v>
      </c>
    </row>
    <row r="11" spans="1:11" ht="12" customHeight="1">
      <c r="A11" s="484"/>
      <c r="B11" s="332" t="s">
        <v>134</v>
      </c>
      <c r="C11" s="810">
        <v>-4.3</v>
      </c>
      <c r="D11" s="810">
        <v>-11.8</v>
      </c>
      <c r="E11" s="810">
        <v>-3.5</v>
      </c>
      <c r="F11" s="810">
        <v>-11</v>
      </c>
      <c r="G11" s="810">
        <v>3.3</v>
      </c>
      <c r="H11" s="810">
        <v>14.6</v>
      </c>
      <c r="I11" s="810">
        <v>16.7</v>
      </c>
      <c r="J11" s="810">
        <v>4.0999999999999996</v>
      </c>
      <c r="K11" s="1180">
        <v>-9</v>
      </c>
    </row>
    <row r="12" spans="1:11" ht="12" customHeight="1">
      <c r="A12" s="484"/>
      <c r="B12" s="332" t="s">
        <v>135</v>
      </c>
      <c r="C12" s="810">
        <v>-5.0999999999999996</v>
      </c>
      <c r="D12" s="810">
        <v>-10.6</v>
      </c>
      <c r="E12" s="810">
        <v>-5.7</v>
      </c>
      <c r="F12" s="810">
        <v>-15.4</v>
      </c>
      <c r="G12" s="810">
        <v>0.4</v>
      </c>
      <c r="H12" s="810">
        <v>3.1</v>
      </c>
      <c r="I12" s="810">
        <v>7.5</v>
      </c>
      <c r="J12" s="810">
        <v>9</v>
      </c>
      <c r="K12" s="1180">
        <v>-12.4</v>
      </c>
    </row>
    <row r="13" spans="1:11" ht="12" customHeight="1">
      <c r="A13" s="485"/>
      <c r="B13" s="332" t="s">
        <v>136</v>
      </c>
      <c r="C13" s="810">
        <v>-7.1</v>
      </c>
      <c r="D13" s="810">
        <v>-9.9</v>
      </c>
      <c r="E13" s="810">
        <v>-1.7</v>
      </c>
      <c r="F13" s="810">
        <v>-8.8000000000000007</v>
      </c>
      <c r="G13" s="810">
        <v>-4.2</v>
      </c>
      <c r="H13" s="810">
        <v>-3.7</v>
      </c>
      <c r="I13" s="810">
        <v>-1.7</v>
      </c>
      <c r="J13" s="810">
        <v>-3.2</v>
      </c>
      <c r="K13" s="1180">
        <v>-9.5</v>
      </c>
    </row>
    <row r="14" spans="1:11" ht="12" customHeight="1">
      <c r="A14" s="485"/>
      <c r="B14" s="332" t="s">
        <v>137</v>
      </c>
      <c r="C14" s="810">
        <v>-8.1</v>
      </c>
      <c r="D14" s="810">
        <v>-14.2</v>
      </c>
      <c r="E14" s="810">
        <v>6.5</v>
      </c>
      <c r="F14" s="810">
        <v>-1.1000000000000001</v>
      </c>
      <c r="G14" s="810">
        <v>-1.9</v>
      </c>
      <c r="H14" s="810">
        <v>-2.9</v>
      </c>
      <c r="I14" s="810">
        <v>-1.6</v>
      </c>
      <c r="J14" s="810">
        <v>-1.8</v>
      </c>
      <c r="K14" s="1180">
        <v>-2.1</v>
      </c>
    </row>
    <row r="15" spans="1:11" ht="12" customHeight="1">
      <c r="A15" s="485"/>
      <c r="B15" s="332" t="s">
        <v>138</v>
      </c>
      <c r="C15" s="810">
        <v>1.1000000000000001</v>
      </c>
      <c r="D15" s="810">
        <v>-2.2000000000000002</v>
      </c>
      <c r="E15" s="810">
        <v>10.1</v>
      </c>
      <c r="F15" s="810">
        <v>-3.5</v>
      </c>
      <c r="G15" s="810">
        <v>4.3</v>
      </c>
      <c r="H15" s="810">
        <v>7.6</v>
      </c>
      <c r="I15" s="810">
        <v>8.1999999999999993</v>
      </c>
      <c r="J15" s="810">
        <v>1.1000000000000001</v>
      </c>
      <c r="K15" s="1180">
        <v>-0.2</v>
      </c>
    </row>
    <row r="16" spans="1:11" ht="12" customHeight="1">
      <c r="A16" s="485"/>
      <c r="B16" s="332" t="s">
        <v>139</v>
      </c>
      <c r="C16" s="810">
        <v>-2.4</v>
      </c>
      <c r="D16" s="810">
        <v>-14.2</v>
      </c>
      <c r="E16" s="810">
        <v>-7.4</v>
      </c>
      <c r="F16" s="810">
        <v>-10.199999999999999</v>
      </c>
      <c r="G16" s="810">
        <v>9.4</v>
      </c>
      <c r="H16" s="810">
        <v>6.4</v>
      </c>
      <c r="I16" s="810">
        <v>8.8000000000000007</v>
      </c>
      <c r="J16" s="810">
        <v>7.9</v>
      </c>
      <c r="K16" s="1180">
        <v>-6.9</v>
      </c>
    </row>
    <row r="17" spans="1:11" ht="12" customHeight="1">
      <c r="A17" s="485"/>
      <c r="B17" s="332" t="s">
        <v>140</v>
      </c>
      <c r="C17" s="810">
        <v>-6.7</v>
      </c>
      <c r="D17" s="810">
        <v>-9.8000000000000007</v>
      </c>
      <c r="E17" s="810">
        <v>-4.9000000000000004</v>
      </c>
      <c r="F17" s="810">
        <v>-3.6</v>
      </c>
      <c r="G17" s="810">
        <v>-3.5</v>
      </c>
      <c r="H17" s="810">
        <v>3.5</v>
      </c>
      <c r="I17" s="810">
        <v>2.2000000000000002</v>
      </c>
      <c r="J17" s="810">
        <v>-5.0999999999999996</v>
      </c>
      <c r="K17" s="1180">
        <v>0.1</v>
      </c>
    </row>
    <row r="18" spans="1:11" ht="12" customHeight="1">
      <c r="A18" s="485"/>
      <c r="B18" s="332" t="s">
        <v>141</v>
      </c>
      <c r="C18" s="810">
        <v>-17</v>
      </c>
      <c r="D18" s="810">
        <v>-20.3</v>
      </c>
      <c r="E18" s="810">
        <v>-14</v>
      </c>
      <c r="F18" s="810">
        <v>-15.1</v>
      </c>
      <c r="G18" s="810">
        <v>-13.6</v>
      </c>
      <c r="H18" s="810">
        <v>-11.6</v>
      </c>
      <c r="I18" s="810">
        <v>-11.6</v>
      </c>
      <c r="J18" s="810">
        <v>-15.4</v>
      </c>
      <c r="K18" s="1180">
        <v>-7</v>
      </c>
    </row>
    <row r="19" spans="1:11" ht="12" customHeight="1">
      <c r="A19" s="485"/>
      <c r="B19" s="332"/>
      <c r="C19" s="810"/>
      <c r="D19" s="810"/>
      <c r="E19" s="816"/>
      <c r="F19" s="810"/>
      <c r="G19" s="810"/>
      <c r="H19" s="810"/>
      <c r="I19" s="810"/>
      <c r="J19" s="810"/>
      <c r="K19" s="1180"/>
    </row>
    <row r="20" spans="1:11" ht="12" customHeight="1">
      <c r="A20" s="484">
        <v>2014</v>
      </c>
      <c r="B20" s="332" t="s">
        <v>63</v>
      </c>
      <c r="C20" s="810">
        <v>-13.7</v>
      </c>
      <c r="D20" s="810">
        <v>-13.6</v>
      </c>
      <c r="E20" s="810">
        <v>-12.5</v>
      </c>
      <c r="F20" s="810">
        <v>-20.399999999999999</v>
      </c>
      <c r="G20" s="810">
        <v>-13.7</v>
      </c>
      <c r="H20" s="810">
        <v>-21</v>
      </c>
      <c r="I20" s="810">
        <v>-12.6</v>
      </c>
      <c r="J20" s="810">
        <v>-14.4</v>
      </c>
      <c r="K20" s="1180">
        <v>-3.8</v>
      </c>
    </row>
    <row r="21" spans="1:11" ht="12" customHeight="1">
      <c r="A21" s="484"/>
      <c r="B21" s="332" t="s">
        <v>64</v>
      </c>
      <c r="C21" s="810">
        <v>-10.3</v>
      </c>
      <c r="D21" s="810">
        <v>-13.2</v>
      </c>
      <c r="E21" s="810">
        <v>-11</v>
      </c>
      <c r="F21" s="810">
        <v>-19.5</v>
      </c>
      <c r="G21" s="810">
        <v>-7.4</v>
      </c>
      <c r="H21" s="810">
        <v>-13.3</v>
      </c>
      <c r="I21" s="810">
        <v>-8.1999999999999993</v>
      </c>
      <c r="J21" s="810">
        <v>-6.4</v>
      </c>
      <c r="K21" s="1180">
        <v>-5.8</v>
      </c>
    </row>
    <row r="22" spans="1:11" ht="12" customHeight="1">
      <c r="A22" s="484"/>
      <c r="B22" s="332" t="s">
        <v>59</v>
      </c>
      <c r="C22" s="810">
        <v>-8</v>
      </c>
      <c r="D22" s="810">
        <v>-12.4</v>
      </c>
      <c r="E22" s="810">
        <v>-20</v>
      </c>
      <c r="F22" s="810">
        <v>-18</v>
      </c>
      <c r="G22" s="810">
        <v>-3.5</v>
      </c>
      <c r="H22" s="810">
        <v>1.6</v>
      </c>
      <c r="I22" s="810">
        <v>0.2</v>
      </c>
      <c r="J22" s="810">
        <v>-5.7</v>
      </c>
      <c r="K22" s="1180">
        <v>-6.7</v>
      </c>
    </row>
    <row r="23" spans="1:11" ht="12" customHeight="1">
      <c r="A23" s="484"/>
      <c r="B23" s="332" t="s">
        <v>133</v>
      </c>
      <c r="C23" s="810">
        <v>-4.8</v>
      </c>
      <c r="D23" s="810">
        <v>-9.1999999999999993</v>
      </c>
      <c r="E23" s="810">
        <v>-2.6</v>
      </c>
      <c r="F23" s="810">
        <v>-13.9</v>
      </c>
      <c r="G23" s="810">
        <v>-0.3</v>
      </c>
      <c r="H23" s="810">
        <v>11.8</v>
      </c>
      <c r="I23" s="810">
        <v>9.8000000000000007</v>
      </c>
      <c r="J23" s="810">
        <v>2.2000000000000002</v>
      </c>
      <c r="K23" s="1180">
        <v>-3.2</v>
      </c>
    </row>
    <row r="24" spans="1:11" ht="12" customHeight="1">
      <c r="A24" s="484"/>
      <c r="B24" s="332" t="s">
        <v>134</v>
      </c>
      <c r="C24" s="810">
        <v>-1.7</v>
      </c>
      <c r="D24" s="810">
        <v>-4.5999999999999996</v>
      </c>
      <c r="E24" s="810">
        <v>6.9</v>
      </c>
      <c r="F24" s="810">
        <v>-5.7</v>
      </c>
      <c r="G24" s="810">
        <v>1.3</v>
      </c>
      <c r="H24" s="810">
        <v>3.6</v>
      </c>
      <c r="I24" s="810">
        <v>4.5</v>
      </c>
      <c r="J24" s="810">
        <v>2.2000000000000002</v>
      </c>
      <c r="K24" s="1180">
        <v>4.9000000000000004</v>
      </c>
    </row>
    <row r="25" spans="1:11" ht="12" customHeight="1">
      <c r="A25" s="484"/>
      <c r="B25" s="332" t="s">
        <v>135</v>
      </c>
      <c r="C25" s="810">
        <v>2.1</v>
      </c>
      <c r="D25" s="810">
        <v>-6.5</v>
      </c>
      <c r="E25" s="810">
        <v>2.4</v>
      </c>
      <c r="F25" s="810">
        <v>0.5</v>
      </c>
      <c r="G25" s="810">
        <v>10.7</v>
      </c>
      <c r="H25" s="810">
        <v>16.600000000000001</v>
      </c>
      <c r="I25" s="810">
        <v>15</v>
      </c>
      <c r="J25" s="810">
        <v>5.2</v>
      </c>
      <c r="K25" s="1180">
        <v>13.3</v>
      </c>
    </row>
    <row r="26" spans="1:11" ht="12" customHeight="1">
      <c r="A26" s="484"/>
      <c r="B26" s="332" t="s">
        <v>136</v>
      </c>
      <c r="C26" s="810">
        <v>3.4</v>
      </c>
      <c r="D26" s="810">
        <v>-4.3</v>
      </c>
      <c r="E26" s="810">
        <v>4.5</v>
      </c>
      <c r="F26" s="810">
        <v>0.2</v>
      </c>
      <c r="G26" s="810">
        <v>11.1</v>
      </c>
      <c r="H26" s="810">
        <v>11.7</v>
      </c>
      <c r="I26" s="810">
        <v>12.9</v>
      </c>
      <c r="J26" s="810">
        <v>2.8</v>
      </c>
      <c r="K26" s="1180">
        <v>1</v>
      </c>
    </row>
    <row r="27" spans="1:11" ht="12" customHeight="1">
      <c r="A27" s="484"/>
      <c r="B27" s="332" t="s">
        <v>137</v>
      </c>
      <c r="C27" s="810">
        <v>-0.9</v>
      </c>
      <c r="D27" s="810">
        <v>-2.8</v>
      </c>
      <c r="E27" s="810">
        <v>16.8</v>
      </c>
      <c r="F27" s="810">
        <v>4.2</v>
      </c>
      <c r="G27" s="810">
        <v>1.1000000000000001</v>
      </c>
      <c r="H27" s="810">
        <v>5.4</v>
      </c>
      <c r="I27" s="810">
        <v>7.8</v>
      </c>
      <c r="J27" s="810">
        <v>1.1000000000000001</v>
      </c>
      <c r="K27" s="1180">
        <v>5.5</v>
      </c>
    </row>
    <row r="28" spans="1:11" ht="12" customHeight="1">
      <c r="A28" s="484"/>
      <c r="B28" s="332" t="s">
        <v>138</v>
      </c>
      <c r="C28" s="810">
        <v>-7.4</v>
      </c>
      <c r="D28" s="810">
        <v>-5.8</v>
      </c>
      <c r="E28" s="810">
        <v>1.4</v>
      </c>
      <c r="F28" s="810">
        <v>-11.8</v>
      </c>
      <c r="G28" s="810">
        <v>-9</v>
      </c>
      <c r="H28" s="810">
        <v>1.9</v>
      </c>
      <c r="I28" s="810">
        <v>-1.2</v>
      </c>
      <c r="J28" s="810">
        <v>-9.1999999999999993</v>
      </c>
      <c r="K28" s="1180">
        <v>-1.1000000000000001</v>
      </c>
    </row>
    <row r="29" spans="1:11" ht="12" customHeight="1">
      <c r="A29" s="484"/>
      <c r="B29" s="332" t="s">
        <v>139</v>
      </c>
      <c r="C29" s="810">
        <v>-0.8</v>
      </c>
      <c r="D29" s="810">
        <v>-7.4</v>
      </c>
      <c r="E29" s="810">
        <v>5.6</v>
      </c>
      <c r="F29" s="810">
        <v>0.1</v>
      </c>
      <c r="G29" s="810">
        <v>5.9</v>
      </c>
      <c r="H29" s="810">
        <v>8.1</v>
      </c>
      <c r="I29" s="810">
        <v>9.3000000000000007</v>
      </c>
      <c r="J29" s="810">
        <v>5.2</v>
      </c>
      <c r="K29" s="1180">
        <v>1.6</v>
      </c>
    </row>
    <row r="30" spans="1:11" ht="12" customHeight="1">
      <c r="A30" s="484"/>
      <c r="B30" s="332" t="s">
        <v>140</v>
      </c>
      <c r="C30" s="810">
        <v>-3</v>
      </c>
      <c r="D30" s="810">
        <v>-2.5</v>
      </c>
      <c r="E30" s="810">
        <v>0.9</v>
      </c>
      <c r="F30" s="810">
        <v>-4.7</v>
      </c>
      <c r="G30" s="810">
        <v>-3.4</v>
      </c>
      <c r="H30" s="810">
        <v>-3.5</v>
      </c>
      <c r="I30" s="810">
        <v>-2.8</v>
      </c>
      <c r="J30" s="810">
        <v>-10</v>
      </c>
      <c r="K30" s="1180">
        <v>-1</v>
      </c>
    </row>
    <row r="31" spans="1:11" ht="12" customHeight="1">
      <c r="A31" s="484"/>
      <c r="B31" s="332" t="s">
        <v>141</v>
      </c>
      <c r="C31" s="810">
        <v>-5.0999999999999996</v>
      </c>
      <c r="D31" s="810">
        <v>-9.4</v>
      </c>
      <c r="E31" s="810">
        <v>1.9</v>
      </c>
      <c r="F31" s="810">
        <v>-0.9</v>
      </c>
      <c r="G31" s="810">
        <v>-0.7</v>
      </c>
      <c r="H31" s="810">
        <v>0.3</v>
      </c>
      <c r="I31" s="810">
        <v>0.1</v>
      </c>
      <c r="J31" s="810">
        <v>-7</v>
      </c>
      <c r="K31" s="1180">
        <v>-1.1000000000000001</v>
      </c>
    </row>
    <row r="32" spans="1:11" ht="12" customHeight="1">
      <c r="A32" s="485"/>
      <c r="B32" s="332"/>
      <c r="C32" s="810"/>
      <c r="D32" s="810"/>
      <c r="E32" s="816"/>
      <c r="F32" s="810"/>
      <c r="G32" s="810"/>
      <c r="H32" s="810"/>
      <c r="I32" s="810"/>
      <c r="J32" s="810"/>
      <c r="K32" s="1180"/>
    </row>
    <row r="33" spans="1:13" ht="12" customHeight="1">
      <c r="A33" s="484">
        <v>2015</v>
      </c>
      <c r="B33" s="332" t="s">
        <v>63</v>
      </c>
      <c r="C33" s="810">
        <v>3.9</v>
      </c>
      <c r="D33" s="810">
        <v>7.2</v>
      </c>
      <c r="E33" s="810">
        <v>8.5</v>
      </c>
      <c r="F33" s="810">
        <v>-4</v>
      </c>
      <c r="G33" s="810">
        <v>0.5</v>
      </c>
      <c r="H33" s="810">
        <v>1.5</v>
      </c>
      <c r="I33" s="810">
        <v>0.6</v>
      </c>
      <c r="J33" s="810">
        <v>2.7</v>
      </c>
      <c r="K33" s="1180">
        <v>1.8</v>
      </c>
    </row>
    <row r="34" spans="1:13" ht="12" customHeight="1">
      <c r="A34" s="484"/>
      <c r="B34" s="332" t="s">
        <v>64</v>
      </c>
      <c r="C34" s="810">
        <v>1.6</v>
      </c>
      <c r="D34" s="810">
        <v>-6.2</v>
      </c>
      <c r="E34" s="810">
        <v>0</v>
      </c>
      <c r="F34" s="810">
        <v>-9.6</v>
      </c>
      <c r="G34" s="810">
        <v>9.4</v>
      </c>
      <c r="H34" s="810">
        <v>6.8</v>
      </c>
      <c r="I34" s="810">
        <v>7.6</v>
      </c>
      <c r="J34" s="810">
        <v>4.7</v>
      </c>
      <c r="K34" s="1180">
        <v>7.9</v>
      </c>
    </row>
    <row r="35" spans="1:13" ht="12" customHeight="1">
      <c r="A35" s="484"/>
      <c r="B35" s="332" t="s">
        <v>59</v>
      </c>
      <c r="C35" s="810">
        <v>6.6</v>
      </c>
      <c r="D35" s="810">
        <v>-3.6</v>
      </c>
      <c r="E35" s="810">
        <v>12.2</v>
      </c>
      <c r="F35" s="810">
        <v>-18.2</v>
      </c>
      <c r="G35" s="810">
        <v>16.7</v>
      </c>
      <c r="H35" s="810">
        <v>15.5</v>
      </c>
      <c r="I35" s="810">
        <v>16.2</v>
      </c>
      <c r="J35" s="810">
        <v>14.5</v>
      </c>
      <c r="K35" s="1180">
        <v>3.5</v>
      </c>
    </row>
    <row r="36" spans="1:13" ht="12" customHeight="1">
      <c r="A36" s="484"/>
      <c r="B36" s="332" t="s">
        <v>133</v>
      </c>
      <c r="C36" s="810">
        <v>13.8</v>
      </c>
      <c r="D36" s="810">
        <v>1.5</v>
      </c>
      <c r="E36" s="810">
        <v>22.4</v>
      </c>
      <c r="F36" s="810">
        <v>-1</v>
      </c>
      <c r="G36" s="810">
        <v>26.1</v>
      </c>
      <c r="H36" s="810">
        <v>27.3</v>
      </c>
      <c r="I36" s="810">
        <v>28.3</v>
      </c>
      <c r="J36" s="810">
        <v>22.8</v>
      </c>
      <c r="K36" s="1180">
        <v>11.7</v>
      </c>
    </row>
    <row r="37" spans="1:13" ht="12" customHeight="1">
      <c r="A37" s="484"/>
      <c r="B37" s="332" t="s">
        <v>134</v>
      </c>
      <c r="C37" s="810">
        <v>5.0999999999999996</v>
      </c>
      <c r="D37" s="810">
        <v>-5.2</v>
      </c>
      <c r="E37" s="810">
        <v>20.9</v>
      </c>
      <c r="F37" s="810">
        <v>-10.3</v>
      </c>
      <c r="G37" s="810">
        <v>15.4</v>
      </c>
      <c r="H37" s="810">
        <v>20.5</v>
      </c>
      <c r="I37" s="810">
        <v>19.2</v>
      </c>
      <c r="J37" s="810">
        <v>15.9</v>
      </c>
      <c r="K37" s="1180">
        <v>3</v>
      </c>
    </row>
    <row r="38" spans="1:13" ht="12" customHeight="1">
      <c r="A38" s="484"/>
      <c r="B38" s="89" t="s">
        <v>135</v>
      </c>
      <c r="C38" s="810">
        <v>6.3</v>
      </c>
      <c r="D38" s="810">
        <v>-3.9</v>
      </c>
      <c r="E38" s="810">
        <v>24.3</v>
      </c>
      <c r="F38" s="810">
        <v>3.6</v>
      </c>
      <c r="G38" s="810">
        <v>16.399999999999999</v>
      </c>
      <c r="H38" s="810">
        <v>18.2</v>
      </c>
      <c r="I38" s="810">
        <v>15.6</v>
      </c>
      <c r="J38" s="810">
        <v>13.1</v>
      </c>
      <c r="K38" s="1180">
        <v>11.1</v>
      </c>
    </row>
    <row r="39" spans="1:13" ht="12" customHeight="1">
      <c r="A39" s="484"/>
      <c r="B39" s="332" t="s">
        <v>136</v>
      </c>
      <c r="C39" s="812">
        <v>13.5</v>
      </c>
      <c r="D39" s="812">
        <v>9</v>
      </c>
      <c r="E39" s="812">
        <v>14.1</v>
      </c>
      <c r="F39" s="812">
        <v>-4.9000000000000004</v>
      </c>
      <c r="G39" s="812">
        <v>17.899999999999999</v>
      </c>
      <c r="H39" s="812">
        <v>22.1</v>
      </c>
      <c r="I39" s="812">
        <v>18.600000000000001</v>
      </c>
      <c r="J39" s="812">
        <v>15.2</v>
      </c>
      <c r="K39" s="1182">
        <v>5.9</v>
      </c>
      <c r="L39" s="404"/>
      <c r="M39" s="111"/>
    </row>
    <row r="40" spans="1:13" ht="12" customHeight="1">
      <c r="A40" s="484"/>
      <c r="B40" s="332" t="s">
        <v>137</v>
      </c>
      <c r="C40" s="812">
        <v>12</v>
      </c>
      <c r="D40" s="812">
        <v>6.3</v>
      </c>
      <c r="E40" s="812">
        <v>22.8</v>
      </c>
      <c r="F40" s="812">
        <v>6.4</v>
      </c>
      <c r="G40" s="812">
        <v>17.7</v>
      </c>
      <c r="H40" s="812">
        <v>17.100000000000001</v>
      </c>
      <c r="I40" s="812">
        <v>15.8</v>
      </c>
      <c r="J40" s="812">
        <v>15.2</v>
      </c>
      <c r="K40" s="1182">
        <v>8.6</v>
      </c>
      <c r="L40" s="404"/>
      <c r="M40" s="111"/>
    </row>
    <row r="41" spans="1:13" ht="12" customHeight="1">
      <c r="A41" s="484"/>
      <c r="B41" s="89" t="s">
        <v>138</v>
      </c>
      <c r="C41" s="812">
        <v>5</v>
      </c>
      <c r="D41" s="812">
        <v>6.8</v>
      </c>
      <c r="E41" s="812">
        <v>15.9</v>
      </c>
      <c r="F41" s="812">
        <v>-3.7</v>
      </c>
      <c r="G41" s="812">
        <v>3.1</v>
      </c>
      <c r="H41" s="812">
        <v>0.4</v>
      </c>
      <c r="I41" s="812">
        <v>-0.4</v>
      </c>
      <c r="J41" s="812">
        <v>1.7</v>
      </c>
      <c r="K41" s="1182">
        <v>18</v>
      </c>
      <c r="L41" s="404"/>
      <c r="M41" s="111"/>
    </row>
    <row r="42" spans="1:13" ht="12" customHeight="1">
      <c r="A42" s="413"/>
      <c r="B42" s="332" t="s">
        <v>139</v>
      </c>
      <c r="C42" s="810">
        <v>2.4</v>
      </c>
      <c r="D42" s="810">
        <v>2.7</v>
      </c>
      <c r="E42" s="810">
        <v>-3.7</v>
      </c>
      <c r="F42" s="810">
        <v>-7.2</v>
      </c>
      <c r="G42" s="810">
        <v>2</v>
      </c>
      <c r="H42" s="810">
        <v>1.4</v>
      </c>
      <c r="I42" s="810">
        <v>-0.2</v>
      </c>
      <c r="J42" s="810">
        <v>3</v>
      </c>
      <c r="K42" s="1180">
        <v>9.6</v>
      </c>
      <c r="L42" s="404"/>
      <c r="M42" s="111"/>
    </row>
    <row r="43" spans="1:13" ht="12" customHeight="1">
      <c r="A43" s="413"/>
      <c r="B43" s="332" t="s">
        <v>140</v>
      </c>
      <c r="C43" s="810">
        <v>1.1000000000000001</v>
      </c>
      <c r="D43" s="810">
        <v>-4.3</v>
      </c>
      <c r="E43" s="810">
        <v>0.6</v>
      </c>
      <c r="F43" s="810">
        <v>-6</v>
      </c>
      <c r="G43" s="810">
        <v>6.5</v>
      </c>
      <c r="H43" s="810">
        <v>5.4</v>
      </c>
      <c r="I43" s="810">
        <v>3.5</v>
      </c>
      <c r="J43" s="810">
        <v>1.8</v>
      </c>
      <c r="K43" s="1180">
        <v>6.4</v>
      </c>
      <c r="L43" s="404"/>
      <c r="M43" s="111"/>
    </row>
    <row r="44" spans="1:13" ht="12" customHeight="1">
      <c r="A44" s="413"/>
      <c r="B44" s="332" t="s">
        <v>141</v>
      </c>
      <c r="C44" s="810">
        <v>-2.6</v>
      </c>
      <c r="D44" s="810">
        <v>-7.6</v>
      </c>
      <c r="E44" s="810">
        <v>-4.0999999999999996</v>
      </c>
      <c r="F44" s="810">
        <v>-5.8</v>
      </c>
      <c r="G44" s="810">
        <v>2.5</v>
      </c>
      <c r="H44" s="810">
        <v>-0.7</v>
      </c>
      <c r="I44" s="810">
        <v>-1.8</v>
      </c>
      <c r="J44" s="810">
        <v>0.5</v>
      </c>
      <c r="K44" s="1180">
        <v>7</v>
      </c>
      <c r="L44" s="404"/>
      <c r="M44" s="111"/>
    </row>
    <row r="45" spans="1:13" ht="12" customHeight="1">
      <c r="A45" s="485"/>
      <c r="B45" s="332"/>
      <c r="C45" s="810"/>
      <c r="D45" s="810"/>
      <c r="E45" s="816"/>
      <c r="F45" s="810"/>
      <c r="G45" s="810"/>
      <c r="H45" s="810"/>
      <c r="I45" s="810"/>
      <c r="J45" s="810"/>
      <c r="K45" s="1180"/>
    </row>
    <row r="46" spans="1:13" ht="12" customHeight="1">
      <c r="A46" s="484">
        <v>2016</v>
      </c>
      <c r="B46" s="332" t="s">
        <v>63</v>
      </c>
      <c r="C46" s="810">
        <v>-1.1000000000000001</v>
      </c>
      <c r="D46" s="810">
        <v>2.5</v>
      </c>
      <c r="E46" s="810">
        <v>10</v>
      </c>
      <c r="F46" s="810">
        <v>2.4</v>
      </c>
      <c r="G46" s="810">
        <v>-4.5999999999999996</v>
      </c>
      <c r="H46" s="810">
        <v>-9.5</v>
      </c>
      <c r="I46" s="810">
        <v>-6.5</v>
      </c>
      <c r="J46" s="810">
        <v>-1.4</v>
      </c>
      <c r="K46" s="1180">
        <v>8.4</v>
      </c>
    </row>
    <row r="47" spans="1:13" ht="12" customHeight="1">
      <c r="A47" s="484"/>
      <c r="B47" s="332" t="s">
        <v>64</v>
      </c>
      <c r="C47" s="810">
        <v>-3.9</v>
      </c>
      <c r="D47" s="810">
        <v>0.2</v>
      </c>
      <c r="E47" s="810">
        <v>1.4</v>
      </c>
      <c r="F47" s="810">
        <v>-10.199999999999999</v>
      </c>
      <c r="G47" s="810">
        <v>-7.9</v>
      </c>
      <c r="H47" s="810">
        <v>-4.8</v>
      </c>
      <c r="I47" s="810">
        <v>-1.6</v>
      </c>
      <c r="J47" s="810">
        <v>-2.1</v>
      </c>
      <c r="K47" s="1180">
        <v>0.9</v>
      </c>
    </row>
    <row r="48" spans="1:13" ht="12" customHeight="1">
      <c r="A48" s="484"/>
      <c r="B48" s="332" t="s">
        <v>59</v>
      </c>
      <c r="C48" s="810">
        <v>0.2</v>
      </c>
      <c r="D48" s="810">
        <v>-1.3</v>
      </c>
      <c r="E48" s="810">
        <v>9.1</v>
      </c>
      <c r="F48" s="810">
        <v>6.4</v>
      </c>
      <c r="G48" s="810">
        <v>1.7</v>
      </c>
      <c r="H48" s="810">
        <v>1.3</v>
      </c>
      <c r="I48" s="810">
        <v>2.6</v>
      </c>
      <c r="J48" s="810">
        <v>5.2</v>
      </c>
      <c r="K48" s="1180">
        <v>7.3</v>
      </c>
    </row>
    <row r="49" spans="1:11" ht="12" customHeight="1">
      <c r="A49" s="413"/>
      <c r="B49" s="332" t="s">
        <v>133</v>
      </c>
      <c r="C49" s="813">
        <v>3.5</v>
      </c>
      <c r="D49" s="813">
        <v>1.7</v>
      </c>
      <c r="E49" s="813">
        <v>17</v>
      </c>
      <c r="F49" s="813">
        <v>-4.4000000000000004</v>
      </c>
      <c r="G49" s="813">
        <v>5.3</v>
      </c>
      <c r="H49" s="813">
        <v>2.6</v>
      </c>
      <c r="I49" s="813">
        <v>4.3</v>
      </c>
      <c r="J49" s="813">
        <v>2.8</v>
      </c>
      <c r="K49" s="1181">
        <v>12.4</v>
      </c>
    </row>
    <row r="50" spans="1:11" ht="12" customHeight="1">
      <c r="A50" s="413"/>
      <c r="B50" s="332" t="s">
        <v>134</v>
      </c>
      <c r="C50" s="813">
        <v>-0.1</v>
      </c>
      <c r="D50" s="813">
        <v>-4.0999999999999996</v>
      </c>
      <c r="E50" s="813">
        <v>-1</v>
      </c>
      <c r="F50" s="813">
        <v>-7.3</v>
      </c>
      <c r="G50" s="813">
        <v>3.9</v>
      </c>
      <c r="H50" s="813">
        <v>4.0999999999999996</v>
      </c>
      <c r="I50" s="813">
        <v>6</v>
      </c>
      <c r="J50" s="813">
        <v>4.2</v>
      </c>
      <c r="K50" s="1181">
        <v>17.899999999999999</v>
      </c>
    </row>
    <row r="51" spans="1:11" ht="12" customHeight="1">
      <c r="A51" s="413"/>
      <c r="B51" s="89" t="s">
        <v>135</v>
      </c>
      <c r="C51" s="813">
        <v>6.1</v>
      </c>
      <c r="D51" s="813">
        <v>7.5</v>
      </c>
      <c r="E51" s="813">
        <v>7.1</v>
      </c>
      <c r="F51" s="813">
        <v>4.4000000000000004</v>
      </c>
      <c r="G51" s="813">
        <v>4.7</v>
      </c>
      <c r="H51" s="813">
        <v>3.2</v>
      </c>
      <c r="I51" s="813">
        <v>5.7</v>
      </c>
      <c r="J51" s="813">
        <v>5.0999999999999996</v>
      </c>
      <c r="K51" s="1181">
        <v>9.1</v>
      </c>
    </row>
    <row r="52" spans="1:11" ht="12" customHeight="1">
      <c r="A52" s="484"/>
      <c r="B52" s="332" t="s">
        <v>136</v>
      </c>
      <c r="C52" s="812">
        <v>0.4</v>
      </c>
      <c r="D52" s="812">
        <v>-1.8</v>
      </c>
      <c r="E52" s="783">
        <v>9.1</v>
      </c>
      <c r="F52" s="783">
        <v>-8.4</v>
      </c>
      <c r="G52" s="812">
        <v>2.5</v>
      </c>
      <c r="H52" s="812">
        <v>0.4</v>
      </c>
      <c r="I52" s="812">
        <v>1.4</v>
      </c>
      <c r="J52" s="812">
        <v>3.9</v>
      </c>
      <c r="K52" s="412">
        <v>6.6</v>
      </c>
    </row>
    <row r="53" spans="1:11" ht="12" customHeight="1">
      <c r="A53" s="484"/>
      <c r="B53" s="332" t="s">
        <v>137</v>
      </c>
      <c r="C53" s="812">
        <v>2</v>
      </c>
      <c r="D53" s="812">
        <v>-2.5</v>
      </c>
      <c r="E53" s="812">
        <v>8.6999999999999993</v>
      </c>
      <c r="F53" s="812">
        <v>0.2</v>
      </c>
      <c r="G53" s="812">
        <v>6.4</v>
      </c>
      <c r="H53" s="812">
        <v>4.9000000000000004</v>
      </c>
      <c r="I53" s="783">
        <v>5.4</v>
      </c>
      <c r="J53" s="812">
        <v>1.3</v>
      </c>
      <c r="K53" s="412">
        <v>14.6</v>
      </c>
    </row>
    <row r="54" spans="1:11" ht="12" customHeight="1">
      <c r="A54" s="484"/>
      <c r="B54" s="89" t="s">
        <v>138</v>
      </c>
      <c r="C54" s="812">
        <v>1.6</v>
      </c>
      <c r="D54" s="812">
        <v>4.9000000000000004</v>
      </c>
      <c r="E54" s="812">
        <v>17.2</v>
      </c>
      <c r="F54" s="812">
        <v>-0.1</v>
      </c>
      <c r="G54" s="812">
        <v>-1.7</v>
      </c>
      <c r="H54" s="812">
        <v>-1.6</v>
      </c>
      <c r="I54" s="812">
        <v>0.1</v>
      </c>
      <c r="J54" s="812">
        <v>-3.3</v>
      </c>
      <c r="K54" s="412">
        <v>3.5</v>
      </c>
    </row>
    <row r="55" spans="1:11" ht="12" customHeight="1">
      <c r="A55" s="413"/>
      <c r="B55" s="332" t="s">
        <v>139</v>
      </c>
      <c r="C55" s="812">
        <v>8.1999999999999993</v>
      </c>
      <c r="D55" s="812">
        <v>6.9</v>
      </c>
      <c r="E55" s="812">
        <v>10.6</v>
      </c>
      <c r="F55" s="812">
        <v>-7.1</v>
      </c>
      <c r="G55" s="812">
        <v>9.5</v>
      </c>
      <c r="H55" s="812">
        <v>14</v>
      </c>
      <c r="I55" s="812">
        <v>15.5</v>
      </c>
      <c r="J55" s="812">
        <v>7.2</v>
      </c>
      <c r="K55" s="412">
        <v>10.9</v>
      </c>
    </row>
    <row r="56" spans="1:11" ht="12" customHeight="1">
      <c r="A56" s="413"/>
      <c r="B56" s="332" t="s">
        <v>140</v>
      </c>
      <c r="C56" s="812">
        <v>4.5999999999999996</v>
      </c>
      <c r="D56" s="812">
        <v>11.8</v>
      </c>
      <c r="E56" s="783">
        <v>11.8</v>
      </c>
      <c r="F56" s="812">
        <v>5.8</v>
      </c>
      <c r="G56" s="812">
        <v>-2.7</v>
      </c>
      <c r="H56" s="812">
        <v>1.8</v>
      </c>
      <c r="I56" s="812">
        <v>-0.5</v>
      </c>
      <c r="J56" s="812">
        <v>-8.5</v>
      </c>
      <c r="K56" s="412">
        <v>11.6</v>
      </c>
    </row>
    <row r="57" spans="1:11" ht="12" customHeight="1">
      <c r="A57" s="413"/>
      <c r="B57" s="332" t="s">
        <v>141</v>
      </c>
      <c r="C57" s="812">
        <v>1.7</v>
      </c>
      <c r="D57" s="812">
        <v>8.5</v>
      </c>
      <c r="E57" s="812">
        <v>4.9000000000000004</v>
      </c>
      <c r="F57" s="812">
        <v>0.8</v>
      </c>
      <c r="G57" s="812">
        <v>-5.2</v>
      </c>
      <c r="H57" s="812">
        <v>-5.2</v>
      </c>
      <c r="I57" s="812">
        <v>-12.8</v>
      </c>
      <c r="J57" s="812">
        <v>-9.1</v>
      </c>
      <c r="K57" s="412">
        <v>4.2</v>
      </c>
    </row>
    <row r="58" spans="1:11" ht="15" customHeight="1">
      <c r="A58" s="485"/>
      <c r="B58" s="332"/>
      <c r="C58" s="810"/>
      <c r="D58" s="810"/>
      <c r="E58" s="816"/>
      <c r="F58" s="810"/>
      <c r="G58" s="810"/>
      <c r="H58" s="810"/>
      <c r="I58" s="810"/>
      <c r="J58" s="810"/>
      <c r="K58" s="154"/>
    </row>
    <row r="59" spans="1:11" ht="12" customHeight="1">
      <c r="A59" s="484">
        <v>2017</v>
      </c>
      <c r="B59" s="332" t="s">
        <v>63</v>
      </c>
      <c r="C59" s="812">
        <v>-6.1</v>
      </c>
      <c r="D59" s="812">
        <v>12.9</v>
      </c>
      <c r="E59" s="812">
        <v>3.1</v>
      </c>
      <c r="F59" s="812">
        <v>-7.4</v>
      </c>
      <c r="G59" s="812">
        <v>-25</v>
      </c>
      <c r="H59" s="812">
        <v>-30.7</v>
      </c>
      <c r="I59" s="812">
        <v>-26.4</v>
      </c>
      <c r="J59" s="812">
        <v>-29.3</v>
      </c>
      <c r="K59" s="412">
        <v>-3.4</v>
      </c>
    </row>
    <row r="60" spans="1:11">
      <c r="A60" s="484"/>
      <c r="B60" s="332" t="s">
        <v>64</v>
      </c>
      <c r="C60" s="812">
        <v>5.5</v>
      </c>
      <c r="D60" s="812">
        <v>12.7</v>
      </c>
      <c r="E60" s="812">
        <v>-3.6</v>
      </c>
      <c r="F60" s="812">
        <v>-1.5</v>
      </c>
      <c r="G60" s="812">
        <v>-1.7</v>
      </c>
      <c r="H60" s="812">
        <v>-0.4</v>
      </c>
      <c r="I60" s="812">
        <v>-0.1</v>
      </c>
      <c r="J60" s="812">
        <v>-3.3</v>
      </c>
      <c r="K60" s="412">
        <v>6</v>
      </c>
    </row>
    <row r="61" spans="1:11">
      <c r="A61" s="484"/>
      <c r="B61" s="332" t="s">
        <v>59</v>
      </c>
      <c r="C61" s="812">
        <v>3.4</v>
      </c>
      <c r="D61" s="812">
        <v>6.9</v>
      </c>
      <c r="E61" s="812">
        <v>7</v>
      </c>
      <c r="F61" s="812">
        <v>-3</v>
      </c>
      <c r="G61" s="812">
        <v>-0.1</v>
      </c>
      <c r="H61" s="812">
        <v>4.7</v>
      </c>
      <c r="I61" s="812">
        <v>5.3</v>
      </c>
      <c r="J61" s="812">
        <v>-4.0999999999999996</v>
      </c>
      <c r="K61" s="412">
        <v>3.6</v>
      </c>
    </row>
    <row r="62" spans="1:11">
      <c r="A62" s="242" t="s">
        <v>1561</v>
      </c>
      <c r="B62" s="237"/>
      <c r="D62" s="237"/>
      <c r="E62" s="212"/>
      <c r="F62" s="212"/>
      <c r="G62" s="236"/>
      <c r="H62" s="236"/>
      <c r="I62" s="236"/>
      <c r="J62" s="236"/>
      <c r="K62" s="236"/>
    </row>
    <row r="63" spans="1:11">
      <c r="A63" s="241" t="s">
        <v>1562</v>
      </c>
      <c r="B63" s="237"/>
      <c r="D63" s="237"/>
      <c r="E63" s="237"/>
      <c r="F63" s="237"/>
      <c r="G63" s="236"/>
      <c r="H63" s="236"/>
      <c r="I63" s="236"/>
      <c r="J63" s="236"/>
      <c r="K63" s="236"/>
    </row>
  </sheetData>
  <mergeCells count="9">
    <mergeCell ref="J1:K1"/>
    <mergeCell ref="J2:K2"/>
    <mergeCell ref="A1:F1"/>
    <mergeCell ref="A2:F2"/>
    <mergeCell ref="A3:B5"/>
    <mergeCell ref="C3:K3"/>
    <mergeCell ref="C4:C5"/>
    <mergeCell ref="D4:F4"/>
    <mergeCell ref="G4:K4"/>
  </mergeCells>
  <hyperlinks>
    <hyperlink ref="J1:K2" location="'Spis tablic     List of tables'!A65" display="Powrót do spisu tablic"/>
    <hyperlink ref="J2:K2" location="'Spis tablic     List of tables'!A62" display="Return to list of tables"/>
    <hyperlink ref="J2" location="'Spis tablic     List of tables'!A1" display="Return to list tables"/>
    <hyperlink ref="J1:K1" location="'Spis tablic     List of tables'!A62" display="Powrót do spisu tablic"/>
  </hyperlinks>
  <pageMargins left="0.39370078740157483" right="0.39370078740157483" top="0.19685039370078741" bottom="0.19685039370078741" header="0.31496062992125984" footer="0.31496062992125984"/>
  <pageSetup paperSize="9" scale="68"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3"/>
  <sheetViews>
    <sheetView showGridLines="0" view="pageBreakPreview" zoomScaleNormal="100" zoomScaleSheetLayoutView="100" workbookViewId="0">
      <selection sqref="A1:B1"/>
    </sheetView>
  </sheetViews>
  <sheetFormatPr defaultColWidth="9" defaultRowHeight="12"/>
  <cols>
    <col min="1" max="1" width="5.625" style="111" customWidth="1"/>
    <col min="2" max="2" width="15.625" style="111" customWidth="1"/>
    <col min="3" max="12" width="11.625" style="111" customWidth="1"/>
    <col min="13" max="16384" width="9" style="111"/>
  </cols>
  <sheetData>
    <row r="1" spans="1:12" ht="15" customHeight="1">
      <c r="A1" s="1893" t="s">
        <v>1033</v>
      </c>
      <c r="B1" s="1893"/>
      <c r="C1" s="1893"/>
      <c r="D1" s="1893"/>
      <c r="E1" s="1893"/>
      <c r="F1" s="1893"/>
      <c r="G1" s="238"/>
      <c r="H1" s="238"/>
      <c r="I1" s="238"/>
      <c r="J1" s="348"/>
      <c r="K1" s="1536" t="s">
        <v>56</v>
      </c>
      <c r="L1" s="1536"/>
    </row>
    <row r="2" spans="1:12" ht="15" customHeight="1">
      <c r="A2" s="1894" t="s">
        <v>1029</v>
      </c>
      <c r="B2" s="1894"/>
      <c r="C2" s="1894"/>
      <c r="D2" s="1894"/>
      <c r="E2" s="1894"/>
      <c r="F2" s="1894"/>
      <c r="G2" s="238"/>
      <c r="H2" s="238"/>
      <c r="I2" s="238"/>
      <c r="J2" s="348"/>
      <c r="K2" s="1442" t="s">
        <v>417</v>
      </c>
      <c r="L2" s="1442"/>
    </row>
    <row r="3" spans="1:12" ht="15" customHeight="1">
      <c r="A3" s="1639" t="s">
        <v>295</v>
      </c>
      <c r="B3" s="1640"/>
      <c r="C3" s="1887" t="s">
        <v>1140</v>
      </c>
      <c r="D3" s="1888"/>
      <c r="E3" s="1888"/>
      <c r="F3" s="1888"/>
      <c r="G3" s="1888"/>
      <c r="H3" s="1888"/>
      <c r="I3" s="1888"/>
      <c r="J3" s="1888"/>
      <c r="K3" s="1888"/>
      <c r="L3" s="1889"/>
    </row>
    <row r="4" spans="1:12" ht="15" customHeight="1">
      <c r="A4" s="1648"/>
      <c r="B4" s="1895"/>
      <c r="C4" s="1890" t="s">
        <v>1021</v>
      </c>
      <c r="D4" s="1887" t="s">
        <v>1137</v>
      </c>
      <c r="E4" s="1900"/>
      <c r="F4" s="1900"/>
      <c r="G4" s="1900"/>
      <c r="H4" s="1887" t="s">
        <v>1138</v>
      </c>
      <c r="I4" s="1900"/>
      <c r="J4" s="1900"/>
      <c r="K4" s="1900"/>
      <c r="L4" s="1901"/>
    </row>
    <row r="5" spans="1:12" ht="99.95" customHeight="1">
      <c r="A5" s="1647"/>
      <c r="B5" s="1896"/>
      <c r="C5" s="1888"/>
      <c r="D5" s="474" t="s">
        <v>1022</v>
      </c>
      <c r="E5" s="474" t="s">
        <v>1027</v>
      </c>
      <c r="F5" s="474" t="s">
        <v>1028</v>
      </c>
      <c r="G5" s="474" t="s">
        <v>1025</v>
      </c>
      <c r="H5" s="474" t="s">
        <v>1022</v>
      </c>
      <c r="I5" s="474" t="s">
        <v>1027</v>
      </c>
      <c r="J5" s="474" t="s">
        <v>1028</v>
      </c>
      <c r="K5" s="474" t="s">
        <v>1025</v>
      </c>
      <c r="L5" s="472" t="s">
        <v>1026</v>
      </c>
    </row>
    <row r="6" spans="1:12" ht="12" customHeight="1">
      <c r="A6" s="333"/>
      <c r="B6" s="331"/>
      <c r="C6" s="336"/>
      <c r="D6" s="336"/>
      <c r="E6" s="336"/>
      <c r="F6" s="336"/>
      <c r="G6" s="336"/>
      <c r="H6" s="336"/>
      <c r="I6" s="336"/>
      <c r="J6" s="336"/>
      <c r="K6" s="336"/>
      <c r="L6" s="337"/>
    </row>
    <row r="7" spans="1:12" ht="12" customHeight="1">
      <c r="A7" s="484">
        <v>2013</v>
      </c>
      <c r="B7" s="332" t="s">
        <v>63</v>
      </c>
      <c r="C7" s="810">
        <v>-20.9</v>
      </c>
      <c r="D7" s="810">
        <v>-26.2</v>
      </c>
      <c r="E7" s="810">
        <v>-32.700000000000003</v>
      </c>
      <c r="F7" s="810">
        <v>-31.4</v>
      </c>
      <c r="G7" s="810">
        <v>-25.2</v>
      </c>
      <c r="H7" s="810">
        <v>-15.6</v>
      </c>
      <c r="I7" s="810">
        <v>-15.1</v>
      </c>
      <c r="J7" s="810">
        <v>-16</v>
      </c>
      <c r="K7" s="810">
        <v>-16.899999999999999</v>
      </c>
      <c r="L7" s="1180">
        <v>-2.4</v>
      </c>
    </row>
    <row r="8" spans="1:12" ht="12" customHeight="1">
      <c r="A8" s="484"/>
      <c r="B8" s="332" t="s">
        <v>64</v>
      </c>
      <c r="C8" s="810">
        <v>-23.1</v>
      </c>
      <c r="D8" s="810">
        <v>-28</v>
      </c>
      <c r="E8" s="810">
        <v>-23.3</v>
      </c>
      <c r="F8" s="810">
        <v>-26.3</v>
      </c>
      <c r="G8" s="810">
        <v>-18.8</v>
      </c>
      <c r="H8" s="810">
        <v>-18.2</v>
      </c>
      <c r="I8" s="810">
        <v>-17.5</v>
      </c>
      <c r="J8" s="810">
        <v>-16.7</v>
      </c>
      <c r="K8" s="810">
        <v>-21.4</v>
      </c>
      <c r="L8" s="1180">
        <v>-2.2000000000000002</v>
      </c>
    </row>
    <row r="9" spans="1:12" ht="12" customHeight="1">
      <c r="A9" s="484"/>
      <c r="B9" s="332" t="s">
        <v>59</v>
      </c>
      <c r="C9" s="810">
        <v>-13.2</v>
      </c>
      <c r="D9" s="810">
        <v>-14.6</v>
      </c>
      <c r="E9" s="810">
        <v>-24.9</v>
      </c>
      <c r="F9" s="810">
        <v>-25</v>
      </c>
      <c r="G9" s="810">
        <v>-23.6</v>
      </c>
      <c r="H9" s="810">
        <v>-11.7</v>
      </c>
      <c r="I9" s="810">
        <v>-8.1</v>
      </c>
      <c r="J9" s="810">
        <v>-9.5</v>
      </c>
      <c r="K9" s="810">
        <v>-9.5</v>
      </c>
      <c r="L9" s="1180">
        <v>2.5</v>
      </c>
    </row>
    <row r="10" spans="1:12" ht="12" customHeight="1">
      <c r="A10" s="484"/>
      <c r="B10" s="332" t="s">
        <v>133</v>
      </c>
      <c r="C10" s="810">
        <v>-12.1</v>
      </c>
      <c r="D10" s="810">
        <v>-22.2</v>
      </c>
      <c r="E10" s="810">
        <v>-13.9</v>
      </c>
      <c r="F10" s="810">
        <v>-12.1</v>
      </c>
      <c r="G10" s="810">
        <v>-11</v>
      </c>
      <c r="H10" s="810">
        <v>-1.9</v>
      </c>
      <c r="I10" s="810">
        <v>-2.4</v>
      </c>
      <c r="J10" s="810">
        <v>1.2</v>
      </c>
      <c r="K10" s="810">
        <v>-0.9</v>
      </c>
      <c r="L10" s="1180">
        <v>-2.2999999999999998</v>
      </c>
    </row>
    <row r="11" spans="1:12" ht="12" customHeight="1">
      <c r="A11" s="484"/>
      <c r="B11" s="332" t="s">
        <v>134</v>
      </c>
      <c r="C11" s="810">
        <v>-3.7</v>
      </c>
      <c r="D11" s="810">
        <v>-12.5</v>
      </c>
      <c r="E11" s="810">
        <v>-7.8</v>
      </c>
      <c r="F11" s="810">
        <v>-3.5</v>
      </c>
      <c r="G11" s="810">
        <v>-8</v>
      </c>
      <c r="H11" s="817">
        <v>5.2</v>
      </c>
      <c r="I11" s="810">
        <v>6.3</v>
      </c>
      <c r="J11" s="810">
        <v>6.2</v>
      </c>
      <c r="K11" s="810">
        <v>5.2</v>
      </c>
      <c r="L11" s="1180">
        <v>-4.5999999999999996</v>
      </c>
    </row>
    <row r="12" spans="1:12" ht="12" customHeight="1">
      <c r="A12" s="484"/>
      <c r="B12" s="332" t="s">
        <v>135</v>
      </c>
      <c r="C12" s="817">
        <v>-10.9</v>
      </c>
      <c r="D12" s="817">
        <v>-16.399999999999999</v>
      </c>
      <c r="E12" s="817">
        <v>-3.3</v>
      </c>
      <c r="F12" s="817">
        <v>-5.5</v>
      </c>
      <c r="G12" s="817">
        <v>-4.8</v>
      </c>
      <c r="H12" s="817">
        <v>-5.3</v>
      </c>
      <c r="I12" s="817">
        <v>-4.9000000000000004</v>
      </c>
      <c r="J12" s="817">
        <v>-5</v>
      </c>
      <c r="K12" s="817">
        <v>-5</v>
      </c>
      <c r="L12" s="1183">
        <v>-2.4</v>
      </c>
    </row>
    <row r="13" spans="1:12" ht="12" customHeight="1">
      <c r="A13" s="485"/>
      <c r="B13" s="332" t="s">
        <v>136</v>
      </c>
      <c r="C13" s="817">
        <v>-8.6999999999999993</v>
      </c>
      <c r="D13" s="817">
        <v>-13.8</v>
      </c>
      <c r="E13" s="817">
        <v>-7.1</v>
      </c>
      <c r="F13" s="817">
        <v>-7.9</v>
      </c>
      <c r="G13" s="817">
        <v>1.2</v>
      </c>
      <c r="H13" s="817">
        <v>-3.6</v>
      </c>
      <c r="I13" s="817">
        <v>-7.1</v>
      </c>
      <c r="J13" s="817">
        <v>-7.2</v>
      </c>
      <c r="K13" s="817">
        <v>-5</v>
      </c>
      <c r="L13" s="1183">
        <v>-8.4</v>
      </c>
    </row>
    <row r="14" spans="1:12" ht="12" customHeight="1">
      <c r="A14" s="485"/>
      <c r="B14" s="332" t="s">
        <v>137</v>
      </c>
      <c r="C14" s="817">
        <v>-2.9</v>
      </c>
      <c r="D14" s="817">
        <v>-14.6</v>
      </c>
      <c r="E14" s="817">
        <v>-7.8</v>
      </c>
      <c r="F14" s="817">
        <v>-6.3</v>
      </c>
      <c r="G14" s="817">
        <v>2</v>
      </c>
      <c r="H14" s="810">
        <v>8.9</v>
      </c>
      <c r="I14" s="817">
        <v>15.5</v>
      </c>
      <c r="J14" s="817">
        <v>15.3</v>
      </c>
      <c r="K14" s="817">
        <v>8.6</v>
      </c>
      <c r="L14" s="1183">
        <v>-8.1</v>
      </c>
    </row>
    <row r="15" spans="1:12" ht="12" customHeight="1">
      <c r="A15" s="485"/>
      <c r="B15" s="332" t="s">
        <v>138</v>
      </c>
      <c r="C15" s="810">
        <v>-2.6</v>
      </c>
      <c r="D15" s="810">
        <v>-7</v>
      </c>
      <c r="E15" s="810">
        <v>-4</v>
      </c>
      <c r="F15" s="810">
        <v>-4</v>
      </c>
      <c r="G15" s="810">
        <v>-4.5</v>
      </c>
      <c r="H15" s="810">
        <v>1.9</v>
      </c>
      <c r="I15" s="810">
        <v>-5.2</v>
      </c>
      <c r="J15" s="810">
        <v>-0.4</v>
      </c>
      <c r="K15" s="810">
        <v>-2.2000000000000002</v>
      </c>
      <c r="L15" s="1180">
        <v>-5.5</v>
      </c>
    </row>
    <row r="16" spans="1:12" ht="12" customHeight="1">
      <c r="A16" s="485"/>
      <c r="B16" s="332" t="s">
        <v>139</v>
      </c>
      <c r="C16" s="810">
        <v>-1.8</v>
      </c>
      <c r="D16" s="810">
        <v>0</v>
      </c>
      <c r="E16" s="810">
        <v>0.2</v>
      </c>
      <c r="F16" s="810">
        <v>6.4</v>
      </c>
      <c r="G16" s="810">
        <v>1.1000000000000001</v>
      </c>
      <c r="H16" s="810">
        <v>-3.5</v>
      </c>
      <c r="I16" s="810">
        <v>-3.5</v>
      </c>
      <c r="J16" s="810">
        <v>-2.4</v>
      </c>
      <c r="K16" s="810">
        <v>-1</v>
      </c>
      <c r="L16" s="1180">
        <v>-11</v>
      </c>
    </row>
    <row r="17" spans="1:12" ht="12" customHeight="1">
      <c r="A17" s="485"/>
      <c r="B17" s="332" t="s">
        <v>140</v>
      </c>
      <c r="C17" s="810">
        <v>-4</v>
      </c>
      <c r="D17" s="810">
        <v>-5.8</v>
      </c>
      <c r="E17" s="810">
        <v>-1.2</v>
      </c>
      <c r="F17" s="810">
        <v>-1.3</v>
      </c>
      <c r="G17" s="810">
        <v>-1.5</v>
      </c>
      <c r="H17" s="810">
        <v>-2.1</v>
      </c>
      <c r="I17" s="810">
        <v>-5.4</v>
      </c>
      <c r="J17" s="810">
        <v>-3.1</v>
      </c>
      <c r="K17" s="810">
        <v>-2.4</v>
      </c>
      <c r="L17" s="1180">
        <v>-7.2</v>
      </c>
    </row>
    <row r="18" spans="1:12" ht="12" customHeight="1">
      <c r="A18" s="485"/>
      <c r="B18" s="332" t="s">
        <v>141</v>
      </c>
      <c r="C18" s="810">
        <v>2.2999999999999998</v>
      </c>
      <c r="D18" s="810">
        <v>2.1</v>
      </c>
      <c r="E18" s="810">
        <v>-9.5</v>
      </c>
      <c r="F18" s="810">
        <v>-10.4</v>
      </c>
      <c r="G18" s="810">
        <v>3.7</v>
      </c>
      <c r="H18" s="810">
        <v>2.5</v>
      </c>
      <c r="I18" s="810">
        <v>-0.9</v>
      </c>
      <c r="J18" s="810">
        <v>0.3</v>
      </c>
      <c r="K18" s="810">
        <v>-0.2</v>
      </c>
      <c r="L18" s="1180">
        <v>-8</v>
      </c>
    </row>
    <row r="19" spans="1:12" ht="12" customHeight="1">
      <c r="A19" s="485"/>
      <c r="B19" s="332"/>
      <c r="C19" s="810"/>
      <c r="D19" s="810"/>
      <c r="E19" s="810"/>
      <c r="F19" s="810"/>
      <c r="G19" s="810"/>
      <c r="H19" s="810"/>
      <c r="I19" s="810"/>
      <c r="J19" s="810"/>
      <c r="K19" s="810"/>
      <c r="L19" s="1180"/>
    </row>
    <row r="20" spans="1:12" ht="12" customHeight="1">
      <c r="A20" s="484">
        <v>2014</v>
      </c>
      <c r="B20" s="332" t="s">
        <v>63</v>
      </c>
      <c r="C20" s="810">
        <v>2.1</v>
      </c>
      <c r="D20" s="810">
        <v>-0.2</v>
      </c>
      <c r="E20" s="810">
        <v>-7.4</v>
      </c>
      <c r="F20" s="810">
        <v>-10.7</v>
      </c>
      <c r="G20" s="810">
        <v>-0.8</v>
      </c>
      <c r="H20" s="810">
        <v>4.4000000000000004</v>
      </c>
      <c r="I20" s="810">
        <v>4.3</v>
      </c>
      <c r="J20" s="810">
        <v>2</v>
      </c>
      <c r="K20" s="810">
        <v>-2.2000000000000002</v>
      </c>
      <c r="L20" s="1180">
        <v>3.1</v>
      </c>
    </row>
    <row r="21" spans="1:12" ht="12" customHeight="1">
      <c r="A21" s="484"/>
      <c r="B21" s="332" t="s">
        <v>64</v>
      </c>
      <c r="C21" s="810">
        <v>-0.2</v>
      </c>
      <c r="D21" s="810">
        <v>-6</v>
      </c>
      <c r="E21" s="810">
        <v>-15</v>
      </c>
      <c r="F21" s="810">
        <v>-21.4</v>
      </c>
      <c r="G21" s="810">
        <v>-6.5</v>
      </c>
      <c r="H21" s="810">
        <v>5.6</v>
      </c>
      <c r="I21" s="810">
        <v>5.7</v>
      </c>
      <c r="J21" s="810">
        <v>9.8000000000000007</v>
      </c>
      <c r="K21" s="810">
        <v>-1.1000000000000001</v>
      </c>
      <c r="L21" s="1180">
        <v>4.3</v>
      </c>
    </row>
    <row r="22" spans="1:12" ht="12" customHeight="1">
      <c r="A22" s="484"/>
      <c r="B22" s="332" t="s">
        <v>59</v>
      </c>
      <c r="C22" s="810">
        <v>0.7</v>
      </c>
      <c r="D22" s="810">
        <v>-11</v>
      </c>
      <c r="E22" s="810">
        <v>-9.9</v>
      </c>
      <c r="F22" s="810">
        <v>-12</v>
      </c>
      <c r="G22" s="810">
        <v>-12.5</v>
      </c>
      <c r="H22" s="810">
        <v>12.3</v>
      </c>
      <c r="I22" s="810">
        <v>24.5</v>
      </c>
      <c r="J22" s="810">
        <v>26.7</v>
      </c>
      <c r="K22" s="810">
        <v>13.4</v>
      </c>
      <c r="L22" s="1180">
        <v>14.9</v>
      </c>
    </row>
    <row r="23" spans="1:12" ht="12" customHeight="1">
      <c r="A23" s="484"/>
      <c r="B23" s="332" t="s">
        <v>133</v>
      </c>
      <c r="C23" s="810">
        <v>5.0999999999999996</v>
      </c>
      <c r="D23" s="810">
        <v>-4</v>
      </c>
      <c r="E23" s="810">
        <v>9.8000000000000007</v>
      </c>
      <c r="F23" s="810">
        <v>9.9</v>
      </c>
      <c r="G23" s="810">
        <v>-4.8</v>
      </c>
      <c r="H23" s="810">
        <v>14.1</v>
      </c>
      <c r="I23" s="810">
        <v>15.1</v>
      </c>
      <c r="J23" s="810">
        <v>15</v>
      </c>
      <c r="K23" s="810">
        <v>9.5</v>
      </c>
      <c r="L23" s="1180">
        <v>1.7</v>
      </c>
    </row>
    <row r="24" spans="1:12" ht="12" customHeight="1">
      <c r="A24" s="484"/>
      <c r="B24" s="332" t="s">
        <v>134</v>
      </c>
      <c r="C24" s="810">
        <v>9.4</v>
      </c>
      <c r="D24" s="810">
        <v>-0.7</v>
      </c>
      <c r="E24" s="810">
        <v>6.5</v>
      </c>
      <c r="F24" s="810">
        <v>4.5</v>
      </c>
      <c r="G24" s="810">
        <v>6.2</v>
      </c>
      <c r="H24" s="810">
        <v>19.399999999999999</v>
      </c>
      <c r="I24" s="810">
        <v>18.3</v>
      </c>
      <c r="J24" s="810">
        <v>16.100000000000001</v>
      </c>
      <c r="K24" s="810">
        <v>10.1</v>
      </c>
      <c r="L24" s="1180">
        <v>3.7</v>
      </c>
    </row>
    <row r="25" spans="1:12" ht="12" customHeight="1">
      <c r="A25" s="484"/>
      <c r="B25" s="332" t="s">
        <v>135</v>
      </c>
      <c r="C25" s="810">
        <v>-0.4</v>
      </c>
      <c r="D25" s="810">
        <v>-9.8000000000000007</v>
      </c>
      <c r="E25" s="810">
        <v>-1.1000000000000001</v>
      </c>
      <c r="F25" s="810">
        <v>-2.1</v>
      </c>
      <c r="G25" s="818" t="s">
        <v>1150</v>
      </c>
      <c r="H25" s="810">
        <v>9.1</v>
      </c>
      <c r="I25" s="810">
        <v>9.1</v>
      </c>
      <c r="J25" s="810">
        <v>10</v>
      </c>
      <c r="K25" s="810">
        <v>12.5</v>
      </c>
      <c r="L25" s="1180">
        <v>13.6</v>
      </c>
    </row>
    <row r="26" spans="1:12" ht="12" customHeight="1">
      <c r="A26" s="484"/>
      <c r="B26" s="332" t="s">
        <v>136</v>
      </c>
      <c r="C26" s="810">
        <v>-4.4000000000000004</v>
      </c>
      <c r="D26" s="810">
        <v>-6.4</v>
      </c>
      <c r="E26" s="810">
        <v>-11.1</v>
      </c>
      <c r="F26" s="810">
        <v>-11.1</v>
      </c>
      <c r="G26" s="810">
        <v>-7.7</v>
      </c>
      <c r="H26" s="810">
        <v>-2.2999999999999998</v>
      </c>
      <c r="I26" s="810">
        <v>1.3</v>
      </c>
      <c r="J26" s="810">
        <v>0.3</v>
      </c>
      <c r="K26" s="810">
        <v>2.2999999999999998</v>
      </c>
      <c r="L26" s="1180">
        <v>5</v>
      </c>
    </row>
    <row r="27" spans="1:12" ht="12" customHeight="1">
      <c r="A27" s="484"/>
      <c r="B27" s="332" t="s">
        <v>137</v>
      </c>
      <c r="C27" s="810">
        <v>3.5</v>
      </c>
      <c r="D27" s="810">
        <v>4</v>
      </c>
      <c r="E27" s="810">
        <v>1.9</v>
      </c>
      <c r="F27" s="810">
        <v>1.9</v>
      </c>
      <c r="G27" s="810">
        <v>4.5</v>
      </c>
      <c r="H27" s="810">
        <v>3</v>
      </c>
      <c r="I27" s="810">
        <v>8.1999999999999993</v>
      </c>
      <c r="J27" s="810">
        <v>7.2</v>
      </c>
      <c r="K27" s="810">
        <v>7.9</v>
      </c>
      <c r="L27" s="1180">
        <v>-0.9</v>
      </c>
    </row>
    <row r="28" spans="1:12" ht="12" customHeight="1">
      <c r="A28" s="484"/>
      <c r="B28" s="332" t="s">
        <v>138</v>
      </c>
      <c r="C28" s="810">
        <v>-4.7</v>
      </c>
      <c r="D28" s="810">
        <v>-12.9</v>
      </c>
      <c r="E28" s="810">
        <v>-1</v>
      </c>
      <c r="F28" s="810">
        <v>-6.3</v>
      </c>
      <c r="G28" s="810">
        <v>-8.4</v>
      </c>
      <c r="H28" s="810">
        <v>3.6</v>
      </c>
      <c r="I28" s="810">
        <v>1.8</v>
      </c>
      <c r="J28" s="810">
        <v>7.5</v>
      </c>
      <c r="K28" s="810">
        <v>1.2</v>
      </c>
      <c r="L28" s="1180">
        <v>1.5</v>
      </c>
    </row>
    <row r="29" spans="1:12" ht="12" customHeight="1">
      <c r="A29" s="484"/>
      <c r="B29" s="332" t="s">
        <v>139</v>
      </c>
      <c r="C29" s="810">
        <v>-4.4000000000000004</v>
      </c>
      <c r="D29" s="810">
        <v>-8.6</v>
      </c>
      <c r="E29" s="810">
        <v>-3.3</v>
      </c>
      <c r="F29" s="810">
        <v>-6.1</v>
      </c>
      <c r="G29" s="810">
        <v>-7.9</v>
      </c>
      <c r="H29" s="810">
        <v>-0.1</v>
      </c>
      <c r="I29" s="810">
        <v>-5.9</v>
      </c>
      <c r="J29" s="810">
        <v>-0.5</v>
      </c>
      <c r="K29" s="810">
        <v>-2.2999999999999998</v>
      </c>
      <c r="L29" s="1180">
        <v>-1.9</v>
      </c>
    </row>
    <row r="30" spans="1:12" ht="12" customHeight="1">
      <c r="A30" s="484"/>
      <c r="B30" s="332" t="s">
        <v>140</v>
      </c>
      <c r="C30" s="810">
        <v>0.1</v>
      </c>
      <c r="D30" s="810">
        <v>0.9</v>
      </c>
      <c r="E30" s="810">
        <v>-0.9</v>
      </c>
      <c r="F30" s="810">
        <v>-0.8</v>
      </c>
      <c r="G30" s="810">
        <v>4.4000000000000004</v>
      </c>
      <c r="H30" s="810">
        <v>-0.7</v>
      </c>
      <c r="I30" s="810">
        <v>-1.8</v>
      </c>
      <c r="J30" s="810">
        <v>0.4</v>
      </c>
      <c r="K30" s="810">
        <v>-0.7</v>
      </c>
      <c r="L30" s="1180">
        <v>0</v>
      </c>
    </row>
    <row r="31" spans="1:12" ht="12" customHeight="1">
      <c r="A31" s="484"/>
      <c r="B31" s="332" t="s">
        <v>141</v>
      </c>
      <c r="C31" s="810">
        <v>0.1</v>
      </c>
      <c r="D31" s="810">
        <v>-6.7</v>
      </c>
      <c r="E31" s="810">
        <v>-5.0999999999999996</v>
      </c>
      <c r="F31" s="810">
        <v>-6.2</v>
      </c>
      <c r="G31" s="810">
        <v>-4.0999999999999996</v>
      </c>
      <c r="H31" s="810">
        <v>6.8</v>
      </c>
      <c r="I31" s="810">
        <v>2.2000000000000002</v>
      </c>
      <c r="J31" s="810">
        <v>0.1</v>
      </c>
      <c r="K31" s="810">
        <v>2.2999999999999998</v>
      </c>
      <c r="L31" s="1180">
        <v>-5.5</v>
      </c>
    </row>
    <row r="32" spans="1:12" ht="12" customHeight="1">
      <c r="A32" s="485"/>
      <c r="B32" s="332"/>
      <c r="C32" s="810"/>
      <c r="D32" s="810"/>
      <c r="E32" s="810"/>
      <c r="F32" s="810"/>
      <c r="G32" s="810"/>
      <c r="H32" s="810"/>
      <c r="I32" s="810"/>
      <c r="J32" s="810"/>
      <c r="K32" s="810"/>
      <c r="L32" s="1180"/>
    </row>
    <row r="33" spans="1:13" ht="12" customHeight="1">
      <c r="A33" s="484">
        <v>2015</v>
      </c>
      <c r="B33" s="332" t="s">
        <v>63</v>
      </c>
      <c r="C33" s="810">
        <v>-4.8</v>
      </c>
      <c r="D33" s="810">
        <v>-3.6</v>
      </c>
      <c r="E33" s="810">
        <v>-1.5</v>
      </c>
      <c r="F33" s="810">
        <v>-9.6</v>
      </c>
      <c r="G33" s="810">
        <v>-8.1</v>
      </c>
      <c r="H33" s="810">
        <v>-5.9</v>
      </c>
      <c r="I33" s="810">
        <v>1.8</v>
      </c>
      <c r="J33" s="810">
        <v>-3.3</v>
      </c>
      <c r="K33" s="810">
        <v>-7.6</v>
      </c>
      <c r="L33" s="1180">
        <v>-0.1</v>
      </c>
    </row>
    <row r="34" spans="1:13" ht="12" customHeight="1">
      <c r="A34" s="484"/>
      <c r="B34" s="332" t="s">
        <v>64</v>
      </c>
      <c r="C34" s="810">
        <v>0.6</v>
      </c>
      <c r="D34" s="810">
        <v>-4.0999999999999996</v>
      </c>
      <c r="E34" s="810">
        <v>-9.3000000000000007</v>
      </c>
      <c r="F34" s="810">
        <v>-18.5</v>
      </c>
      <c r="G34" s="810">
        <v>-16.100000000000001</v>
      </c>
      <c r="H34" s="810">
        <v>5.3</v>
      </c>
      <c r="I34" s="810">
        <v>7.9</v>
      </c>
      <c r="J34" s="810">
        <v>7.9</v>
      </c>
      <c r="K34" s="810">
        <v>5.0999999999999996</v>
      </c>
      <c r="L34" s="1180">
        <v>-2.5</v>
      </c>
    </row>
    <row r="35" spans="1:13" ht="12" customHeight="1">
      <c r="A35" s="484"/>
      <c r="B35" s="332" t="s">
        <v>59</v>
      </c>
      <c r="C35" s="810">
        <v>-5.7</v>
      </c>
      <c r="D35" s="810">
        <v>-4.5</v>
      </c>
      <c r="E35" s="810">
        <v>-3.8</v>
      </c>
      <c r="F35" s="810">
        <v>-6.7</v>
      </c>
      <c r="G35" s="810">
        <v>-3.1</v>
      </c>
      <c r="H35" s="810">
        <v>-6.8</v>
      </c>
      <c r="I35" s="810">
        <v>0.5</v>
      </c>
      <c r="J35" s="810">
        <v>-3.1</v>
      </c>
      <c r="K35" s="810">
        <v>-7.4</v>
      </c>
      <c r="L35" s="1180">
        <v>7.6</v>
      </c>
    </row>
    <row r="36" spans="1:13" ht="12" customHeight="1">
      <c r="A36" s="484"/>
      <c r="B36" s="332" t="s">
        <v>133</v>
      </c>
      <c r="C36" s="810">
        <v>2.4</v>
      </c>
      <c r="D36" s="810">
        <v>2.6</v>
      </c>
      <c r="E36" s="810">
        <v>11.4</v>
      </c>
      <c r="F36" s="810">
        <v>6.8</v>
      </c>
      <c r="G36" s="810">
        <v>4.4000000000000004</v>
      </c>
      <c r="H36" s="810">
        <v>2.2000000000000002</v>
      </c>
      <c r="I36" s="810">
        <v>9.5</v>
      </c>
      <c r="J36" s="810">
        <v>5.9</v>
      </c>
      <c r="K36" s="810">
        <v>2</v>
      </c>
      <c r="L36" s="1180">
        <v>2.2999999999999998</v>
      </c>
    </row>
    <row r="37" spans="1:13" ht="12" customHeight="1">
      <c r="A37" s="484"/>
      <c r="B37" s="332" t="s">
        <v>134</v>
      </c>
      <c r="C37" s="810">
        <v>1.1000000000000001</v>
      </c>
      <c r="D37" s="810">
        <v>-0.4</v>
      </c>
      <c r="E37" s="810">
        <v>7.6</v>
      </c>
      <c r="F37" s="810">
        <v>-1.3</v>
      </c>
      <c r="G37" s="810">
        <v>-4.0999999999999996</v>
      </c>
      <c r="H37" s="810">
        <v>2.5</v>
      </c>
      <c r="I37" s="810">
        <v>13</v>
      </c>
      <c r="J37" s="810">
        <v>3.4</v>
      </c>
      <c r="K37" s="810">
        <v>-4.3</v>
      </c>
      <c r="L37" s="1180">
        <v>3.2</v>
      </c>
    </row>
    <row r="38" spans="1:13" ht="12" customHeight="1">
      <c r="A38" s="484"/>
      <c r="B38" s="111" t="s">
        <v>135</v>
      </c>
      <c r="C38" s="810">
        <v>1</v>
      </c>
      <c r="D38" s="810">
        <v>1.5</v>
      </c>
      <c r="E38" s="810">
        <v>2.8</v>
      </c>
      <c r="F38" s="810">
        <v>-0.8</v>
      </c>
      <c r="G38" s="810">
        <v>-3.7</v>
      </c>
      <c r="H38" s="810">
        <v>0.4</v>
      </c>
      <c r="I38" s="810">
        <v>6.4</v>
      </c>
      <c r="J38" s="810">
        <v>0.8</v>
      </c>
      <c r="K38" s="810">
        <v>-3.5</v>
      </c>
      <c r="L38" s="1180">
        <v>-2.2000000000000002</v>
      </c>
    </row>
    <row r="39" spans="1:13" s="81" customFormat="1" ht="12" customHeight="1">
      <c r="A39" s="484"/>
      <c r="B39" s="332" t="s">
        <v>136</v>
      </c>
      <c r="C39" s="819">
        <v>9.1</v>
      </c>
      <c r="D39" s="819">
        <v>9.4</v>
      </c>
      <c r="E39" s="819">
        <v>3</v>
      </c>
      <c r="F39" s="819">
        <v>-3.2</v>
      </c>
      <c r="G39" s="819">
        <v>-3.7</v>
      </c>
      <c r="H39" s="819">
        <v>8.6999999999999993</v>
      </c>
      <c r="I39" s="819">
        <v>2.4</v>
      </c>
      <c r="J39" s="819">
        <v>6.2</v>
      </c>
      <c r="K39" s="819">
        <v>-0.7</v>
      </c>
      <c r="L39" s="1184">
        <v>0.8</v>
      </c>
      <c r="M39" s="111"/>
    </row>
    <row r="40" spans="1:13" s="81" customFormat="1" ht="12" customHeight="1">
      <c r="A40" s="484"/>
      <c r="B40" s="332" t="s">
        <v>137</v>
      </c>
      <c r="C40" s="819">
        <v>6.3</v>
      </c>
      <c r="D40" s="819">
        <v>-2.5</v>
      </c>
      <c r="E40" s="819">
        <v>4.4000000000000004</v>
      </c>
      <c r="F40" s="819">
        <v>1.5</v>
      </c>
      <c r="G40" s="819">
        <v>6.2</v>
      </c>
      <c r="H40" s="819">
        <v>15</v>
      </c>
      <c r="I40" s="819">
        <v>20.7</v>
      </c>
      <c r="J40" s="819">
        <v>15.4</v>
      </c>
      <c r="K40" s="819">
        <v>8.1</v>
      </c>
      <c r="L40" s="1184">
        <v>0.8</v>
      </c>
      <c r="M40" s="111"/>
    </row>
    <row r="41" spans="1:13" s="81" customFormat="1" ht="12" customHeight="1">
      <c r="A41" s="484"/>
      <c r="B41" s="89" t="s">
        <v>138</v>
      </c>
      <c r="C41" s="819">
        <v>7.6</v>
      </c>
      <c r="D41" s="819">
        <v>1.3</v>
      </c>
      <c r="E41" s="819">
        <v>9.1</v>
      </c>
      <c r="F41" s="819">
        <v>3.1</v>
      </c>
      <c r="G41" s="819">
        <v>-5</v>
      </c>
      <c r="H41" s="819">
        <v>13.8</v>
      </c>
      <c r="I41" s="819">
        <v>13.5</v>
      </c>
      <c r="J41" s="819">
        <v>13.5</v>
      </c>
      <c r="K41" s="819">
        <v>6.6</v>
      </c>
      <c r="L41" s="1184">
        <v>5.9</v>
      </c>
      <c r="M41" s="111"/>
    </row>
    <row r="42" spans="1:13" s="81" customFormat="1" ht="12" customHeight="1">
      <c r="A42" s="413"/>
      <c r="B42" s="332" t="s">
        <v>139</v>
      </c>
      <c r="C42" s="810">
        <v>12.7</v>
      </c>
      <c r="D42" s="810">
        <v>14.4</v>
      </c>
      <c r="E42" s="810">
        <v>14.2</v>
      </c>
      <c r="F42" s="810">
        <v>6</v>
      </c>
      <c r="G42" s="810">
        <v>2.1</v>
      </c>
      <c r="H42" s="810">
        <v>11</v>
      </c>
      <c r="I42" s="810">
        <v>13</v>
      </c>
      <c r="J42" s="810">
        <v>10.6</v>
      </c>
      <c r="K42" s="810">
        <v>5.2</v>
      </c>
      <c r="L42" s="1180">
        <v>9.6999999999999993</v>
      </c>
      <c r="M42" s="111"/>
    </row>
    <row r="43" spans="1:13" s="81" customFormat="1" ht="12" customHeight="1">
      <c r="A43" s="413"/>
      <c r="B43" s="332" t="s">
        <v>140</v>
      </c>
      <c r="C43" s="810">
        <v>11.3</v>
      </c>
      <c r="D43" s="810">
        <v>16.5</v>
      </c>
      <c r="E43" s="810">
        <v>15</v>
      </c>
      <c r="F43" s="810">
        <v>11.2</v>
      </c>
      <c r="G43" s="810">
        <v>3.3</v>
      </c>
      <c r="H43" s="810">
        <v>6.1</v>
      </c>
      <c r="I43" s="810">
        <v>13.5</v>
      </c>
      <c r="J43" s="810">
        <v>11.5</v>
      </c>
      <c r="K43" s="810">
        <v>5</v>
      </c>
      <c r="L43" s="1180">
        <v>2.8</v>
      </c>
      <c r="M43" s="111"/>
    </row>
    <row r="44" spans="1:13" s="81" customFormat="1" ht="12" customHeight="1">
      <c r="A44" s="413"/>
      <c r="B44" s="332" t="s">
        <v>141</v>
      </c>
      <c r="C44" s="810">
        <v>5.2</v>
      </c>
      <c r="D44" s="810">
        <v>10.3</v>
      </c>
      <c r="E44" s="810">
        <v>4.5999999999999996</v>
      </c>
      <c r="F44" s="810">
        <v>2.7</v>
      </c>
      <c r="G44" s="810">
        <v>0</v>
      </c>
      <c r="H44" s="810">
        <v>0</v>
      </c>
      <c r="I44" s="810">
        <v>3</v>
      </c>
      <c r="J44" s="810">
        <v>1.9</v>
      </c>
      <c r="K44" s="810">
        <v>-1.7</v>
      </c>
      <c r="L44" s="1180">
        <v>1.6</v>
      </c>
      <c r="M44" s="111"/>
    </row>
    <row r="45" spans="1:13" ht="12" customHeight="1">
      <c r="A45" s="485"/>
      <c r="B45" s="332"/>
      <c r="C45" s="810"/>
      <c r="D45" s="810"/>
      <c r="E45" s="810"/>
      <c r="F45" s="810"/>
      <c r="G45" s="810"/>
      <c r="H45" s="810"/>
      <c r="I45" s="810"/>
      <c r="J45" s="810"/>
      <c r="K45" s="810"/>
      <c r="L45" s="1180"/>
    </row>
    <row r="46" spans="1:13" ht="12" customHeight="1">
      <c r="A46" s="484">
        <v>2016</v>
      </c>
      <c r="B46" s="332" t="s">
        <v>63</v>
      </c>
      <c r="C46" s="810">
        <v>2.4</v>
      </c>
      <c r="D46" s="810">
        <v>4.5</v>
      </c>
      <c r="E46" s="810">
        <v>-2.5</v>
      </c>
      <c r="F46" s="810">
        <v>-6.6</v>
      </c>
      <c r="G46" s="810">
        <v>-1.3</v>
      </c>
      <c r="H46" s="810">
        <v>0.3</v>
      </c>
      <c r="I46" s="810">
        <v>3.5</v>
      </c>
      <c r="J46" s="810">
        <v>2.7</v>
      </c>
      <c r="K46" s="810">
        <v>2.7</v>
      </c>
      <c r="L46" s="1180">
        <v>0.3</v>
      </c>
    </row>
    <row r="47" spans="1:13" ht="12" customHeight="1">
      <c r="A47" s="484"/>
      <c r="B47" s="332" t="s">
        <v>64</v>
      </c>
      <c r="C47" s="810">
        <v>8</v>
      </c>
      <c r="D47" s="810">
        <v>5.3</v>
      </c>
      <c r="E47" s="810">
        <v>-6.1</v>
      </c>
      <c r="F47" s="810">
        <v>-8.8000000000000007</v>
      </c>
      <c r="G47" s="810">
        <v>-3.1</v>
      </c>
      <c r="H47" s="810">
        <v>10.6</v>
      </c>
      <c r="I47" s="810">
        <v>14.1</v>
      </c>
      <c r="J47" s="810">
        <v>11.7</v>
      </c>
      <c r="K47" s="810">
        <v>6.9</v>
      </c>
      <c r="L47" s="1180">
        <v>1.1000000000000001</v>
      </c>
    </row>
    <row r="48" spans="1:13" ht="12" customHeight="1">
      <c r="A48" s="484"/>
      <c r="B48" s="332" t="s">
        <v>59</v>
      </c>
      <c r="C48" s="810">
        <v>1.9</v>
      </c>
      <c r="D48" s="810">
        <v>7.1</v>
      </c>
      <c r="E48" s="810">
        <v>-10.7</v>
      </c>
      <c r="F48" s="810">
        <v>-6.3</v>
      </c>
      <c r="G48" s="810">
        <v>-6.6</v>
      </c>
      <c r="H48" s="810">
        <v>-3.3</v>
      </c>
      <c r="I48" s="810">
        <v>6.5</v>
      </c>
      <c r="J48" s="810">
        <v>9.3000000000000007</v>
      </c>
      <c r="K48" s="810">
        <v>3</v>
      </c>
      <c r="L48" s="1180">
        <v>-0.7</v>
      </c>
    </row>
    <row r="49" spans="1:12" ht="12" customHeight="1">
      <c r="A49" s="413"/>
      <c r="B49" s="332" t="s">
        <v>133</v>
      </c>
      <c r="C49" s="813">
        <v>4</v>
      </c>
      <c r="D49" s="813">
        <v>8.4</v>
      </c>
      <c r="E49" s="813">
        <v>-3.1</v>
      </c>
      <c r="F49" s="813">
        <v>-1.6</v>
      </c>
      <c r="G49" s="813">
        <v>-2.6</v>
      </c>
      <c r="H49" s="813">
        <v>-0.4</v>
      </c>
      <c r="I49" s="813">
        <v>6.1</v>
      </c>
      <c r="J49" s="813">
        <v>5.7</v>
      </c>
      <c r="K49" s="813">
        <v>2.1</v>
      </c>
      <c r="L49" s="1181">
        <v>3.3</v>
      </c>
    </row>
    <row r="50" spans="1:12" ht="12" customHeight="1">
      <c r="A50" s="413"/>
      <c r="B50" s="332" t="s">
        <v>134</v>
      </c>
      <c r="C50" s="813">
        <v>4.7</v>
      </c>
      <c r="D50" s="813">
        <v>4.3</v>
      </c>
      <c r="E50" s="813">
        <v>0.5</v>
      </c>
      <c r="F50" s="813">
        <v>1.9</v>
      </c>
      <c r="G50" s="813">
        <v>-1.1000000000000001</v>
      </c>
      <c r="H50" s="784">
        <v>5</v>
      </c>
      <c r="I50" s="813">
        <v>7.5</v>
      </c>
      <c r="J50" s="813">
        <v>8</v>
      </c>
      <c r="K50" s="813">
        <v>7.2</v>
      </c>
      <c r="L50" s="1181">
        <v>5.2</v>
      </c>
    </row>
    <row r="51" spans="1:12" ht="12" customHeight="1">
      <c r="A51" s="484"/>
      <c r="B51" s="111" t="s">
        <v>135</v>
      </c>
      <c r="C51" s="813">
        <v>5.0999999999999996</v>
      </c>
      <c r="D51" s="813">
        <v>6.4</v>
      </c>
      <c r="E51" s="813">
        <v>0.1</v>
      </c>
      <c r="F51" s="813">
        <v>-1.2</v>
      </c>
      <c r="G51" s="813">
        <v>-0.6</v>
      </c>
      <c r="H51" s="784">
        <v>3.8</v>
      </c>
      <c r="I51" s="813">
        <v>6.5</v>
      </c>
      <c r="J51" s="813">
        <v>6.1</v>
      </c>
      <c r="K51" s="813">
        <v>1.8</v>
      </c>
      <c r="L51" s="1181">
        <v>2.2999999999999998</v>
      </c>
    </row>
    <row r="52" spans="1:12" ht="12" customHeight="1">
      <c r="A52" s="484"/>
      <c r="B52" s="332" t="s">
        <v>136</v>
      </c>
      <c r="C52" s="820">
        <v>8</v>
      </c>
      <c r="D52" s="820">
        <v>8.9</v>
      </c>
      <c r="E52" s="820">
        <v>-0.9</v>
      </c>
      <c r="F52" s="820">
        <v>-0.9</v>
      </c>
      <c r="G52" s="820">
        <v>4.4000000000000004</v>
      </c>
      <c r="H52" s="820">
        <v>7.1</v>
      </c>
      <c r="I52" s="785">
        <v>4.9000000000000004</v>
      </c>
      <c r="J52" s="820">
        <v>7.2</v>
      </c>
      <c r="K52" s="1185">
        <v>4</v>
      </c>
      <c r="L52" s="1185">
        <v>-0.7</v>
      </c>
    </row>
    <row r="53" spans="1:12" ht="12" customHeight="1">
      <c r="A53" s="484"/>
      <c r="B53" s="332" t="s">
        <v>137</v>
      </c>
      <c r="C53" s="820">
        <v>10.9</v>
      </c>
      <c r="D53" s="820">
        <v>4.2</v>
      </c>
      <c r="E53" s="820">
        <v>-1.1000000000000001</v>
      </c>
      <c r="F53" s="820">
        <v>-1.1000000000000001</v>
      </c>
      <c r="G53" s="820">
        <v>-5</v>
      </c>
      <c r="H53" s="820">
        <v>17.5</v>
      </c>
      <c r="I53" s="820">
        <v>15.5</v>
      </c>
      <c r="J53" s="785">
        <v>15.5</v>
      </c>
      <c r="K53" s="1185">
        <v>10.8</v>
      </c>
      <c r="L53" s="1185">
        <v>7</v>
      </c>
    </row>
    <row r="54" spans="1:12" ht="12" customHeight="1">
      <c r="A54" s="484"/>
      <c r="B54" s="89" t="s">
        <v>138</v>
      </c>
      <c r="C54" s="820">
        <v>7.5</v>
      </c>
      <c r="D54" s="820">
        <v>0.8</v>
      </c>
      <c r="E54" s="820">
        <v>4</v>
      </c>
      <c r="F54" s="820">
        <v>-2.6</v>
      </c>
      <c r="G54" s="820">
        <v>3.4</v>
      </c>
      <c r="H54" s="820">
        <v>14.2</v>
      </c>
      <c r="I54" s="820">
        <v>17.899999999999999</v>
      </c>
      <c r="J54" s="820">
        <v>17.899999999999999</v>
      </c>
      <c r="K54" s="820">
        <v>17</v>
      </c>
      <c r="L54" s="821">
        <v>5</v>
      </c>
    </row>
    <row r="55" spans="1:12" ht="12" customHeight="1">
      <c r="A55" s="413"/>
      <c r="B55" s="332" t="s">
        <v>139</v>
      </c>
      <c r="C55" s="820">
        <v>9</v>
      </c>
      <c r="D55" s="820">
        <v>6.9</v>
      </c>
      <c r="E55" s="820">
        <v>0.9</v>
      </c>
      <c r="F55" s="820">
        <v>0.8</v>
      </c>
      <c r="G55" s="820">
        <v>6.2</v>
      </c>
      <c r="H55" s="820">
        <v>11</v>
      </c>
      <c r="I55" s="820">
        <v>12.5</v>
      </c>
      <c r="J55" s="820">
        <v>11.4</v>
      </c>
      <c r="K55" s="820">
        <v>11</v>
      </c>
      <c r="L55" s="822">
        <v>-0.3</v>
      </c>
    </row>
    <row r="56" spans="1:12" ht="12" customHeight="1">
      <c r="A56" s="413"/>
      <c r="B56" s="332" t="s">
        <v>140</v>
      </c>
      <c r="C56" s="820">
        <v>5.2</v>
      </c>
      <c r="D56" s="820">
        <v>11</v>
      </c>
      <c r="E56" s="820">
        <v>-1.9</v>
      </c>
      <c r="F56" s="820">
        <v>-0.1</v>
      </c>
      <c r="G56" s="820">
        <v>5.4</v>
      </c>
      <c r="H56" s="785">
        <v>-0.7</v>
      </c>
      <c r="I56" s="820">
        <v>1.4</v>
      </c>
      <c r="J56" s="820">
        <v>3</v>
      </c>
      <c r="K56" s="820">
        <v>3.6</v>
      </c>
      <c r="L56" s="822">
        <v>4.5</v>
      </c>
    </row>
    <row r="57" spans="1:12" ht="12" customHeight="1">
      <c r="A57" s="413"/>
      <c r="B57" s="332" t="s">
        <v>141</v>
      </c>
      <c r="C57" s="820">
        <v>4</v>
      </c>
      <c r="D57" s="820">
        <v>12.2</v>
      </c>
      <c r="E57" s="820">
        <v>2.2999999999999998</v>
      </c>
      <c r="F57" s="820">
        <v>3.4</v>
      </c>
      <c r="G57" s="820">
        <v>-2.5</v>
      </c>
      <c r="H57" s="820">
        <v>-4.2</v>
      </c>
      <c r="I57" s="820">
        <v>-2.7</v>
      </c>
      <c r="J57" s="820">
        <v>0.1</v>
      </c>
      <c r="K57" s="820">
        <v>3.3</v>
      </c>
      <c r="L57" s="822">
        <v>4.0999999999999996</v>
      </c>
    </row>
    <row r="58" spans="1:12" ht="15" customHeight="1">
      <c r="A58" s="485"/>
      <c r="B58" s="332"/>
      <c r="C58" s="810"/>
      <c r="D58" s="810"/>
      <c r="E58" s="810"/>
      <c r="F58" s="810"/>
      <c r="G58" s="810"/>
      <c r="H58" s="810"/>
      <c r="I58" s="810"/>
      <c r="J58" s="810"/>
      <c r="K58" s="810"/>
      <c r="L58" s="154"/>
    </row>
    <row r="59" spans="1:12" ht="12" customHeight="1">
      <c r="A59" s="484">
        <v>2017</v>
      </c>
      <c r="B59" s="332" t="s">
        <v>63</v>
      </c>
      <c r="C59" s="820">
        <v>9.1</v>
      </c>
      <c r="D59" s="820">
        <v>15.2</v>
      </c>
      <c r="E59" s="820">
        <v>3.4</v>
      </c>
      <c r="F59" s="820">
        <v>4.9000000000000004</v>
      </c>
      <c r="G59" s="820">
        <v>7.8</v>
      </c>
      <c r="H59" s="820">
        <v>2.9</v>
      </c>
      <c r="I59" s="820">
        <v>5.8</v>
      </c>
      <c r="J59" s="820">
        <v>10.1</v>
      </c>
      <c r="K59" s="820">
        <v>6.2</v>
      </c>
      <c r="L59" s="822">
        <v>13.4</v>
      </c>
    </row>
    <row r="60" spans="1:12">
      <c r="A60" s="484"/>
      <c r="B60" s="332" t="s">
        <v>64</v>
      </c>
      <c r="C60" s="820">
        <v>9.1</v>
      </c>
      <c r="D60" s="820">
        <v>13.2</v>
      </c>
      <c r="E60" s="820">
        <v>0.9</v>
      </c>
      <c r="F60" s="820">
        <v>0</v>
      </c>
      <c r="G60" s="820">
        <v>6.5</v>
      </c>
      <c r="H60" s="820">
        <v>5</v>
      </c>
      <c r="I60" s="820">
        <v>11.2</v>
      </c>
      <c r="J60" s="820">
        <v>16.600000000000001</v>
      </c>
      <c r="K60" s="820">
        <v>12.7</v>
      </c>
      <c r="L60" s="822">
        <v>5.3</v>
      </c>
    </row>
    <row r="61" spans="1:12">
      <c r="A61" s="484"/>
      <c r="B61" s="332" t="s">
        <v>59</v>
      </c>
      <c r="C61" s="820">
        <v>8</v>
      </c>
      <c r="D61" s="820">
        <v>10.9</v>
      </c>
      <c r="E61" s="820">
        <v>2.5</v>
      </c>
      <c r="F61" s="820">
        <v>1.2</v>
      </c>
      <c r="G61" s="820">
        <v>2.6</v>
      </c>
      <c r="H61" s="820">
        <v>5.0999999999999996</v>
      </c>
      <c r="I61" s="820">
        <v>11.1</v>
      </c>
      <c r="J61" s="820">
        <v>13</v>
      </c>
      <c r="K61" s="820">
        <v>11.3</v>
      </c>
      <c r="L61" s="822">
        <v>-0.4</v>
      </c>
    </row>
    <row r="62" spans="1:12" ht="14.25">
      <c r="A62" s="242" t="s">
        <v>1070</v>
      </c>
      <c r="B62" s="237"/>
      <c r="C62" s="81"/>
      <c r="D62" s="237"/>
      <c r="E62" s="212"/>
      <c r="F62" s="212"/>
      <c r="G62" s="212"/>
      <c r="H62" s="212"/>
      <c r="I62" s="212"/>
      <c r="J62" s="212"/>
      <c r="K62" s="212"/>
      <c r="L62" s="212"/>
    </row>
    <row r="63" spans="1:12" ht="14.25">
      <c r="A63" s="241" t="s">
        <v>1072</v>
      </c>
      <c r="B63" s="237"/>
      <c r="C63" s="81"/>
      <c r="D63" s="237"/>
      <c r="E63" s="237"/>
      <c r="F63" s="237"/>
      <c r="G63" s="212"/>
      <c r="H63" s="212"/>
      <c r="I63" s="212"/>
      <c r="J63" s="212"/>
      <c r="K63" s="212"/>
      <c r="L63" s="212"/>
    </row>
  </sheetData>
  <mergeCells count="9">
    <mergeCell ref="A2:F2"/>
    <mergeCell ref="K1:L1"/>
    <mergeCell ref="K2:L2"/>
    <mergeCell ref="A1:F1"/>
    <mergeCell ref="A3:B5"/>
    <mergeCell ref="C3:L3"/>
    <mergeCell ref="C4:C5"/>
    <mergeCell ref="D4:G4"/>
    <mergeCell ref="H4:L4"/>
  </mergeCells>
  <hyperlinks>
    <hyperlink ref="K1:L2" location="'Spis tablic     List of tables'!A66"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6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3"/>
  <sheetViews>
    <sheetView showGridLines="0" view="pageBreakPreview" zoomScaleNormal="100" zoomScaleSheetLayoutView="100" workbookViewId="0">
      <selection sqref="A1:B1"/>
    </sheetView>
  </sheetViews>
  <sheetFormatPr defaultColWidth="9" defaultRowHeight="12"/>
  <cols>
    <col min="1" max="1" width="5.625" style="111" customWidth="1"/>
    <col min="2" max="2" width="15.625" style="111" customWidth="1"/>
    <col min="3" max="12" width="11.625" style="111" customWidth="1"/>
    <col min="13" max="16384" width="9" style="111"/>
  </cols>
  <sheetData>
    <row r="1" spans="1:12" ht="15" customHeight="1">
      <c r="A1" s="1893" t="s">
        <v>1034</v>
      </c>
      <c r="B1" s="1893"/>
      <c r="C1" s="1893"/>
      <c r="D1" s="1893"/>
      <c r="E1" s="1893"/>
      <c r="F1" s="1893"/>
      <c r="G1" s="238"/>
      <c r="H1" s="238"/>
      <c r="I1" s="238"/>
      <c r="J1" s="348"/>
      <c r="K1" s="1536" t="s">
        <v>56</v>
      </c>
      <c r="L1" s="1536"/>
    </row>
    <row r="2" spans="1:12" ht="15" customHeight="1">
      <c r="A2" s="1894" t="s">
        <v>1029</v>
      </c>
      <c r="B2" s="1894"/>
      <c r="C2" s="1894"/>
      <c r="D2" s="1894"/>
      <c r="E2" s="1894"/>
      <c r="F2" s="1894"/>
      <c r="G2" s="238"/>
      <c r="H2" s="238"/>
      <c r="I2" s="238"/>
      <c r="J2" s="348"/>
      <c r="K2" s="1442" t="s">
        <v>417</v>
      </c>
      <c r="L2" s="1442"/>
    </row>
    <row r="3" spans="1:12" ht="15" customHeight="1">
      <c r="A3" s="1639" t="s">
        <v>295</v>
      </c>
      <c r="B3" s="1640"/>
      <c r="C3" s="1891" t="s">
        <v>1538</v>
      </c>
      <c r="D3" s="1621"/>
      <c r="E3" s="1621"/>
      <c r="F3" s="1621"/>
      <c r="G3" s="1621"/>
      <c r="H3" s="1621"/>
      <c r="I3" s="1621"/>
      <c r="J3" s="1621"/>
      <c r="K3" s="1621"/>
      <c r="L3" s="1621"/>
    </row>
    <row r="4" spans="1:12" ht="15" customHeight="1">
      <c r="A4" s="1648"/>
      <c r="B4" s="1895"/>
      <c r="C4" s="1421" t="s">
        <v>1021</v>
      </c>
      <c r="D4" s="1891" t="s">
        <v>1137</v>
      </c>
      <c r="E4" s="1621"/>
      <c r="F4" s="1621"/>
      <c r="G4" s="1892"/>
      <c r="H4" s="1891" t="s">
        <v>1138</v>
      </c>
      <c r="I4" s="1621"/>
      <c r="J4" s="1621"/>
      <c r="K4" s="1621"/>
      <c r="L4" s="1621"/>
    </row>
    <row r="5" spans="1:12" ht="99.95" customHeight="1">
      <c r="A5" s="1647"/>
      <c r="B5" s="1896"/>
      <c r="C5" s="1588"/>
      <c r="D5" s="474" t="s">
        <v>1022</v>
      </c>
      <c r="E5" s="474" t="s">
        <v>1027</v>
      </c>
      <c r="F5" s="474" t="s">
        <v>1028</v>
      </c>
      <c r="G5" s="474" t="s">
        <v>1025</v>
      </c>
      <c r="H5" s="474" t="s">
        <v>1022</v>
      </c>
      <c r="I5" s="474" t="s">
        <v>1027</v>
      </c>
      <c r="J5" s="474" t="s">
        <v>1028</v>
      </c>
      <c r="K5" s="474" t="s">
        <v>1025</v>
      </c>
      <c r="L5" s="472" t="s">
        <v>1026</v>
      </c>
    </row>
    <row r="6" spans="1:12" ht="12" customHeight="1">
      <c r="A6" s="333"/>
      <c r="B6" s="331"/>
      <c r="C6" s="336"/>
      <c r="D6" s="336"/>
      <c r="E6" s="336"/>
      <c r="F6" s="336"/>
      <c r="G6" s="336"/>
      <c r="H6" s="336"/>
      <c r="I6" s="336"/>
      <c r="J6" s="336"/>
      <c r="K6" s="336"/>
      <c r="L6" s="337"/>
    </row>
    <row r="7" spans="1:12" ht="12" customHeight="1">
      <c r="A7" s="484">
        <v>2013</v>
      </c>
      <c r="B7" s="332" t="s">
        <v>63</v>
      </c>
      <c r="C7" s="810">
        <v>-2.8</v>
      </c>
      <c r="D7" s="810">
        <v>-5.9</v>
      </c>
      <c r="E7" s="810">
        <v>-27.8</v>
      </c>
      <c r="F7" s="810">
        <v>-35.700000000000003</v>
      </c>
      <c r="G7" s="810">
        <v>-35.700000000000003</v>
      </c>
      <c r="H7" s="810">
        <v>0.4</v>
      </c>
      <c r="I7" s="810">
        <v>-6.6</v>
      </c>
      <c r="J7" s="810">
        <v>-6.6</v>
      </c>
      <c r="K7" s="810">
        <v>-17.899999999999999</v>
      </c>
      <c r="L7" s="1180">
        <v>0</v>
      </c>
    </row>
    <row r="8" spans="1:12" ht="12" customHeight="1">
      <c r="A8" s="484"/>
      <c r="B8" s="332" t="s">
        <v>64</v>
      </c>
      <c r="C8" s="810">
        <v>-17.2</v>
      </c>
      <c r="D8" s="810">
        <v>-22</v>
      </c>
      <c r="E8" s="810">
        <v>-56.3</v>
      </c>
      <c r="F8" s="810">
        <v>-48.3</v>
      </c>
      <c r="G8" s="810">
        <v>-48.1</v>
      </c>
      <c r="H8" s="810">
        <v>-12.3</v>
      </c>
      <c r="I8" s="810">
        <v>-12.3</v>
      </c>
      <c r="J8" s="810">
        <v>-4.3</v>
      </c>
      <c r="K8" s="810">
        <v>-27.1</v>
      </c>
      <c r="L8" s="1180">
        <v>6</v>
      </c>
    </row>
    <row r="9" spans="1:12" ht="12" customHeight="1">
      <c r="A9" s="484"/>
      <c r="B9" s="332" t="s">
        <v>59</v>
      </c>
      <c r="C9" s="810">
        <v>5.9</v>
      </c>
      <c r="D9" s="810">
        <v>-12.5</v>
      </c>
      <c r="E9" s="810">
        <v>-40.1</v>
      </c>
      <c r="F9" s="810">
        <v>-40.1</v>
      </c>
      <c r="G9" s="810">
        <v>-28.7</v>
      </c>
      <c r="H9" s="810">
        <v>24.2</v>
      </c>
      <c r="I9" s="810">
        <v>24.2</v>
      </c>
      <c r="J9" s="810">
        <v>24.2</v>
      </c>
      <c r="K9" s="810">
        <v>24.2</v>
      </c>
      <c r="L9" s="1180">
        <v>23.1</v>
      </c>
    </row>
    <row r="10" spans="1:12" ht="12" customHeight="1">
      <c r="A10" s="484"/>
      <c r="B10" s="332" t="s">
        <v>133</v>
      </c>
      <c r="C10" s="810">
        <v>16.2</v>
      </c>
      <c r="D10" s="810">
        <v>13.9</v>
      </c>
      <c r="E10" s="810">
        <v>-10.199999999999999</v>
      </c>
      <c r="F10" s="810">
        <v>-19.399999999999999</v>
      </c>
      <c r="G10" s="810">
        <v>-16.100000000000001</v>
      </c>
      <c r="H10" s="810">
        <v>18.5</v>
      </c>
      <c r="I10" s="810">
        <v>18.5</v>
      </c>
      <c r="J10" s="810">
        <v>18.5</v>
      </c>
      <c r="K10" s="810">
        <v>18.5</v>
      </c>
      <c r="L10" s="1180">
        <v>26.5</v>
      </c>
    </row>
    <row r="11" spans="1:12" ht="12" customHeight="1">
      <c r="A11" s="484"/>
      <c r="B11" s="332" t="s">
        <v>134</v>
      </c>
      <c r="C11" s="810">
        <v>-7.5</v>
      </c>
      <c r="D11" s="810">
        <v>-21.9</v>
      </c>
      <c r="E11" s="810">
        <v>1.1000000000000001</v>
      </c>
      <c r="F11" s="810">
        <v>1.1000000000000001</v>
      </c>
      <c r="G11" s="810">
        <v>-14.9</v>
      </c>
      <c r="H11" s="810">
        <v>7</v>
      </c>
      <c r="I11" s="810">
        <v>7</v>
      </c>
      <c r="J11" s="810">
        <v>7</v>
      </c>
      <c r="K11" s="810">
        <v>18.399999999999999</v>
      </c>
      <c r="L11" s="1180">
        <v>35.700000000000003</v>
      </c>
    </row>
    <row r="12" spans="1:12" ht="12" customHeight="1">
      <c r="A12" s="484"/>
      <c r="B12" s="332" t="s">
        <v>135</v>
      </c>
      <c r="C12" s="810">
        <v>-1</v>
      </c>
      <c r="D12" s="810">
        <v>-6.8</v>
      </c>
      <c r="E12" s="810">
        <v>-9.1</v>
      </c>
      <c r="F12" s="810">
        <v>-9.1</v>
      </c>
      <c r="G12" s="810">
        <v>-13.9</v>
      </c>
      <c r="H12" s="810">
        <v>4.8</v>
      </c>
      <c r="I12" s="810">
        <v>-2.1</v>
      </c>
      <c r="J12" s="810">
        <v>-2.1</v>
      </c>
      <c r="K12" s="810">
        <v>9.3000000000000007</v>
      </c>
      <c r="L12" s="1180">
        <v>24.1</v>
      </c>
    </row>
    <row r="13" spans="1:12" ht="12" customHeight="1">
      <c r="A13" s="485"/>
      <c r="B13" s="332" t="s">
        <v>136</v>
      </c>
      <c r="C13" s="810">
        <v>16.2</v>
      </c>
      <c r="D13" s="810">
        <v>9.3000000000000007</v>
      </c>
      <c r="E13" s="810">
        <v>11.7</v>
      </c>
      <c r="F13" s="810">
        <v>18.7</v>
      </c>
      <c r="G13" s="810">
        <v>30</v>
      </c>
      <c r="H13" s="810">
        <v>23.1</v>
      </c>
      <c r="I13" s="810">
        <v>-2.2000000000000002</v>
      </c>
      <c r="J13" s="810">
        <v>-2.2000000000000002</v>
      </c>
      <c r="K13" s="810">
        <v>9.1999999999999993</v>
      </c>
      <c r="L13" s="1180">
        <v>2.2999999999999998</v>
      </c>
    </row>
    <row r="14" spans="1:12" ht="12" customHeight="1">
      <c r="A14" s="485"/>
      <c r="B14" s="332" t="s">
        <v>137</v>
      </c>
      <c r="C14" s="810">
        <v>-6.8</v>
      </c>
      <c r="D14" s="810">
        <v>20.7</v>
      </c>
      <c r="E14" s="810">
        <v>-1.7</v>
      </c>
      <c r="F14" s="810">
        <v>4.4000000000000004</v>
      </c>
      <c r="G14" s="810">
        <v>22.7</v>
      </c>
      <c r="H14" s="810">
        <v>-34.299999999999997</v>
      </c>
      <c r="I14" s="810">
        <v>-45.7</v>
      </c>
      <c r="J14" s="810">
        <v>-45.7</v>
      </c>
      <c r="K14" s="810">
        <v>-38.200000000000003</v>
      </c>
      <c r="L14" s="1180">
        <v>-18.399999999999999</v>
      </c>
    </row>
    <row r="15" spans="1:12" ht="12" customHeight="1">
      <c r="A15" s="485"/>
      <c r="B15" s="332" t="s">
        <v>138</v>
      </c>
      <c r="C15" s="810">
        <v>-14.4</v>
      </c>
      <c r="D15" s="810">
        <v>20.7</v>
      </c>
      <c r="E15" s="810">
        <v>-30.2</v>
      </c>
      <c r="F15" s="810">
        <v>-30.2</v>
      </c>
      <c r="G15" s="810">
        <v>7.6</v>
      </c>
      <c r="H15" s="810">
        <v>-49.5</v>
      </c>
      <c r="I15" s="810">
        <v>-61.7</v>
      </c>
      <c r="J15" s="810">
        <v>-61.7</v>
      </c>
      <c r="K15" s="810">
        <v>-53.3</v>
      </c>
      <c r="L15" s="1180">
        <v>-40.700000000000003</v>
      </c>
    </row>
    <row r="16" spans="1:12" ht="12" customHeight="1">
      <c r="A16" s="485"/>
      <c r="B16" s="332" t="s">
        <v>139</v>
      </c>
      <c r="C16" s="810">
        <v>-21.6</v>
      </c>
      <c r="D16" s="810">
        <v>6.3</v>
      </c>
      <c r="E16" s="810">
        <v>-48.6</v>
      </c>
      <c r="F16" s="810">
        <v>-54.7</v>
      </c>
      <c r="G16" s="810">
        <v>-24</v>
      </c>
      <c r="H16" s="810">
        <v>-49.5</v>
      </c>
      <c r="I16" s="810">
        <v>-49.5</v>
      </c>
      <c r="J16" s="810">
        <v>-49.5</v>
      </c>
      <c r="K16" s="810">
        <v>-49.5</v>
      </c>
      <c r="L16" s="1180">
        <v>-19.2</v>
      </c>
    </row>
    <row r="17" spans="1:12" ht="12" customHeight="1">
      <c r="A17" s="485"/>
      <c r="B17" s="332" t="s">
        <v>140</v>
      </c>
      <c r="C17" s="810">
        <v>-13.5</v>
      </c>
      <c r="D17" s="810">
        <v>1.3</v>
      </c>
      <c r="E17" s="810">
        <v>-36.1</v>
      </c>
      <c r="F17" s="810">
        <v>-36.1</v>
      </c>
      <c r="G17" s="810">
        <v>-22.8</v>
      </c>
      <c r="H17" s="810">
        <v>-28.2</v>
      </c>
      <c r="I17" s="810">
        <v>-35.200000000000003</v>
      </c>
      <c r="J17" s="810">
        <v>-35.200000000000003</v>
      </c>
      <c r="K17" s="810">
        <v>-25.9</v>
      </c>
      <c r="L17" s="1180">
        <v>-5.7</v>
      </c>
    </row>
    <row r="18" spans="1:12" ht="12" customHeight="1">
      <c r="A18" s="485"/>
      <c r="B18" s="332" t="s">
        <v>141</v>
      </c>
      <c r="C18" s="810">
        <v>-32.299999999999997</v>
      </c>
      <c r="D18" s="810">
        <v>-38.6</v>
      </c>
      <c r="E18" s="810">
        <v>-52.2</v>
      </c>
      <c r="F18" s="810">
        <v>-52.2</v>
      </c>
      <c r="G18" s="810">
        <v>-26.9</v>
      </c>
      <c r="H18" s="810">
        <v>-25.9</v>
      </c>
      <c r="I18" s="810">
        <v>-25.9</v>
      </c>
      <c r="J18" s="810">
        <v>-19</v>
      </c>
      <c r="K18" s="810">
        <v>-15.5</v>
      </c>
      <c r="L18" s="1180">
        <v>-5.7</v>
      </c>
    </row>
    <row r="19" spans="1:12" ht="12" customHeight="1">
      <c r="A19" s="485"/>
      <c r="B19" s="332"/>
      <c r="C19" s="810"/>
      <c r="D19" s="810"/>
      <c r="E19" s="810"/>
      <c r="F19" s="810"/>
      <c r="G19" s="810"/>
      <c r="H19" s="810"/>
      <c r="I19" s="810"/>
      <c r="J19" s="810"/>
      <c r="K19" s="810"/>
      <c r="L19" s="1180"/>
    </row>
    <row r="20" spans="1:12" ht="12" customHeight="1">
      <c r="A20" s="484">
        <v>2014</v>
      </c>
      <c r="B20" s="332" t="s">
        <v>63</v>
      </c>
      <c r="C20" s="810">
        <v>-9</v>
      </c>
      <c r="D20" s="810">
        <v>-11.9</v>
      </c>
      <c r="E20" s="810">
        <v>-16.399999999999999</v>
      </c>
      <c r="F20" s="810">
        <v>-16.399999999999999</v>
      </c>
      <c r="G20" s="810">
        <v>-27.8</v>
      </c>
      <c r="H20" s="810">
        <v>-6.1</v>
      </c>
      <c r="I20" s="810">
        <v>-17.5</v>
      </c>
      <c r="J20" s="810">
        <v>-12.4</v>
      </c>
      <c r="K20" s="810">
        <v>-12.4</v>
      </c>
      <c r="L20" s="1180">
        <v>10.7</v>
      </c>
    </row>
    <row r="21" spans="1:12" ht="12" customHeight="1">
      <c r="A21" s="484"/>
      <c r="B21" s="332" t="s">
        <v>64</v>
      </c>
      <c r="C21" s="810">
        <v>4.5</v>
      </c>
      <c r="D21" s="810">
        <v>-9.6999999999999993</v>
      </c>
      <c r="E21" s="810">
        <v>-20.399999999999999</v>
      </c>
      <c r="F21" s="810">
        <v>-20.399999999999999</v>
      </c>
      <c r="G21" s="810">
        <v>-13.6</v>
      </c>
      <c r="H21" s="810">
        <v>18.600000000000001</v>
      </c>
      <c r="I21" s="810">
        <v>11.8</v>
      </c>
      <c r="J21" s="810">
        <v>11.8</v>
      </c>
      <c r="K21" s="810">
        <v>-1.8</v>
      </c>
      <c r="L21" s="1180">
        <v>5.9</v>
      </c>
    </row>
    <row r="22" spans="1:12" ht="12" customHeight="1">
      <c r="A22" s="484"/>
      <c r="B22" s="332" t="s">
        <v>59</v>
      </c>
      <c r="C22" s="810">
        <v>-10.3</v>
      </c>
      <c r="D22" s="810">
        <v>-17.899999999999999</v>
      </c>
      <c r="E22" s="810">
        <v>-20.3</v>
      </c>
      <c r="F22" s="810">
        <v>-20.3</v>
      </c>
      <c r="G22" s="810">
        <v>-22.9</v>
      </c>
      <c r="H22" s="810">
        <v>-2.6</v>
      </c>
      <c r="I22" s="810">
        <v>20.3</v>
      </c>
      <c r="J22" s="810">
        <v>20.3</v>
      </c>
      <c r="K22" s="810">
        <v>-13.8</v>
      </c>
      <c r="L22" s="1180">
        <v>-2.6</v>
      </c>
    </row>
    <row r="23" spans="1:12" ht="12" customHeight="1">
      <c r="A23" s="484"/>
      <c r="B23" s="332" t="s">
        <v>133</v>
      </c>
      <c r="C23" s="810">
        <v>15.7</v>
      </c>
      <c r="D23" s="810">
        <v>-3.8</v>
      </c>
      <c r="E23" s="810">
        <v>15.7</v>
      </c>
      <c r="F23" s="810">
        <v>8.8000000000000007</v>
      </c>
      <c r="G23" s="810">
        <v>-1.8</v>
      </c>
      <c r="H23" s="810">
        <v>35.1</v>
      </c>
      <c r="I23" s="810">
        <v>28.3</v>
      </c>
      <c r="J23" s="810">
        <v>28.3</v>
      </c>
      <c r="K23" s="810">
        <v>14.7</v>
      </c>
      <c r="L23" s="1180">
        <v>22.5</v>
      </c>
    </row>
    <row r="24" spans="1:12" ht="12" customHeight="1">
      <c r="A24" s="484"/>
      <c r="B24" s="332" t="s">
        <v>134</v>
      </c>
      <c r="C24" s="810">
        <v>22</v>
      </c>
      <c r="D24" s="810">
        <v>-3.9</v>
      </c>
      <c r="E24" s="810">
        <v>22.5</v>
      </c>
      <c r="F24" s="810">
        <v>22.5</v>
      </c>
      <c r="G24" s="810">
        <v>5</v>
      </c>
      <c r="H24" s="810">
        <v>47.8</v>
      </c>
      <c r="I24" s="810">
        <v>47.8</v>
      </c>
      <c r="J24" s="810">
        <v>47.8</v>
      </c>
      <c r="K24" s="810">
        <v>34.1</v>
      </c>
      <c r="L24" s="1180">
        <v>35.1</v>
      </c>
    </row>
    <row r="25" spans="1:12" ht="12" customHeight="1">
      <c r="A25" s="484"/>
      <c r="B25" s="332" t="s">
        <v>135</v>
      </c>
      <c r="C25" s="810">
        <v>22.4</v>
      </c>
      <c r="D25" s="810">
        <v>-5.8</v>
      </c>
      <c r="E25" s="810">
        <v>46</v>
      </c>
      <c r="F25" s="810">
        <v>41.4</v>
      </c>
      <c r="G25" s="810">
        <v>13.7</v>
      </c>
      <c r="H25" s="810">
        <v>50.6</v>
      </c>
      <c r="I25" s="810">
        <v>59.1</v>
      </c>
      <c r="J25" s="810">
        <v>59.1</v>
      </c>
      <c r="K25" s="810">
        <v>33.4</v>
      </c>
      <c r="L25" s="1180">
        <v>24.4</v>
      </c>
    </row>
    <row r="26" spans="1:12" ht="12" customHeight="1">
      <c r="A26" s="484"/>
      <c r="B26" s="332" t="s">
        <v>136</v>
      </c>
      <c r="C26" s="810">
        <v>22.5</v>
      </c>
      <c r="D26" s="810">
        <v>13.9</v>
      </c>
      <c r="E26" s="810">
        <v>45.4</v>
      </c>
      <c r="F26" s="810">
        <v>45.4</v>
      </c>
      <c r="G26" s="810">
        <v>36.799999999999997</v>
      </c>
      <c r="H26" s="810">
        <v>31</v>
      </c>
      <c r="I26" s="810">
        <v>33.700000000000003</v>
      </c>
      <c r="J26" s="810">
        <v>39.6</v>
      </c>
      <c r="K26" s="810">
        <v>31</v>
      </c>
      <c r="L26" s="1180">
        <v>4.9000000000000004</v>
      </c>
    </row>
    <row r="27" spans="1:12" ht="12" customHeight="1">
      <c r="A27" s="484"/>
      <c r="B27" s="332" t="s">
        <v>137</v>
      </c>
      <c r="C27" s="810">
        <v>-3.4</v>
      </c>
      <c r="D27" s="810">
        <v>5.4</v>
      </c>
      <c r="E27" s="810">
        <v>25.2</v>
      </c>
      <c r="F27" s="810">
        <v>25.2</v>
      </c>
      <c r="G27" s="810">
        <v>22.5</v>
      </c>
      <c r="H27" s="810">
        <v>-12.2</v>
      </c>
      <c r="I27" s="810">
        <v>-28.8</v>
      </c>
      <c r="J27" s="810">
        <v>-34.700000000000003</v>
      </c>
      <c r="K27" s="810">
        <v>-9.5</v>
      </c>
      <c r="L27" s="1180">
        <v>4.8</v>
      </c>
    </row>
    <row r="28" spans="1:12" ht="12" customHeight="1">
      <c r="A28" s="484"/>
      <c r="B28" s="332" t="s">
        <v>138</v>
      </c>
      <c r="C28" s="810">
        <v>-12.3</v>
      </c>
      <c r="D28" s="810">
        <v>8.5</v>
      </c>
      <c r="E28" s="810">
        <v>-16.899999999999999</v>
      </c>
      <c r="F28" s="810">
        <v>-28.2</v>
      </c>
      <c r="G28" s="810">
        <v>-1</v>
      </c>
      <c r="H28" s="810">
        <v>-33</v>
      </c>
      <c r="I28" s="810">
        <v>-38.1</v>
      </c>
      <c r="J28" s="810">
        <v>-38.1</v>
      </c>
      <c r="K28" s="810">
        <v>-33</v>
      </c>
      <c r="L28" s="1180">
        <v>-21.1</v>
      </c>
    </row>
    <row r="29" spans="1:12" ht="12" customHeight="1">
      <c r="A29" s="484"/>
      <c r="B29" s="332" t="s">
        <v>139</v>
      </c>
      <c r="C29" s="810">
        <v>-4.9000000000000004</v>
      </c>
      <c r="D29" s="810">
        <v>3.8</v>
      </c>
      <c r="E29" s="810">
        <v>-23.4</v>
      </c>
      <c r="F29" s="810">
        <v>-23.4</v>
      </c>
      <c r="G29" s="810">
        <v>-0.9</v>
      </c>
      <c r="H29" s="810">
        <v>-13.6</v>
      </c>
      <c r="I29" s="810">
        <v>-13.6</v>
      </c>
      <c r="J29" s="810">
        <v>-13.6</v>
      </c>
      <c r="K29" s="810">
        <v>-13.6</v>
      </c>
      <c r="L29" s="1180">
        <v>-10.7</v>
      </c>
    </row>
    <row r="30" spans="1:12" ht="12" customHeight="1">
      <c r="A30" s="484"/>
      <c r="B30" s="332" t="s">
        <v>140</v>
      </c>
      <c r="C30" s="810">
        <v>-8.6</v>
      </c>
      <c r="D30" s="810">
        <v>15.8</v>
      </c>
      <c r="E30" s="810">
        <v>-27.8</v>
      </c>
      <c r="F30" s="810">
        <v>-27.8</v>
      </c>
      <c r="G30" s="810">
        <v>-3.3</v>
      </c>
      <c r="H30" s="810">
        <v>-32.9</v>
      </c>
      <c r="I30" s="810">
        <v>-32.9</v>
      </c>
      <c r="J30" s="810">
        <v>-32.9</v>
      </c>
      <c r="K30" s="810">
        <v>-32.9</v>
      </c>
      <c r="L30" s="1180">
        <v>-15.9</v>
      </c>
    </row>
    <row r="31" spans="1:12" ht="12" customHeight="1">
      <c r="A31" s="484"/>
      <c r="B31" s="332" t="s">
        <v>141</v>
      </c>
      <c r="C31" s="810">
        <v>-4.9000000000000004</v>
      </c>
      <c r="D31" s="810">
        <v>-3</v>
      </c>
      <c r="E31" s="810">
        <v>-19.5</v>
      </c>
      <c r="F31" s="810">
        <v>-19.5</v>
      </c>
      <c r="G31" s="810">
        <v>-13.6</v>
      </c>
      <c r="H31" s="810">
        <v>-6.8</v>
      </c>
      <c r="I31" s="810">
        <v>-6.8</v>
      </c>
      <c r="J31" s="810">
        <v>-6.8</v>
      </c>
      <c r="K31" s="810">
        <v>-13.6</v>
      </c>
      <c r="L31" s="1180">
        <v>0</v>
      </c>
    </row>
    <row r="32" spans="1:12" ht="12" customHeight="1">
      <c r="A32" s="485"/>
      <c r="B32" s="332"/>
      <c r="C32" s="810"/>
      <c r="D32" s="810"/>
      <c r="E32" s="810"/>
      <c r="F32" s="810"/>
      <c r="G32" s="810"/>
      <c r="H32" s="810"/>
      <c r="I32" s="810"/>
      <c r="J32" s="810"/>
      <c r="K32" s="810"/>
      <c r="L32" s="1180"/>
    </row>
    <row r="33" spans="1:13" ht="12" customHeight="1">
      <c r="A33" s="484">
        <v>2015</v>
      </c>
      <c r="B33" s="332" t="s">
        <v>63</v>
      </c>
      <c r="C33" s="810">
        <v>-4.8</v>
      </c>
      <c r="D33" s="810">
        <v>-2.4</v>
      </c>
      <c r="E33" s="810">
        <v>-14.2</v>
      </c>
      <c r="F33" s="810">
        <v>-10.7</v>
      </c>
      <c r="G33" s="810">
        <v>-7.1</v>
      </c>
      <c r="H33" s="810">
        <v>-7.1</v>
      </c>
      <c r="I33" s="810">
        <v>-7.1</v>
      </c>
      <c r="J33" s="810">
        <v>-7.1</v>
      </c>
      <c r="K33" s="810">
        <v>-10.6</v>
      </c>
      <c r="L33" s="1180">
        <v>37</v>
      </c>
    </row>
    <row r="34" spans="1:13" ht="12" customHeight="1">
      <c r="A34" s="484"/>
      <c r="B34" s="332" t="s">
        <v>64</v>
      </c>
      <c r="C34" s="810">
        <v>-6.8</v>
      </c>
      <c r="D34" s="810">
        <v>-9.6</v>
      </c>
      <c r="E34" s="810">
        <v>-16</v>
      </c>
      <c r="F34" s="810">
        <v>-20</v>
      </c>
      <c r="G34" s="810">
        <v>-8</v>
      </c>
      <c r="H34" s="810">
        <v>-4</v>
      </c>
      <c r="I34" s="810">
        <v>0</v>
      </c>
      <c r="J34" s="810">
        <v>4</v>
      </c>
      <c r="K34" s="810">
        <v>0</v>
      </c>
      <c r="L34" s="1180">
        <v>13.5</v>
      </c>
    </row>
    <row r="35" spans="1:13" ht="12" customHeight="1">
      <c r="A35" s="484"/>
      <c r="B35" s="332" t="s">
        <v>59</v>
      </c>
      <c r="C35" s="810">
        <v>4.7</v>
      </c>
      <c r="D35" s="810">
        <v>4.7</v>
      </c>
      <c r="E35" s="810">
        <v>-1</v>
      </c>
      <c r="F35" s="810">
        <v>-1</v>
      </c>
      <c r="G35" s="810">
        <v>-14.7</v>
      </c>
      <c r="H35" s="810">
        <v>4.5999999999999996</v>
      </c>
      <c r="I35" s="810">
        <v>9.1</v>
      </c>
      <c r="J35" s="810">
        <v>9.1</v>
      </c>
      <c r="K35" s="810">
        <v>4.5999999999999996</v>
      </c>
      <c r="L35" s="1180">
        <v>4.5999999999999996</v>
      </c>
    </row>
    <row r="36" spans="1:13" ht="12" customHeight="1">
      <c r="A36" s="484"/>
      <c r="B36" s="332" t="s">
        <v>133</v>
      </c>
      <c r="C36" s="810">
        <v>2.4</v>
      </c>
      <c r="D36" s="810">
        <v>1.2</v>
      </c>
      <c r="E36" s="810">
        <v>3.5</v>
      </c>
      <c r="F36" s="810">
        <v>3.5</v>
      </c>
      <c r="G36" s="810">
        <v>0</v>
      </c>
      <c r="H36" s="810">
        <v>3.5</v>
      </c>
      <c r="I36" s="810">
        <v>7.1</v>
      </c>
      <c r="J36" s="810">
        <v>7.1</v>
      </c>
      <c r="K36" s="810">
        <v>0</v>
      </c>
      <c r="L36" s="1180">
        <v>3.5</v>
      </c>
    </row>
    <row r="37" spans="1:13" ht="12" customHeight="1">
      <c r="A37" s="484"/>
      <c r="B37" s="332" t="s">
        <v>134</v>
      </c>
      <c r="C37" s="810">
        <v>14.8</v>
      </c>
      <c r="D37" s="810">
        <v>-7.4</v>
      </c>
      <c r="E37" s="810">
        <v>8.6999999999999993</v>
      </c>
      <c r="F37" s="810">
        <v>8.6999999999999993</v>
      </c>
      <c r="G37" s="810">
        <v>4</v>
      </c>
      <c r="H37" s="810">
        <v>37</v>
      </c>
      <c r="I37" s="810">
        <v>45</v>
      </c>
      <c r="J37" s="810">
        <v>45</v>
      </c>
      <c r="K37" s="810">
        <v>32.9</v>
      </c>
      <c r="L37" s="1180">
        <v>28.9</v>
      </c>
    </row>
    <row r="38" spans="1:13" ht="12" customHeight="1">
      <c r="A38" s="484"/>
      <c r="B38" s="111" t="s">
        <v>135</v>
      </c>
      <c r="C38" s="810">
        <v>6.7</v>
      </c>
      <c r="D38" s="810">
        <v>4.7</v>
      </c>
      <c r="E38" s="810">
        <v>25.6</v>
      </c>
      <c r="F38" s="810">
        <v>25.6</v>
      </c>
      <c r="G38" s="810">
        <v>-1.8</v>
      </c>
      <c r="H38" s="810">
        <v>8.6999999999999993</v>
      </c>
      <c r="I38" s="810">
        <v>29</v>
      </c>
      <c r="J38" s="810">
        <v>18.8</v>
      </c>
      <c r="K38" s="810">
        <v>8.6999999999999993</v>
      </c>
      <c r="L38" s="1180">
        <v>11.7</v>
      </c>
    </row>
    <row r="39" spans="1:13" s="81" customFormat="1" ht="12" customHeight="1">
      <c r="A39" s="484"/>
      <c r="B39" s="332" t="s">
        <v>136</v>
      </c>
      <c r="C39" s="819">
        <v>13.5</v>
      </c>
      <c r="D39" s="819">
        <v>7.4</v>
      </c>
      <c r="E39" s="819">
        <v>33</v>
      </c>
      <c r="F39" s="819">
        <v>33</v>
      </c>
      <c r="G39" s="819">
        <v>4.7</v>
      </c>
      <c r="H39" s="819">
        <v>19.5</v>
      </c>
      <c r="I39" s="819">
        <v>26.2</v>
      </c>
      <c r="J39" s="819">
        <v>22.2</v>
      </c>
      <c r="K39" s="819">
        <v>19.5</v>
      </c>
      <c r="L39" s="1184">
        <v>4.7</v>
      </c>
      <c r="M39" s="111"/>
    </row>
    <row r="40" spans="1:13" s="81" customFormat="1" ht="12" customHeight="1">
      <c r="A40" s="484"/>
      <c r="B40" s="332" t="s">
        <v>137</v>
      </c>
      <c r="C40" s="819">
        <v>6.3</v>
      </c>
      <c r="D40" s="819">
        <v>12.5</v>
      </c>
      <c r="E40" s="819">
        <v>16.100000000000001</v>
      </c>
      <c r="F40" s="819">
        <v>16.100000000000001</v>
      </c>
      <c r="G40" s="819">
        <v>5.9</v>
      </c>
      <c r="H40" s="819">
        <v>0</v>
      </c>
      <c r="I40" s="819">
        <v>0</v>
      </c>
      <c r="J40" s="819">
        <v>-3.5</v>
      </c>
      <c r="K40" s="819">
        <v>0</v>
      </c>
      <c r="L40" s="1184">
        <v>-10.1</v>
      </c>
      <c r="M40" s="111"/>
    </row>
    <row r="41" spans="1:13" s="81" customFormat="1" ht="12" customHeight="1">
      <c r="A41" s="484"/>
      <c r="B41" s="89" t="s">
        <v>138</v>
      </c>
      <c r="C41" s="819">
        <v>-4.7</v>
      </c>
      <c r="D41" s="819">
        <v>2.4</v>
      </c>
      <c r="E41" s="819">
        <v>-0.2</v>
      </c>
      <c r="F41" s="819">
        <v>3.4</v>
      </c>
      <c r="G41" s="819">
        <v>9.5</v>
      </c>
      <c r="H41" s="819">
        <v>-11.7</v>
      </c>
      <c r="I41" s="819">
        <v>-3.5</v>
      </c>
      <c r="J41" s="819">
        <v>-7.1</v>
      </c>
      <c r="K41" s="819">
        <v>0</v>
      </c>
      <c r="L41" s="1184">
        <v>-11.7</v>
      </c>
      <c r="M41" s="111"/>
    </row>
    <row r="42" spans="1:13" s="81" customFormat="1" ht="12" customHeight="1">
      <c r="A42" s="413"/>
      <c r="B42" s="332" t="s">
        <v>139</v>
      </c>
      <c r="C42" s="810">
        <v>-6.9</v>
      </c>
      <c r="D42" s="810">
        <v>10.5</v>
      </c>
      <c r="E42" s="810">
        <v>-31.5</v>
      </c>
      <c r="F42" s="810">
        <v>-31.5</v>
      </c>
      <c r="G42" s="810">
        <v>6</v>
      </c>
      <c r="H42" s="810">
        <v>-24.3</v>
      </c>
      <c r="I42" s="823">
        <v>-31.4</v>
      </c>
      <c r="J42" s="823">
        <v>-31.4</v>
      </c>
      <c r="K42" s="810">
        <v>-27.8</v>
      </c>
      <c r="L42" s="1180">
        <v>-11.7</v>
      </c>
      <c r="M42" s="111"/>
    </row>
    <row r="43" spans="1:13" s="81" customFormat="1" ht="12" customHeight="1">
      <c r="A43" s="413"/>
      <c r="B43" s="332" t="s">
        <v>140</v>
      </c>
      <c r="C43" s="810">
        <v>-9</v>
      </c>
      <c r="D43" s="810">
        <v>-7.8</v>
      </c>
      <c r="E43" s="810">
        <v>-24.3</v>
      </c>
      <c r="F43" s="810">
        <v>-20.7</v>
      </c>
      <c r="G43" s="810">
        <v>-3.5</v>
      </c>
      <c r="H43" s="810">
        <v>-10.1</v>
      </c>
      <c r="I43" s="823">
        <v>-13.6</v>
      </c>
      <c r="J43" s="823">
        <v>-13.6</v>
      </c>
      <c r="K43" s="810">
        <v>-17.2</v>
      </c>
      <c r="L43" s="1180">
        <v>12.5</v>
      </c>
      <c r="M43" s="111"/>
    </row>
    <row r="44" spans="1:13" s="81" customFormat="1" ht="12" customHeight="1">
      <c r="A44" s="413"/>
      <c r="B44" s="332" t="s">
        <v>141</v>
      </c>
      <c r="C44" s="810">
        <v>-7.4</v>
      </c>
      <c r="D44" s="810">
        <v>-1.2</v>
      </c>
      <c r="E44" s="810">
        <v>-27.3</v>
      </c>
      <c r="F44" s="810">
        <v>-23.8</v>
      </c>
      <c r="G44" s="810">
        <v>-20.2</v>
      </c>
      <c r="H44" s="810">
        <v>-13.6</v>
      </c>
      <c r="I44" s="823">
        <v>-11.2</v>
      </c>
      <c r="J44" s="823">
        <v>-11.2</v>
      </c>
      <c r="K44" s="810">
        <v>-13.6</v>
      </c>
      <c r="L44" s="1180">
        <v>2.4</v>
      </c>
      <c r="M44" s="111"/>
    </row>
    <row r="45" spans="1:13" ht="12" customHeight="1">
      <c r="A45" s="485"/>
      <c r="B45" s="332"/>
      <c r="C45" s="810"/>
      <c r="D45" s="810"/>
      <c r="E45" s="810"/>
      <c r="F45" s="810"/>
      <c r="G45" s="810"/>
      <c r="H45" s="810"/>
      <c r="I45" s="810"/>
      <c r="J45" s="810"/>
      <c r="K45" s="810"/>
      <c r="L45" s="1180"/>
    </row>
    <row r="46" spans="1:13" ht="12" customHeight="1">
      <c r="A46" s="484">
        <v>2016</v>
      </c>
      <c r="B46" s="332" t="s">
        <v>63</v>
      </c>
      <c r="C46" s="810">
        <v>23.1</v>
      </c>
      <c r="D46" s="810">
        <v>51.9</v>
      </c>
      <c r="E46" s="810">
        <v>-51.6</v>
      </c>
      <c r="F46" s="810">
        <v>-51.6</v>
      </c>
      <c r="G46" s="810">
        <v>-3.8</v>
      </c>
      <c r="H46" s="810">
        <v>-5.7</v>
      </c>
      <c r="I46" s="810">
        <v>-5.7</v>
      </c>
      <c r="J46" s="810">
        <v>-5.7</v>
      </c>
      <c r="K46" s="810">
        <v>-3.8</v>
      </c>
      <c r="L46" s="1180">
        <v>-5.7</v>
      </c>
    </row>
    <row r="47" spans="1:13" ht="12" customHeight="1">
      <c r="A47" s="484"/>
      <c r="B47" s="332" t="s">
        <v>64</v>
      </c>
      <c r="C47" s="810">
        <v>-3.1</v>
      </c>
      <c r="D47" s="810">
        <v>0</v>
      </c>
      <c r="E47" s="810">
        <v>-27.6</v>
      </c>
      <c r="F47" s="810">
        <v>-27.6</v>
      </c>
      <c r="G47" s="810">
        <v>-25.6</v>
      </c>
      <c r="H47" s="810">
        <v>-6.1</v>
      </c>
      <c r="I47" s="810">
        <v>4.0999999999999996</v>
      </c>
      <c r="J47" s="810">
        <v>2</v>
      </c>
      <c r="K47" s="810">
        <v>-4.0999999999999996</v>
      </c>
      <c r="L47" s="1180">
        <v>0</v>
      </c>
    </row>
    <row r="48" spans="1:13" ht="12" customHeight="1">
      <c r="A48" s="484"/>
      <c r="B48" s="332" t="s">
        <v>59</v>
      </c>
      <c r="C48" s="810">
        <v>-4.7</v>
      </c>
      <c r="D48" s="810">
        <v>-18.899999999999999</v>
      </c>
      <c r="E48" s="810">
        <v>0</v>
      </c>
      <c r="F48" s="810">
        <v>0</v>
      </c>
      <c r="G48" s="810">
        <v>0</v>
      </c>
      <c r="H48" s="810">
        <v>9.5</v>
      </c>
      <c r="I48" s="810">
        <v>13.3</v>
      </c>
      <c r="J48" s="810">
        <v>11.4</v>
      </c>
      <c r="K48" s="810">
        <v>9.5</v>
      </c>
      <c r="L48" s="1180">
        <v>5.7</v>
      </c>
    </row>
    <row r="49" spans="1:12" ht="12" customHeight="1">
      <c r="A49" s="484"/>
      <c r="B49" s="332" t="s">
        <v>133</v>
      </c>
      <c r="C49" s="813">
        <v>29.6</v>
      </c>
      <c r="D49" s="813">
        <v>27.2</v>
      </c>
      <c r="E49" s="813">
        <v>-21.2</v>
      </c>
      <c r="F49" s="813">
        <v>-19.5</v>
      </c>
      <c r="G49" s="813">
        <v>-26.6</v>
      </c>
      <c r="H49" s="813">
        <v>32</v>
      </c>
      <c r="I49" s="813">
        <v>32</v>
      </c>
      <c r="J49" s="813">
        <v>32</v>
      </c>
      <c r="K49" s="813">
        <v>32</v>
      </c>
      <c r="L49" s="1181">
        <v>7.2</v>
      </c>
    </row>
    <row r="50" spans="1:12" ht="12" customHeight="1">
      <c r="A50" s="484"/>
      <c r="B50" s="332" t="s">
        <v>134</v>
      </c>
      <c r="C50" s="813">
        <v>4</v>
      </c>
      <c r="D50" s="813">
        <v>4.2</v>
      </c>
      <c r="E50" s="813">
        <v>15.3</v>
      </c>
      <c r="F50" s="813">
        <v>-9.6</v>
      </c>
      <c r="G50" s="813">
        <v>5.7</v>
      </c>
      <c r="H50" s="813">
        <v>3.8</v>
      </c>
      <c r="I50" s="813">
        <v>28.7</v>
      </c>
      <c r="J50" s="813">
        <v>28.7</v>
      </c>
      <c r="K50" s="813">
        <v>28.7</v>
      </c>
      <c r="L50" s="1181">
        <v>13.4</v>
      </c>
    </row>
    <row r="51" spans="1:12" ht="12" customHeight="1">
      <c r="A51" s="484"/>
      <c r="B51" s="111" t="s">
        <v>135</v>
      </c>
      <c r="C51" s="813">
        <v>13.6</v>
      </c>
      <c r="D51" s="813">
        <v>2.1</v>
      </c>
      <c r="E51" s="813">
        <v>50.1</v>
      </c>
      <c r="F51" s="813">
        <v>50.1</v>
      </c>
      <c r="G51" s="813">
        <v>4.0999999999999996</v>
      </c>
      <c r="H51" s="813">
        <v>25.1</v>
      </c>
      <c r="I51" s="813">
        <v>52.1</v>
      </c>
      <c r="J51" s="813">
        <v>52.1</v>
      </c>
      <c r="K51" s="813">
        <v>48.1</v>
      </c>
      <c r="L51" s="1181">
        <v>27.1</v>
      </c>
    </row>
    <row r="52" spans="1:12" ht="12" customHeight="1">
      <c r="A52" s="484"/>
      <c r="B52" s="332" t="s">
        <v>136</v>
      </c>
      <c r="C52" s="820">
        <v>42.1</v>
      </c>
      <c r="D52" s="820">
        <v>31.5</v>
      </c>
      <c r="E52" s="820">
        <v>56.9</v>
      </c>
      <c r="F52" s="820">
        <v>59.1</v>
      </c>
      <c r="G52" s="820">
        <v>29.6</v>
      </c>
      <c r="H52" s="820">
        <v>52.6</v>
      </c>
      <c r="I52" s="820">
        <v>54.8</v>
      </c>
      <c r="J52" s="820">
        <v>52.6</v>
      </c>
      <c r="K52" s="1185">
        <v>52.6</v>
      </c>
      <c r="L52" s="1185">
        <v>0</v>
      </c>
    </row>
    <row r="53" spans="1:12" ht="12" customHeight="1">
      <c r="A53" s="484"/>
      <c r="B53" s="332" t="s">
        <v>137</v>
      </c>
      <c r="C53" s="820">
        <v>13.9</v>
      </c>
      <c r="D53" s="820">
        <v>23.6</v>
      </c>
      <c r="E53" s="820">
        <v>36.799999999999997</v>
      </c>
      <c r="F53" s="785">
        <v>36.799999999999997</v>
      </c>
      <c r="G53" s="820">
        <v>21.4</v>
      </c>
      <c r="H53" s="785">
        <v>4.0999999999999996</v>
      </c>
      <c r="I53" s="820">
        <v>0</v>
      </c>
      <c r="J53" s="820">
        <v>0</v>
      </c>
      <c r="K53" s="820">
        <v>2</v>
      </c>
      <c r="L53" s="821">
        <v>-2</v>
      </c>
    </row>
    <row r="54" spans="1:12" ht="12" customHeight="1">
      <c r="A54" s="484"/>
      <c r="B54" s="89" t="s">
        <v>138</v>
      </c>
      <c r="C54" s="820">
        <v>-0.2</v>
      </c>
      <c r="D54" s="820">
        <v>22.1</v>
      </c>
      <c r="E54" s="820">
        <v>-4.7</v>
      </c>
      <c r="F54" s="820">
        <v>-2.4</v>
      </c>
      <c r="G54" s="820">
        <v>2.2999999999999998</v>
      </c>
      <c r="H54" s="820">
        <v>-22.4</v>
      </c>
      <c r="I54" s="820">
        <v>-40</v>
      </c>
      <c r="J54" s="820">
        <v>-40</v>
      </c>
      <c r="K54" s="820">
        <v>-24.7</v>
      </c>
      <c r="L54" s="821">
        <v>-17.7</v>
      </c>
    </row>
    <row r="55" spans="1:12" ht="12" customHeight="1">
      <c r="A55" s="413"/>
      <c r="B55" s="332" t="s">
        <v>139</v>
      </c>
      <c r="C55" s="820">
        <v>-15.6</v>
      </c>
      <c r="D55" s="820">
        <v>25</v>
      </c>
      <c r="E55" s="820">
        <v>-25.1</v>
      </c>
      <c r="F55" s="820">
        <v>-25.1</v>
      </c>
      <c r="G55" s="820">
        <v>-25.1</v>
      </c>
      <c r="H55" s="820">
        <v>-56.2</v>
      </c>
      <c r="I55" s="820">
        <v>-58.2</v>
      </c>
      <c r="J55" s="820">
        <v>-58.2</v>
      </c>
      <c r="K55" s="820">
        <v>-58.2</v>
      </c>
      <c r="L55" s="822">
        <v>-23</v>
      </c>
    </row>
    <row r="56" spans="1:12" ht="12" customHeight="1">
      <c r="A56" s="413"/>
      <c r="B56" s="332" t="s">
        <v>140</v>
      </c>
      <c r="C56" s="820">
        <v>-7.1</v>
      </c>
      <c r="D56" s="820">
        <v>19</v>
      </c>
      <c r="E56" s="820">
        <v>-31.2</v>
      </c>
      <c r="F56" s="820">
        <v>-31.2</v>
      </c>
      <c r="G56" s="820">
        <v>-6.1</v>
      </c>
      <c r="H56" s="820">
        <v>-33.200000000000003</v>
      </c>
      <c r="I56" s="785">
        <v>-33.200000000000003</v>
      </c>
      <c r="J56" s="820">
        <v>-33.200000000000003</v>
      </c>
      <c r="K56" s="820">
        <v>-33.200000000000003</v>
      </c>
      <c r="L56" s="822">
        <v>-2</v>
      </c>
    </row>
    <row r="57" spans="1:12" ht="12" customHeight="1">
      <c r="A57" s="413"/>
      <c r="B57" s="332" t="s">
        <v>141</v>
      </c>
      <c r="C57" s="820">
        <v>-21.3</v>
      </c>
      <c r="D57" s="820">
        <v>-8.6999999999999993</v>
      </c>
      <c r="E57" s="820">
        <v>-31.7</v>
      </c>
      <c r="F57" s="820">
        <v>-31.7</v>
      </c>
      <c r="G57" s="820">
        <v>-29.5</v>
      </c>
      <c r="H57" s="820">
        <v>-33.9</v>
      </c>
      <c r="I57" s="820">
        <v>-22.4</v>
      </c>
      <c r="J57" s="820">
        <v>-22.4</v>
      </c>
      <c r="K57" s="820">
        <v>-22.4</v>
      </c>
      <c r="L57" s="822">
        <v>-15.8</v>
      </c>
    </row>
    <row r="58" spans="1:12" ht="15" customHeight="1">
      <c r="A58" s="485"/>
      <c r="B58" s="332"/>
      <c r="C58" s="810"/>
      <c r="D58" s="810"/>
      <c r="E58" s="810"/>
      <c r="F58" s="810"/>
      <c r="G58" s="810"/>
      <c r="H58" s="810"/>
      <c r="I58" s="810"/>
      <c r="J58" s="810"/>
      <c r="K58" s="810"/>
      <c r="L58" s="154"/>
    </row>
    <row r="59" spans="1:12" ht="12" customHeight="1">
      <c r="A59" s="484">
        <v>2017</v>
      </c>
      <c r="B59" s="332" t="s">
        <v>63</v>
      </c>
      <c r="C59" s="820">
        <v>-9.3000000000000007</v>
      </c>
      <c r="D59" s="820">
        <v>-8.3000000000000007</v>
      </c>
      <c r="E59" s="820">
        <v>-16.7</v>
      </c>
      <c r="F59" s="820">
        <v>-19.100000000000001</v>
      </c>
      <c r="G59" s="820">
        <v>-13.3</v>
      </c>
      <c r="H59" s="820">
        <v>-10.199999999999999</v>
      </c>
      <c r="I59" s="820">
        <v>-4.9000000000000004</v>
      </c>
      <c r="J59" s="820">
        <v>-13.6</v>
      </c>
      <c r="K59" s="820">
        <v>-14.8</v>
      </c>
      <c r="L59" s="822">
        <v>8.1</v>
      </c>
    </row>
    <row r="60" spans="1:12">
      <c r="A60" s="484"/>
      <c r="B60" s="332" t="s">
        <v>64</v>
      </c>
      <c r="C60" s="820">
        <v>-15.5</v>
      </c>
      <c r="D60" s="820">
        <v>-17.3</v>
      </c>
      <c r="E60" s="820">
        <v>-11.8</v>
      </c>
      <c r="F60" s="820">
        <v>-12</v>
      </c>
      <c r="G60" s="820">
        <v>-12.4</v>
      </c>
      <c r="H60" s="820">
        <v>-13.7</v>
      </c>
      <c r="I60" s="820">
        <v>-13.7</v>
      </c>
      <c r="J60" s="820">
        <v>-13.7</v>
      </c>
      <c r="K60" s="820">
        <v>-24.2</v>
      </c>
      <c r="L60" s="822">
        <v>-4.3</v>
      </c>
    </row>
    <row r="61" spans="1:12">
      <c r="A61" s="484"/>
      <c r="B61" s="332" t="s">
        <v>59</v>
      </c>
      <c r="C61" s="820">
        <v>-1.9</v>
      </c>
      <c r="D61" s="820">
        <v>-14.8</v>
      </c>
      <c r="E61" s="820">
        <v>-2.7</v>
      </c>
      <c r="F61" s="820">
        <v>-5.9</v>
      </c>
      <c r="G61" s="820">
        <v>-5.9</v>
      </c>
      <c r="H61" s="820">
        <v>11</v>
      </c>
      <c r="I61" s="820">
        <v>10</v>
      </c>
      <c r="J61" s="820">
        <v>12.1</v>
      </c>
      <c r="K61" s="820">
        <v>11</v>
      </c>
      <c r="L61" s="822">
        <v>11.5</v>
      </c>
    </row>
    <row r="62" spans="1:12" ht="14.25">
      <c r="A62" s="242" t="s">
        <v>1070</v>
      </c>
      <c r="B62" s="237"/>
      <c r="C62" s="81"/>
      <c r="D62" s="237"/>
      <c r="E62" s="212"/>
      <c r="F62" s="212"/>
      <c r="G62" s="212"/>
      <c r="H62" s="212"/>
      <c r="I62" s="212"/>
      <c r="J62" s="212"/>
      <c r="K62" s="212"/>
      <c r="L62" s="212"/>
    </row>
    <row r="63" spans="1:12" ht="14.25">
      <c r="A63" s="241" t="s">
        <v>1071</v>
      </c>
      <c r="B63" s="237"/>
      <c r="C63" s="81"/>
      <c r="D63" s="237"/>
      <c r="E63" s="237"/>
      <c r="F63" s="237"/>
      <c r="G63" s="237"/>
      <c r="H63" s="237"/>
      <c r="I63" s="237"/>
      <c r="J63" s="237"/>
      <c r="K63" s="237"/>
      <c r="L63" s="237"/>
    </row>
  </sheetData>
  <mergeCells count="9">
    <mergeCell ref="K1:L1"/>
    <mergeCell ref="K2:L2"/>
    <mergeCell ref="A1:F1"/>
    <mergeCell ref="A2:F2"/>
    <mergeCell ref="A3:B5"/>
    <mergeCell ref="C3:L3"/>
    <mergeCell ref="C4:C5"/>
    <mergeCell ref="D4:G4"/>
    <mergeCell ref="H4:L4"/>
  </mergeCells>
  <hyperlinks>
    <hyperlink ref="K1:L2" location="'Spis tablic     List of tables'!A67" display="Powrót do spisu tablic"/>
    <hyperlink ref="K2:L2" location="'Spis tablic     List of tables'!A62" display="Return to list of tables"/>
    <hyperlink ref="K2" location="'Spis tablic     List of tables'!A1" display="Return to list tables"/>
    <hyperlink ref="K1:L1" location="'Spis tablic     List of tables'!A62" display="Powrót do spisu tablic"/>
  </hyperlinks>
  <pageMargins left="0.39370078740157483" right="0.39370078740157483" top="0.19685039370078741" bottom="0.19685039370078741" header="0.31496062992125984" footer="0.31496062992125984"/>
  <pageSetup paperSize="9" scale="68"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view="pageBreakPreview" zoomScaleNormal="100" zoomScaleSheetLayoutView="100" workbookViewId="0">
      <selection sqref="A1:B1"/>
    </sheetView>
  </sheetViews>
  <sheetFormatPr defaultColWidth="9" defaultRowHeight="12.75"/>
  <cols>
    <col min="1" max="1" width="48.875" style="1" customWidth="1"/>
    <col min="2" max="3" width="19.25" style="1" customWidth="1"/>
    <col min="4" max="4" width="10.25" style="1" customWidth="1"/>
    <col min="5" max="16384" width="9" style="1"/>
  </cols>
  <sheetData>
    <row r="1" spans="1:13" ht="15" customHeight="1">
      <c r="A1" s="1376" t="s">
        <v>165</v>
      </c>
      <c r="B1" s="1376"/>
      <c r="C1" s="321" t="s">
        <v>56</v>
      </c>
    </row>
    <row r="2" spans="1:13" ht="15" customHeight="1">
      <c r="A2" s="1377" t="s">
        <v>166</v>
      </c>
      <c r="B2" s="1377"/>
      <c r="C2" s="340" t="s">
        <v>417</v>
      </c>
    </row>
    <row r="3" spans="1:13" ht="15" customHeight="1">
      <c r="A3" s="127"/>
      <c r="B3" s="127"/>
      <c r="C3" s="347"/>
      <c r="D3" s="139"/>
    </row>
    <row r="4" spans="1:13" ht="15" customHeight="1">
      <c r="A4" s="1907" t="s">
        <v>1035</v>
      </c>
      <c r="B4" s="1907"/>
      <c r="C4" s="1907"/>
      <c r="D4" s="163"/>
    </row>
    <row r="5" spans="1:13" ht="15" customHeight="1">
      <c r="A5" s="1905" t="s">
        <v>1563</v>
      </c>
      <c r="B5" s="1905"/>
      <c r="C5" s="1905"/>
      <c r="D5" s="163"/>
    </row>
    <row r="6" spans="1:13" ht="27" customHeight="1">
      <c r="A6" s="1906" t="s">
        <v>1564</v>
      </c>
      <c r="B6" s="1906"/>
      <c r="C6" s="1906"/>
      <c r="D6" s="135"/>
    </row>
    <row r="7" spans="1:13" ht="80.099999999999994" customHeight="1">
      <c r="A7" s="497" t="s">
        <v>689</v>
      </c>
      <c r="B7" s="495" t="s">
        <v>690</v>
      </c>
      <c r="C7" s="498" t="s">
        <v>979</v>
      </c>
      <c r="D7" s="208"/>
      <c r="J7" s="2"/>
      <c r="K7" s="2"/>
      <c r="L7" s="2"/>
      <c r="M7" s="2"/>
    </row>
    <row r="8" spans="1:13" ht="12" customHeight="1">
      <c r="A8" s="496"/>
      <c r="B8" s="610"/>
      <c r="C8" s="624"/>
      <c r="D8" s="112"/>
      <c r="J8" s="2"/>
      <c r="K8" s="2"/>
      <c r="L8" s="2"/>
      <c r="M8" s="2"/>
    </row>
    <row r="9" spans="1:13" ht="12" customHeight="1">
      <c r="A9" s="504" t="s">
        <v>144</v>
      </c>
      <c r="B9" s="636">
        <v>11653</v>
      </c>
      <c r="C9" s="637">
        <v>72.900000000000006</v>
      </c>
      <c r="D9" s="112"/>
      <c r="J9" s="2"/>
      <c r="K9" s="2"/>
      <c r="L9" s="103"/>
      <c r="M9" s="2"/>
    </row>
    <row r="10" spans="1:13" s="37" customFormat="1" ht="12" customHeight="1">
      <c r="A10" s="505" t="s">
        <v>145</v>
      </c>
      <c r="B10" s="638"/>
      <c r="C10" s="639"/>
      <c r="D10" s="200"/>
      <c r="J10" s="173"/>
      <c r="K10" s="173"/>
      <c r="L10" s="173"/>
      <c r="M10" s="173"/>
    </row>
    <row r="11" spans="1:13" s="37" customFormat="1" ht="12" customHeight="1">
      <c r="A11" s="506" t="s">
        <v>1318</v>
      </c>
      <c r="B11" s="638"/>
      <c r="C11" s="639"/>
      <c r="D11" s="105"/>
      <c r="J11" s="173"/>
      <c r="K11" s="173"/>
      <c r="L11" s="173"/>
      <c r="M11" s="173"/>
    </row>
    <row r="12" spans="1:13" s="37" customFormat="1" ht="12" customHeight="1">
      <c r="A12" s="507" t="s">
        <v>1319</v>
      </c>
      <c r="B12" s="933"/>
      <c r="C12" s="639"/>
      <c r="D12" s="105"/>
      <c r="J12" s="173"/>
      <c r="K12" s="173"/>
      <c r="L12" s="173"/>
      <c r="M12" s="173"/>
    </row>
    <row r="13" spans="1:13" s="37" customFormat="1" ht="12" customHeight="1">
      <c r="A13" s="508" t="s">
        <v>1320</v>
      </c>
      <c r="B13" s="933">
        <v>7280</v>
      </c>
      <c r="C13" s="639">
        <v>63.3</v>
      </c>
      <c r="D13" s="116"/>
      <c r="J13" s="173"/>
      <c r="K13" s="173"/>
      <c r="L13" s="173"/>
      <c r="M13" s="173"/>
    </row>
    <row r="14" spans="1:13" s="37" customFormat="1" ht="12" customHeight="1">
      <c r="A14" s="509" t="s">
        <v>1321</v>
      </c>
      <c r="B14" s="933"/>
      <c r="C14" s="639"/>
      <c r="D14" s="105"/>
      <c r="J14" s="173"/>
      <c r="K14" s="103"/>
      <c r="L14" s="173"/>
      <c r="M14" s="173"/>
    </row>
    <row r="15" spans="1:13" s="37" customFormat="1" ht="12" customHeight="1">
      <c r="A15" s="508" t="s">
        <v>1322</v>
      </c>
      <c r="B15" s="933">
        <v>3041</v>
      </c>
      <c r="C15" s="639">
        <v>85.6</v>
      </c>
      <c r="D15" s="116"/>
      <c r="J15" s="173"/>
      <c r="K15" s="173"/>
      <c r="L15" s="103"/>
      <c r="M15" s="173"/>
    </row>
    <row r="16" spans="1:13" s="37" customFormat="1" ht="12" customHeight="1">
      <c r="A16" s="509" t="s">
        <v>1323</v>
      </c>
      <c r="B16" s="933"/>
      <c r="C16" s="639"/>
      <c r="D16" s="105"/>
      <c r="J16" s="173"/>
      <c r="K16" s="173"/>
      <c r="L16" s="173"/>
      <c r="M16" s="173"/>
    </row>
    <row r="17" spans="1:13" s="37" customFormat="1" ht="12" customHeight="1">
      <c r="A17" s="508" t="s">
        <v>1324</v>
      </c>
      <c r="B17" s="933">
        <v>890</v>
      </c>
      <c r="C17" s="639">
        <v>98.8</v>
      </c>
      <c r="D17" s="116"/>
      <c r="J17" s="173"/>
      <c r="K17" s="173"/>
      <c r="L17" s="173"/>
      <c r="M17" s="173"/>
    </row>
    <row r="18" spans="1:13" s="37" customFormat="1" ht="12" customHeight="1">
      <c r="A18" s="509" t="s">
        <v>1325</v>
      </c>
      <c r="B18" s="933"/>
      <c r="C18" s="639"/>
      <c r="D18" s="105"/>
      <c r="J18" s="173"/>
      <c r="K18" s="173"/>
      <c r="L18" s="173"/>
      <c r="M18" s="173"/>
    </row>
    <row r="19" spans="1:13" s="37" customFormat="1" ht="15" customHeight="1">
      <c r="A19" s="485" t="s">
        <v>691</v>
      </c>
      <c r="B19" s="933"/>
      <c r="C19" s="639"/>
      <c r="D19" s="105"/>
    </row>
    <row r="20" spans="1:13" s="37" customFormat="1" ht="12" customHeight="1">
      <c r="A20" s="510" t="s">
        <v>692</v>
      </c>
      <c r="B20" s="933"/>
      <c r="C20" s="639"/>
      <c r="D20" s="116"/>
    </row>
    <row r="21" spans="1:13" s="37" customFormat="1" ht="12" customHeight="1">
      <c r="A21" s="511" t="s">
        <v>1327</v>
      </c>
      <c r="B21" s="933">
        <v>364</v>
      </c>
      <c r="C21" s="639">
        <v>88.5</v>
      </c>
      <c r="D21" s="105"/>
    </row>
    <row r="22" spans="1:13" s="37" customFormat="1" ht="12" customHeight="1">
      <c r="A22" s="507" t="s">
        <v>1328</v>
      </c>
      <c r="B22" s="933"/>
      <c r="C22" s="639"/>
      <c r="D22" s="105"/>
    </row>
    <row r="23" spans="1:13" s="37" customFormat="1" ht="12" customHeight="1">
      <c r="A23" s="506" t="s">
        <v>1329</v>
      </c>
      <c r="B23" s="933"/>
      <c r="C23" s="639"/>
      <c r="D23" s="116"/>
    </row>
    <row r="24" spans="1:13" s="37" customFormat="1" ht="12" customHeight="1">
      <c r="A24" s="508" t="s">
        <v>1326</v>
      </c>
      <c r="B24" s="933">
        <v>1035</v>
      </c>
      <c r="C24" s="639">
        <v>98.5</v>
      </c>
      <c r="D24" s="105"/>
    </row>
    <row r="25" spans="1:13" s="37" customFormat="1" ht="12" customHeight="1">
      <c r="A25" s="507" t="s">
        <v>1330</v>
      </c>
      <c r="B25" s="933"/>
      <c r="C25" s="639"/>
      <c r="D25" s="116"/>
    </row>
    <row r="26" spans="1:13" s="37" customFormat="1" ht="12" customHeight="1">
      <c r="A26" s="511" t="s">
        <v>1331</v>
      </c>
      <c r="B26" s="933">
        <v>370</v>
      </c>
      <c r="C26" s="639">
        <v>89.8</v>
      </c>
      <c r="D26" s="105"/>
    </row>
    <row r="27" spans="1:13" s="37" customFormat="1" ht="12" customHeight="1">
      <c r="A27" s="507" t="s">
        <v>1332</v>
      </c>
      <c r="B27" s="933"/>
      <c r="C27" s="639"/>
      <c r="D27" s="116"/>
    </row>
    <row r="28" spans="1:13" s="37" customFormat="1" ht="12" customHeight="1">
      <c r="A28" s="511" t="s">
        <v>1333</v>
      </c>
      <c r="B28" s="933">
        <v>377</v>
      </c>
      <c r="C28" s="639">
        <v>99.7</v>
      </c>
      <c r="D28" s="105"/>
    </row>
    <row r="29" spans="1:13" s="37" customFormat="1" ht="12" customHeight="1">
      <c r="A29" s="507" t="s">
        <v>1334</v>
      </c>
      <c r="B29" s="933"/>
      <c r="C29" s="639"/>
      <c r="D29" s="116"/>
    </row>
    <row r="30" spans="1:13" s="37" customFormat="1" ht="12" customHeight="1">
      <c r="A30" s="512" t="s">
        <v>1336</v>
      </c>
      <c r="B30" s="933"/>
      <c r="C30" s="639"/>
      <c r="D30" s="116"/>
    </row>
    <row r="31" spans="1:13" s="37" customFormat="1" ht="13.5" customHeight="1">
      <c r="A31" s="513" t="s">
        <v>1419</v>
      </c>
      <c r="B31" s="933">
        <v>426</v>
      </c>
      <c r="C31" s="639">
        <v>97.7</v>
      </c>
      <c r="D31" s="105"/>
    </row>
    <row r="32" spans="1:13" s="37" customFormat="1" ht="14.25" customHeight="1">
      <c r="A32" s="507" t="s">
        <v>1335</v>
      </c>
      <c r="B32" s="933"/>
      <c r="C32" s="639"/>
      <c r="D32" s="116"/>
    </row>
    <row r="33" spans="1:6" s="37" customFormat="1" ht="12" customHeight="1">
      <c r="A33" s="511" t="s">
        <v>1315</v>
      </c>
      <c r="B33" s="933">
        <v>237</v>
      </c>
      <c r="C33" s="639">
        <v>99.2</v>
      </c>
      <c r="D33" s="105"/>
    </row>
    <row r="34" spans="1:6" s="37" customFormat="1" ht="12" customHeight="1">
      <c r="A34" s="507" t="s">
        <v>1074</v>
      </c>
      <c r="B34" s="933"/>
      <c r="C34" s="639"/>
      <c r="D34" s="105"/>
    </row>
    <row r="35" spans="1:6" s="37" customFormat="1" ht="12" customHeight="1">
      <c r="A35" s="511" t="s">
        <v>1075</v>
      </c>
      <c r="B35" s="933">
        <v>1072</v>
      </c>
      <c r="C35" s="639">
        <v>82.4</v>
      </c>
      <c r="D35" s="116"/>
    </row>
    <row r="36" spans="1:6" s="37" customFormat="1" ht="12" customHeight="1">
      <c r="A36" s="507" t="s">
        <v>1076</v>
      </c>
      <c r="B36" s="933"/>
      <c r="C36" s="639"/>
      <c r="D36" s="105"/>
    </row>
    <row r="37" spans="1:6" s="37" customFormat="1" ht="12" customHeight="1">
      <c r="A37" s="511" t="s">
        <v>1077</v>
      </c>
      <c r="B37" s="933">
        <v>6292</v>
      </c>
      <c r="C37" s="639">
        <v>59</v>
      </c>
      <c r="D37" s="116"/>
    </row>
    <row r="38" spans="1:6" s="37" customFormat="1" ht="12" customHeight="1">
      <c r="A38" s="507" t="s">
        <v>1078</v>
      </c>
      <c r="B38" s="933"/>
      <c r="C38" s="639"/>
      <c r="D38" s="105"/>
    </row>
    <row r="39" spans="1:6" s="37" customFormat="1" ht="12" customHeight="1">
      <c r="A39" s="506" t="s">
        <v>1378</v>
      </c>
      <c r="B39" s="933">
        <v>127</v>
      </c>
      <c r="C39" s="639">
        <v>86</v>
      </c>
      <c r="D39" s="116"/>
    </row>
    <row r="40" spans="1:6" s="37" customFormat="1" ht="12.75" customHeight="1">
      <c r="A40" s="507" t="s">
        <v>1243</v>
      </c>
      <c r="B40" s="933"/>
      <c r="C40" s="639"/>
      <c r="D40" s="105"/>
    </row>
    <row r="41" spans="1:6" s="37" customFormat="1" ht="12" customHeight="1">
      <c r="A41" s="511" t="s">
        <v>1316</v>
      </c>
      <c r="B41" s="933">
        <v>71</v>
      </c>
      <c r="C41" s="639">
        <v>16.899999999999999</v>
      </c>
      <c r="D41" s="116"/>
    </row>
    <row r="42" spans="1:6" s="37" customFormat="1" ht="12" customHeight="1">
      <c r="A42" s="507" t="s">
        <v>1073</v>
      </c>
      <c r="B42" s="933"/>
      <c r="C42" s="639"/>
      <c r="D42" s="105"/>
    </row>
    <row r="43" spans="1:6" s="37" customFormat="1" ht="12" customHeight="1">
      <c r="A43" s="511" t="s">
        <v>1317</v>
      </c>
      <c r="B43" s="933">
        <v>717</v>
      </c>
      <c r="C43" s="639">
        <v>95.8</v>
      </c>
      <c r="D43" s="105"/>
    </row>
    <row r="44" spans="1:6" s="37" customFormat="1" ht="12" customHeight="1">
      <c r="A44" s="507" t="s">
        <v>688</v>
      </c>
      <c r="B44" s="933"/>
      <c r="C44" s="639"/>
      <c r="D44" s="116"/>
    </row>
    <row r="45" spans="1:6" s="37" customFormat="1" ht="41.25" customHeight="1">
      <c r="A45" s="1902" t="s">
        <v>1259</v>
      </c>
      <c r="B45" s="1902"/>
      <c r="C45" s="1902"/>
      <c r="D45" s="116"/>
      <c r="E45" s="173"/>
      <c r="F45" s="173"/>
    </row>
    <row r="46" spans="1:6" s="37" customFormat="1" ht="12" customHeight="1">
      <c r="A46" s="1904" t="s">
        <v>679</v>
      </c>
      <c r="B46" s="1904"/>
      <c r="C46" s="1904"/>
      <c r="D46" s="201"/>
      <c r="E46" s="173"/>
      <c r="F46" s="173"/>
    </row>
    <row r="47" spans="1:6" s="37" customFormat="1" ht="35.25" customHeight="1">
      <c r="A47" s="1903" t="s">
        <v>1260</v>
      </c>
      <c r="B47" s="1903"/>
      <c r="C47" s="1903"/>
      <c r="D47" s="201"/>
      <c r="E47" s="173"/>
      <c r="F47" s="173"/>
    </row>
    <row r="48" spans="1:6" ht="12" customHeight="1">
      <c r="A48" s="1820" t="s">
        <v>678</v>
      </c>
      <c r="B48" s="1820"/>
      <c r="C48" s="1820"/>
    </row>
  </sheetData>
  <mergeCells count="9">
    <mergeCell ref="A48:C48"/>
    <mergeCell ref="A45:C45"/>
    <mergeCell ref="A47:C47"/>
    <mergeCell ref="A46:C46"/>
    <mergeCell ref="A1:B1"/>
    <mergeCell ref="A2:B2"/>
    <mergeCell ref="A5:C5"/>
    <mergeCell ref="A6:C6"/>
    <mergeCell ref="A4:C4"/>
  </mergeCells>
  <phoneticPr fontId="0" type="noConversion"/>
  <hyperlinks>
    <hyperlink ref="C1" location="'Spis tablic     List of tables'!A65" display="Powrót do spisu tablic"/>
    <hyperlink ref="C2" location="'Spis tablic     List of tables'!A1" display="Return to list of tables"/>
    <hyperlink ref="C1:C2" location="'Spis tablic     List of tables'!A68"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topLeftCell="A4" zoomScaleNormal="100" zoomScaleSheetLayoutView="100" workbookViewId="0">
      <selection sqref="A1:B1"/>
    </sheetView>
  </sheetViews>
  <sheetFormatPr defaultColWidth="9" defaultRowHeight="14.25"/>
  <cols>
    <col min="1" max="1" width="50.75" style="1" customWidth="1"/>
    <col min="2" max="2" width="3.625" style="1" customWidth="1"/>
    <col min="3" max="7" width="14.625" style="1" customWidth="1"/>
    <col min="8" max="16384" width="9" style="65"/>
  </cols>
  <sheetData>
    <row r="1" spans="1:12" ht="15" customHeight="1">
      <c r="A1" s="247" t="s">
        <v>1350</v>
      </c>
      <c r="B1" s="86"/>
      <c r="C1" s="86"/>
      <c r="D1" s="86"/>
      <c r="E1" s="6"/>
      <c r="F1" s="1536" t="s">
        <v>56</v>
      </c>
      <c r="G1" s="1536"/>
      <c r="H1" s="72"/>
      <c r="I1" s="72"/>
      <c r="J1" s="72"/>
      <c r="K1" s="72"/>
    </row>
    <row r="2" spans="1:12" ht="15" customHeight="1">
      <c r="A2" s="127" t="s">
        <v>1351</v>
      </c>
      <c r="B2" s="86"/>
      <c r="C2" s="86"/>
      <c r="D2" s="86"/>
      <c r="E2" s="6"/>
      <c r="F2" s="1442" t="s">
        <v>417</v>
      </c>
      <c r="G2" s="1442"/>
      <c r="H2" s="72"/>
      <c r="I2" s="72"/>
      <c r="J2" s="72"/>
      <c r="K2" s="72"/>
    </row>
    <row r="3" spans="1:12" ht="15" customHeight="1">
      <c r="A3" s="127"/>
      <c r="B3" s="86"/>
      <c r="C3" s="86"/>
      <c r="D3" s="86"/>
      <c r="E3" s="6"/>
      <c r="F3" s="139"/>
      <c r="G3" s="139"/>
      <c r="H3" s="72"/>
      <c r="I3" s="72"/>
      <c r="J3" s="72"/>
      <c r="K3" s="72"/>
    </row>
    <row r="4" spans="1:12" ht="15" customHeight="1">
      <c r="A4" s="1443" t="s">
        <v>1045</v>
      </c>
      <c r="B4" s="1443"/>
      <c r="C4" s="1443"/>
      <c r="D4" s="1443"/>
      <c r="E4" s="248"/>
      <c r="F4" s="248"/>
      <c r="G4" s="6"/>
      <c r="H4" s="72"/>
      <c r="I4" s="72"/>
      <c r="J4" s="72"/>
      <c r="K4" s="72"/>
    </row>
    <row r="5" spans="1:12" ht="15" customHeight="1">
      <c r="A5" s="1908" t="s">
        <v>980</v>
      </c>
      <c r="B5" s="1908"/>
      <c r="C5" s="1908"/>
      <c r="D5" s="1908"/>
      <c r="E5" s="248"/>
      <c r="F5" s="248"/>
      <c r="G5" s="6"/>
      <c r="H5" s="72"/>
      <c r="I5" s="72"/>
      <c r="J5" s="72"/>
      <c r="K5" s="72"/>
    </row>
    <row r="6" spans="1:12" ht="15" customHeight="1">
      <c r="A6" s="1912" t="s">
        <v>1683</v>
      </c>
      <c r="B6" s="1913"/>
      <c r="C6" s="1910" t="s">
        <v>321</v>
      </c>
      <c r="D6" s="1918" t="s">
        <v>499</v>
      </c>
      <c r="E6" s="1650"/>
      <c r="F6" s="1618"/>
      <c r="G6" s="1785" t="s">
        <v>587</v>
      </c>
      <c r="H6" s="72"/>
      <c r="I6" s="72"/>
      <c r="J6" s="72"/>
      <c r="K6" s="72"/>
    </row>
    <row r="7" spans="1:12" ht="15" customHeight="1">
      <c r="A7" s="1914"/>
      <c r="B7" s="1915"/>
      <c r="C7" s="1911"/>
      <c r="D7" s="1919"/>
      <c r="E7" s="1648"/>
      <c r="F7" s="1619"/>
      <c r="G7" s="1544"/>
      <c r="H7" s="72"/>
      <c r="I7" s="72"/>
      <c r="J7" s="72"/>
      <c r="K7" s="72"/>
    </row>
    <row r="8" spans="1:12" ht="15" customHeight="1">
      <c r="A8" s="1914"/>
      <c r="B8" s="1915"/>
      <c r="C8" s="1911"/>
      <c r="D8" s="1919"/>
      <c r="E8" s="1648"/>
      <c r="F8" s="1619"/>
      <c r="G8" s="1544"/>
      <c r="H8" s="72"/>
      <c r="I8" s="72"/>
      <c r="J8" s="72"/>
      <c r="K8" s="72"/>
    </row>
    <row r="9" spans="1:12" ht="15" customHeight="1">
      <c r="A9" s="1914"/>
      <c r="B9" s="1915"/>
      <c r="C9" s="1911"/>
      <c r="D9" s="1919"/>
      <c r="E9" s="1648"/>
      <c r="F9" s="1619"/>
      <c r="G9" s="1544"/>
      <c r="H9" s="72"/>
      <c r="I9" s="72"/>
      <c r="J9" s="72"/>
      <c r="K9" s="72"/>
    </row>
    <row r="10" spans="1:12" ht="15" customHeight="1">
      <c r="A10" s="1914"/>
      <c r="B10" s="1915"/>
      <c r="C10" s="1911"/>
      <c r="D10" s="1910" t="s">
        <v>322</v>
      </c>
      <c r="E10" s="1910" t="s">
        <v>323</v>
      </c>
      <c r="F10" s="1910" t="s">
        <v>406</v>
      </c>
      <c r="G10" s="1544"/>
      <c r="H10" s="72"/>
      <c r="I10" s="72"/>
      <c r="J10" s="72"/>
      <c r="K10" s="72"/>
    </row>
    <row r="11" spans="1:12" ht="15" customHeight="1">
      <c r="A11" s="1916"/>
      <c r="B11" s="1917"/>
      <c r="C11" s="1911"/>
      <c r="D11" s="1911"/>
      <c r="E11" s="1911"/>
      <c r="F11" s="1911"/>
      <c r="G11" s="1544"/>
      <c r="H11" s="72"/>
      <c r="I11" s="72"/>
      <c r="J11" s="72"/>
      <c r="K11" s="72"/>
    </row>
    <row r="12" spans="1:12" ht="12" customHeight="1">
      <c r="A12" s="1165"/>
      <c r="B12" s="1166"/>
      <c r="C12" s="1155"/>
      <c r="D12" s="1155"/>
      <c r="E12" s="1155"/>
      <c r="F12" s="1155"/>
      <c r="G12" s="1152"/>
      <c r="H12" s="72"/>
      <c r="I12" s="72"/>
      <c r="J12" s="72"/>
      <c r="K12" s="72"/>
    </row>
    <row r="13" spans="1:12" s="285" customFormat="1" ht="15.75" customHeight="1">
      <c r="A13" s="458" t="s">
        <v>144</v>
      </c>
      <c r="B13" s="326" t="s">
        <v>57</v>
      </c>
      <c r="C13" s="927">
        <v>286844</v>
      </c>
      <c r="D13" s="676">
        <v>84680</v>
      </c>
      <c r="E13" s="927">
        <v>7819</v>
      </c>
      <c r="F13" s="927">
        <v>74391</v>
      </c>
      <c r="G13" s="928">
        <v>202164</v>
      </c>
      <c r="H13" s="454"/>
      <c r="I13" s="454"/>
      <c r="J13" s="454"/>
      <c r="K13" s="454"/>
      <c r="L13" s="454"/>
    </row>
    <row r="14" spans="1:12" s="285" customFormat="1" ht="15.75" customHeight="1">
      <c r="A14" s="466" t="s">
        <v>145</v>
      </c>
      <c r="B14" s="326" t="s">
        <v>58</v>
      </c>
      <c r="C14" s="927">
        <v>287712</v>
      </c>
      <c r="D14" s="676">
        <v>85534</v>
      </c>
      <c r="E14" s="927">
        <v>7836</v>
      </c>
      <c r="F14" s="927">
        <v>75031</v>
      </c>
      <c r="G14" s="928">
        <v>202178</v>
      </c>
      <c r="H14" s="454"/>
      <c r="I14" s="454"/>
      <c r="J14" s="454"/>
      <c r="K14" s="454"/>
      <c r="L14" s="454"/>
    </row>
    <row r="15" spans="1:12" s="285" customFormat="1" ht="15.75" customHeight="1">
      <c r="A15" s="462" t="s">
        <v>1337</v>
      </c>
      <c r="B15" s="397"/>
      <c r="C15" s="929"/>
      <c r="D15" s="677"/>
      <c r="E15" s="929"/>
      <c r="F15" s="677"/>
      <c r="G15" s="930"/>
      <c r="H15" s="121"/>
      <c r="I15" s="121"/>
      <c r="J15" s="121"/>
      <c r="K15" s="121"/>
      <c r="L15" s="121"/>
    </row>
    <row r="16" spans="1:12" s="285" customFormat="1" ht="15.75" customHeight="1">
      <c r="A16" s="460" t="s">
        <v>1338</v>
      </c>
      <c r="B16" s="249" t="s">
        <v>57</v>
      </c>
      <c r="C16" s="931">
        <v>4453</v>
      </c>
      <c r="D16" s="931">
        <v>1273</v>
      </c>
      <c r="E16" s="931">
        <v>35</v>
      </c>
      <c r="F16" s="931">
        <v>1223</v>
      </c>
      <c r="G16" s="932">
        <v>3180</v>
      </c>
      <c r="H16" s="121"/>
      <c r="I16" s="121"/>
      <c r="J16" s="121"/>
      <c r="K16" s="121"/>
      <c r="L16" s="121"/>
    </row>
    <row r="17" spans="1:12" s="285" customFormat="1" ht="15.75" customHeight="1">
      <c r="A17" s="459" t="s">
        <v>146</v>
      </c>
      <c r="B17" s="249" t="s">
        <v>58</v>
      </c>
      <c r="C17" s="931">
        <v>4394</v>
      </c>
      <c r="D17" s="931">
        <v>1275</v>
      </c>
      <c r="E17" s="931">
        <v>35</v>
      </c>
      <c r="F17" s="931">
        <v>1223</v>
      </c>
      <c r="G17" s="932">
        <v>3119</v>
      </c>
      <c r="H17" s="121"/>
      <c r="I17" s="121"/>
      <c r="J17" s="121"/>
      <c r="K17" s="121"/>
      <c r="L17" s="121"/>
    </row>
    <row r="18" spans="1:12" s="285" customFormat="1" ht="15.75" customHeight="1">
      <c r="A18" s="460" t="s">
        <v>1339</v>
      </c>
      <c r="B18" s="249" t="s">
        <v>57</v>
      </c>
      <c r="C18" s="931">
        <v>32312</v>
      </c>
      <c r="D18" s="931">
        <v>8444</v>
      </c>
      <c r="E18" s="931">
        <v>156</v>
      </c>
      <c r="F18" s="931">
        <v>8065</v>
      </c>
      <c r="G18" s="932">
        <v>23868</v>
      </c>
      <c r="H18" s="454"/>
      <c r="I18" s="454"/>
      <c r="J18" s="454"/>
      <c r="K18" s="454"/>
      <c r="L18" s="454"/>
    </row>
    <row r="19" spans="1:12" s="285" customFormat="1" ht="15.75" customHeight="1">
      <c r="A19" s="459" t="s">
        <v>147</v>
      </c>
      <c r="B19" s="249" t="s">
        <v>58</v>
      </c>
      <c r="C19" s="931">
        <v>32395</v>
      </c>
      <c r="D19" s="931">
        <v>8520</v>
      </c>
      <c r="E19" s="931">
        <v>160</v>
      </c>
      <c r="F19" s="931">
        <v>8114</v>
      </c>
      <c r="G19" s="932">
        <v>23875</v>
      </c>
      <c r="H19" s="454"/>
      <c r="I19" s="454"/>
      <c r="J19" s="454"/>
      <c r="K19" s="454"/>
      <c r="L19" s="454"/>
    </row>
    <row r="20" spans="1:12" s="285" customFormat="1" ht="15.75" customHeight="1">
      <c r="A20" s="463" t="s">
        <v>1341</v>
      </c>
      <c r="B20" s="249" t="s">
        <v>57</v>
      </c>
      <c r="C20" s="931">
        <v>295</v>
      </c>
      <c r="D20" s="931">
        <v>163</v>
      </c>
      <c r="E20" s="931">
        <v>2</v>
      </c>
      <c r="F20" s="931">
        <v>149</v>
      </c>
      <c r="G20" s="932">
        <v>132</v>
      </c>
      <c r="H20" s="121"/>
      <c r="I20" s="121"/>
      <c r="J20" s="121"/>
      <c r="K20" s="121"/>
      <c r="L20" s="121"/>
    </row>
    <row r="21" spans="1:12" s="285" customFormat="1" ht="15.75" customHeight="1">
      <c r="A21" s="464" t="s">
        <v>1342</v>
      </c>
      <c r="B21" s="249" t="s">
        <v>58</v>
      </c>
      <c r="C21" s="933">
        <v>290</v>
      </c>
      <c r="D21" s="933">
        <v>164</v>
      </c>
      <c r="E21" s="933">
        <v>2</v>
      </c>
      <c r="F21" s="933">
        <v>151</v>
      </c>
      <c r="G21" s="934">
        <v>126</v>
      </c>
      <c r="H21" s="454"/>
      <c r="I21" s="454"/>
      <c r="J21" s="454"/>
      <c r="K21" s="454"/>
      <c r="L21" s="454"/>
    </row>
    <row r="22" spans="1:12" s="285" customFormat="1" ht="15.75" customHeight="1">
      <c r="A22" s="463" t="s">
        <v>1343</v>
      </c>
      <c r="B22" s="249" t="s">
        <v>57</v>
      </c>
      <c r="C22" s="933">
        <v>30495</v>
      </c>
      <c r="D22" s="933">
        <v>7304</v>
      </c>
      <c r="E22" s="933">
        <v>44</v>
      </c>
      <c r="F22" s="933">
        <v>7080</v>
      </c>
      <c r="G22" s="934">
        <v>23191</v>
      </c>
      <c r="H22" s="454"/>
      <c r="I22" s="454"/>
      <c r="J22" s="454"/>
      <c r="K22" s="454"/>
      <c r="L22" s="454"/>
    </row>
    <row r="23" spans="1:12" s="285" customFormat="1" ht="15.75" customHeight="1">
      <c r="A23" s="464" t="s">
        <v>1344</v>
      </c>
      <c r="B23" s="249" t="s">
        <v>58</v>
      </c>
      <c r="C23" s="933">
        <v>30580</v>
      </c>
      <c r="D23" s="933">
        <v>7373</v>
      </c>
      <c r="E23" s="933">
        <v>45</v>
      </c>
      <c r="F23" s="933">
        <v>7121</v>
      </c>
      <c r="G23" s="934">
        <v>23207</v>
      </c>
      <c r="H23" s="121"/>
      <c r="I23" s="121"/>
      <c r="J23" s="121"/>
      <c r="K23" s="121"/>
      <c r="L23" s="121"/>
    </row>
    <row r="24" spans="1:12" s="285" customFormat="1" ht="15.75" customHeight="1">
      <c r="A24" s="462" t="s">
        <v>1345</v>
      </c>
      <c r="B24" s="249"/>
      <c r="C24" s="931"/>
      <c r="D24" s="931"/>
      <c r="E24" s="931"/>
      <c r="F24" s="931"/>
      <c r="G24" s="932"/>
      <c r="H24" s="454"/>
      <c r="I24" s="454"/>
      <c r="J24" s="454"/>
      <c r="K24" s="454"/>
      <c r="L24" s="454"/>
    </row>
    <row r="25" spans="1:12" s="285" customFormat="1" ht="15.75" customHeight="1">
      <c r="A25" s="465" t="s">
        <v>1349</v>
      </c>
      <c r="B25" s="249" t="s">
        <v>57</v>
      </c>
      <c r="C25" s="935">
        <v>731</v>
      </c>
      <c r="D25" s="935">
        <v>572</v>
      </c>
      <c r="E25" s="935">
        <v>18</v>
      </c>
      <c r="F25" s="935">
        <v>535</v>
      </c>
      <c r="G25" s="936">
        <v>159</v>
      </c>
      <c r="H25" s="454"/>
      <c r="I25" s="454"/>
      <c r="J25" s="454"/>
      <c r="K25" s="454"/>
      <c r="L25" s="454"/>
    </row>
    <row r="26" spans="1:12" s="285" customFormat="1" ht="15.75" customHeight="1">
      <c r="A26" s="464" t="s">
        <v>1346</v>
      </c>
      <c r="B26" s="249" t="s">
        <v>58</v>
      </c>
      <c r="C26" s="931">
        <v>731</v>
      </c>
      <c r="D26" s="931">
        <v>572</v>
      </c>
      <c r="E26" s="931">
        <v>18</v>
      </c>
      <c r="F26" s="931">
        <v>538</v>
      </c>
      <c r="G26" s="932">
        <v>159</v>
      </c>
      <c r="H26" s="121"/>
      <c r="I26" s="121"/>
      <c r="J26" s="121"/>
      <c r="K26" s="121"/>
      <c r="L26" s="121"/>
    </row>
    <row r="27" spans="1:12" s="285" customFormat="1" ht="15.75" customHeight="1">
      <c r="A27" s="462" t="s">
        <v>1348</v>
      </c>
      <c r="B27" s="249" t="s">
        <v>57</v>
      </c>
      <c r="C27" s="931">
        <v>791</v>
      </c>
      <c r="D27" s="931">
        <v>405</v>
      </c>
      <c r="E27" s="931">
        <v>92</v>
      </c>
      <c r="F27" s="931">
        <v>301</v>
      </c>
      <c r="G27" s="932">
        <v>386</v>
      </c>
      <c r="H27" s="121"/>
      <c r="I27" s="121"/>
      <c r="J27" s="121"/>
      <c r="K27" s="121"/>
      <c r="L27" s="121"/>
    </row>
    <row r="28" spans="1:12" s="285" customFormat="1" ht="15.75" customHeight="1">
      <c r="A28" s="464" t="s">
        <v>1347</v>
      </c>
      <c r="B28" s="249" t="s">
        <v>58</v>
      </c>
      <c r="C28" s="931">
        <v>794</v>
      </c>
      <c r="D28" s="931">
        <v>411</v>
      </c>
      <c r="E28" s="931">
        <v>95</v>
      </c>
      <c r="F28" s="931">
        <v>304</v>
      </c>
      <c r="G28" s="932">
        <v>383</v>
      </c>
      <c r="H28" s="121"/>
      <c r="I28" s="121"/>
      <c r="J28" s="121"/>
      <c r="K28" s="121"/>
      <c r="L28" s="121"/>
    </row>
    <row r="29" spans="1:12" s="285" customFormat="1" ht="15.75" customHeight="1">
      <c r="A29" s="460" t="s">
        <v>1271</v>
      </c>
      <c r="B29" s="249" t="s">
        <v>57</v>
      </c>
      <c r="C29" s="931">
        <v>35889</v>
      </c>
      <c r="D29" s="931">
        <v>6027</v>
      </c>
      <c r="E29" s="931">
        <v>54</v>
      </c>
      <c r="F29" s="931">
        <v>5708</v>
      </c>
      <c r="G29" s="932">
        <v>29862</v>
      </c>
      <c r="H29" s="121"/>
      <c r="I29" s="121"/>
      <c r="J29" s="121"/>
      <c r="K29" s="121"/>
      <c r="L29" s="121"/>
    </row>
    <row r="30" spans="1:12" s="285" customFormat="1" ht="15.75" customHeight="1">
      <c r="A30" s="459" t="s">
        <v>148</v>
      </c>
      <c r="B30" s="249" t="s">
        <v>58</v>
      </c>
      <c r="C30" s="931">
        <v>36074</v>
      </c>
      <c r="D30" s="931">
        <v>6115</v>
      </c>
      <c r="E30" s="931">
        <v>55</v>
      </c>
      <c r="F30" s="931">
        <v>5763</v>
      </c>
      <c r="G30" s="932">
        <v>29959</v>
      </c>
      <c r="H30" s="121"/>
      <c r="I30" s="121"/>
      <c r="J30" s="121"/>
      <c r="K30" s="121"/>
      <c r="L30" s="121"/>
    </row>
    <row r="31" spans="1:12" s="285" customFormat="1" ht="15.75" customHeight="1">
      <c r="A31" s="461" t="s">
        <v>1340</v>
      </c>
      <c r="B31" s="249" t="s">
        <v>57</v>
      </c>
      <c r="C31" s="931">
        <v>58523</v>
      </c>
      <c r="D31" s="678">
        <v>15136</v>
      </c>
      <c r="E31" s="931">
        <v>15</v>
      </c>
      <c r="F31" s="931">
        <v>14781</v>
      </c>
      <c r="G31" s="932">
        <v>43387</v>
      </c>
      <c r="H31" s="121"/>
      <c r="I31" s="121"/>
      <c r="J31" s="121"/>
      <c r="K31" s="121"/>
      <c r="L31" s="121"/>
    </row>
    <row r="32" spans="1:12" s="285" customFormat="1" ht="15.75" customHeight="1">
      <c r="A32" s="459" t="s">
        <v>407</v>
      </c>
      <c r="B32" s="249" t="s">
        <v>58</v>
      </c>
      <c r="C32" s="931">
        <v>58186</v>
      </c>
      <c r="D32" s="678">
        <v>15245</v>
      </c>
      <c r="E32" s="931">
        <v>16</v>
      </c>
      <c r="F32" s="678">
        <v>14866</v>
      </c>
      <c r="G32" s="932">
        <v>42941</v>
      </c>
      <c r="H32" s="121"/>
      <c r="I32" s="121"/>
      <c r="J32" s="121"/>
      <c r="K32" s="121"/>
      <c r="L32" s="121"/>
    </row>
    <row r="33" spans="1:12" s="285" customFormat="1" ht="15.75" customHeight="1">
      <c r="A33" s="460" t="s">
        <v>1273</v>
      </c>
      <c r="B33" s="249" t="s">
        <v>57</v>
      </c>
      <c r="C33" s="931">
        <v>18256</v>
      </c>
      <c r="D33" s="678">
        <v>2336</v>
      </c>
      <c r="E33" s="931">
        <v>44</v>
      </c>
      <c r="F33" s="931">
        <v>2203</v>
      </c>
      <c r="G33" s="932">
        <v>15920</v>
      </c>
      <c r="H33" s="121"/>
      <c r="I33" s="121"/>
      <c r="J33" s="121"/>
      <c r="K33" s="121"/>
      <c r="L33" s="121"/>
    </row>
    <row r="34" spans="1:12" s="285" customFormat="1" ht="15.75" customHeight="1">
      <c r="A34" s="459" t="s">
        <v>149</v>
      </c>
      <c r="B34" s="249" t="s">
        <v>58</v>
      </c>
      <c r="C34" s="931">
        <v>18438</v>
      </c>
      <c r="D34" s="678">
        <v>2359</v>
      </c>
      <c r="E34" s="931">
        <v>45</v>
      </c>
      <c r="F34" s="931">
        <v>2210</v>
      </c>
      <c r="G34" s="932">
        <v>16079</v>
      </c>
      <c r="H34" s="121"/>
      <c r="I34" s="121"/>
      <c r="J34" s="121"/>
      <c r="K34" s="121"/>
      <c r="L34" s="121"/>
    </row>
    <row r="35" spans="1:12" ht="15" customHeight="1">
      <c r="A35" s="1645" t="s">
        <v>1452</v>
      </c>
      <c r="B35" s="1645"/>
      <c r="C35" s="1645"/>
      <c r="D35" s="1645"/>
      <c r="E35" s="1645"/>
      <c r="F35" s="1645"/>
      <c r="G35" s="1645"/>
      <c r="H35" s="75"/>
      <c r="I35" s="75"/>
      <c r="J35" s="75"/>
      <c r="K35" s="75"/>
      <c r="L35" s="75"/>
    </row>
    <row r="36" spans="1:12" ht="12" customHeight="1">
      <c r="A36" s="1909" t="s">
        <v>1219</v>
      </c>
      <c r="B36" s="1909"/>
      <c r="C36" s="1909"/>
      <c r="D36" s="1909"/>
      <c r="E36" s="1909"/>
      <c r="F36" s="1909"/>
      <c r="G36" s="1909"/>
      <c r="H36" s="75"/>
      <c r="I36" s="75"/>
      <c r="J36" s="75"/>
      <c r="K36" s="75"/>
      <c r="L36" s="75"/>
    </row>
  </sheetData>
  <mergeCells count="13">
    <mergeCell ref="A36:G36"/>
    <mergeCell ref="D10:D11"/>
    <mergeCell ref="A6:B11"/>
    <mergeCell ref="G6:G11"/>
    <mergeCell ref="C6:C11"/>
    <mergeCell ref="D6:F9"/>
    <mergeCell ref="E10:E11"/>
    <mergeCell ref="F10:F11"/>
    <mergeCell ref="F1:G1"/>
    <mergeCell ref="F2:G2"/>
    <mergeCell ref="A4:D4"/>
    <mergeCell ref="A5:D5"/>
    <mergeCell ref="A35:G35"/>
  </mergeCells>
  <phoneticPr fontId="0" type="noConversion"/>
  <hyperlinks>
    <hyperlink ref="F1:G1" location="'Spis tablic     List of tables'!A66" display="Powrót do spisu tablic"/>
    <hyperlink ref="F2" location="'Spis tablic     List of tables'!A1" display="Return to list tables"/>
    <hyperlink ref="F2:G2" location="'Spis tablic     List of tables'!A66" display="Return to list of tables"/>
    <hyperlink ref="F1:G2" location="'Spis tablic     List of tables'!A6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view="pageBreakPreview" zoomScaleNormal="100" zoomScaleSheetLayoutView="100" workbookViewId="0">
      <selection sqref="A1:B1"/>
    </sheetView>
  </sheetViews>
  <sheetFormatPr defaultColWidth="9" defaultRowHeight="14.25"/>
  <cols>
    <col min="1" max="1" width="50.75" style="65" customWidth="1"/>
    <col min="2" max="2" width="3.625" style="65" customWidth="1"/>
    <col min="3" max="7" width="14.625" style="65" customWidth="1"/>
    <col min="8" max="16384" width="9" style="65"/>
  </cols>
  <sheetData>
    <row r="1" spans="1:8" ht="15" customHeight="1">
      <c r="A1" s="1378" t="s">
        <v>1044</v>
      </c>
      <c r="B1" s="1378"/>
      <c r="C1" s="1378"/>
      <c r="D1" s="1378"/>
      <c r="E1" s="106"/>
      <c r="F1" s="1536" t="s">
        <v>56</v>
      </c>
      <c r="G1" s="1536"/>
    </row>
    <row r="2" spans="1:8" ht="15" customHeight="1">
      <c r="A2" s="1908" t="s">
        <v>981</v>
      </c>
      <c r="B2" s="1908"/>
      <c r="C2" s="1908"/>
      <c r="D2" s="1908"/>
      <c r="E2" s="250"/>
      <c r="F2" s="1442" t="s">
        <v>417</v>
      </c>
      <c r="G2" s="1442"/>
    </row>
    <row r="3" spans="1:8" ht="15" customHeight="1">
      <c r="A3" s="1912" t="s">
        <v>1683</v>
      </c>
      <c r="B3" s="1913"/>
      <c r="C3" s="1523" t="s">
        <v>321</v>
      </c>
      <c r="D3" s="1785" t="s">
        <v>500</v>
      </c>
      <c r="E3" s="1653"/>
      <c r="F3" s="1660"/>
      <c r="G3" s="1785" t="s">
        <v>587</v>
      </c>
      <c r="H3" s="75"/>
    </row>
    <row r="4" spans="1:8" ht="15" customHeight="1">
      <c r="A4" s="1914"/>
      <c r="B4" s="1915"/>
      <c r="C4" s="1524"/>
      <c r="D4" s="1544"/>
      <c r="E4" s="1565"/>
      <c r="F4" s="1669"/>
      <c r="G4" s="1544"/>
      <c r="H4" s="75"/>
    </row>
    <row r="5" spans="1:8" ht="15" customHeight="1">
      <c r="A5" s="1914"/>
      <c r="B5" s="1915"/>
      <c r="C5" s="1524"/>
      <c r="D5" s="1544"/>
      <c r="E5" s="1565"/>
      <c r="F5" s="1669"/>
      <c r="G5" s="1544"/>
      <c r="H5" s="72"/>
    </row>
    <row r="6" spans="1:8" ht="15" customHeight="1">
      <c r="A6" s="1914"/>
      <c r="B6" s="1915"/>
      <c r="C6" s="1524"/>
      <c r="D6" s="1811"/>
      <c r="E6" s="1541"/>
      <c r="F6" s="1920"/>
      <c r="G6" s="1544"/>
      <c r="H6" s="72"/>
    </row>
    <row r="7" spans="1:8" ht="15" customHeight="1">
      <c r="A7" s="1914"/>
      <c r="B7" s="1915"/>
      <c r="C7" s="1524"/>
      <c r="D7" s="1523" t="s">
        <v>322</v>
      </c>
      <c r="E7" s="1523" t="s">
        <v>323</v>
      </c>
      <c r="F7" s="1523" t="s">
        <v>324</v>
      </c>
      <c r="G7" s="1544"/>
      <c r="H7" s="75"/>
    </row>
    <row r="8" spans="1:8" ht="15" customHeight="1">
      <c r="A8" s="1916"/>
      <c r="B8" s="1917"/>
      <c r="C8" s="1524"/>
      <c r="D8" s="1524"/>
      <c r="E8" s="1524"/>
      <c r="F8" s="1524"/>
      <c r="G8" s="1544"/>
      <c r="H8" s="72"/>
    </row>
    <row r="9" spans="1:8" s="136" customFormat="1" ht="12" customHeight="1">
      <c r="A9" s="1167"/>
      <c r="B9" s="1168"/>
      <c r="C9" s="1169"/>
      <c r="D9" s="1169"/>
      <c r="E9" s="1169"/>
      <c r="F9" s="1169"/>
      <c r="G9" s="1170"/>
      <c r="H9" s="451"/>
    </row>
    <row r="10" spans="1:8" s="285" customFormat="1" ht="18" customHeight="1">
      <c r="A10" s="452" t="s">
        <v>1352</v>
      </c>
      <c r="B10" s="453" t="s">
        <v>57</v>
      </c>
      <c r="C10" s="937">
        <v>14859</v>
      </c>
      <c r="D10" s="937">
        <v>2643</v>
      </c>
      <c r="E10" s="937">
        <v>40</v>
      </c>
      <c r="F10" s="937">
        <v>2522</v>
      </c>
      <c r="G10" s="843">
        <v>12216</v>
      </c>
      <c r="H10" s="454"/>
    </row>
    <row r="11" spans="1:8" s="285" customFormat="1" ht="18" customHeight="1">
      <c r="A11" s="455" t="s">
        <v>325</v>
      </c>
      <c r="B11" s="453" t="s">
        <v>58</v>
      </c>
      <c r="C11" s="937">
        <v>14869</v>
      </c>
      <c r="D11" s="937">
        <v>2689</v>
      </c>
      <c r="E11" s="937">
        <v>40</v>
      </c>
      <c r="F11" s="937">
        <v>2557</v>
      </c>
      <c r="G11" s="843">
        <v>12180</v>
      </c>
      <c r="H11" s="454"/>
    </row>
    <row r="12" spans="1:8" s="285" customFormat="1" ht="18" customHeight="1">
      <c r="A12" s="456" t="s">
        <v>1274</v>
      </c>
      <c r="B12" s="453" t="s">
        <v>57</v>
      </c>
      <c r="C12" s="937">
        <v>8621</v>
      </c>
      <c r="D12" s="679">
        <v>2264</v>
      </c>
      <c r="E12" s="937">
        <v>8</v>
      </c>
      <c r="F12" s="937">
        <v>2113</v>
      </c>
      <c r="G12" s="843">
        <v>6357</v>
      </c>
      <c r="H12" s="454"/>
    </row>
    <row r="13" spans="1:8" s="285" customFormat="1" ht="18" customHeight="1">
      <c r="A13" s="455" t="s">
        <v>150</v>
      </c>
      <c r="B13" s="453" t="s">
        <v>58</v>
      </c>
      <c r="C13" s="937">
        <v>8765</v>
      </c>
      <c r="D13" s="937">
        <v>2288</v>
      </c>
      <c r="E13" s="937">
        <v>8</v>
      </c>
      <c r="F13" s="937">
        <v>2135</v>
      </c>
      <c r="G13" s="843">
        <v>6477</v>
      </c>
      <c r="H13" s="454"/>
    </row>
    <row r="14" spans="1:8" s="285" customFormat="1" ht="18" customHeight="1">
      <c r="A14" s="456" t="s">
        <v>1353</v>
      </c>
      <c r="B14" s="453" t="s">
        <v>57</v>
      </c>
      <c r="C14" s="937">
        <v>8472</v>
      </c>
      <c r="D14" s="937">
        <v>1292</v>
      </c>
      <c r="E14" s="937">
        <v>10</v>
      </c>
      <c r="F14" s="937">
        <v>1201</v>
      </c>
      <c r="G14" s="843">
        <v>7180</v>
      </c>
      <c r="H14" s="454"/>
    </row>
    <row r="15" spans="1:8" s="285" customFormat="1" ht="18" customHeight="1">
      <c r="A15" s="455" t="s">
        <v>151</v>
      </c>
      <c r="B15" s="453" t="s">
        <v>58</v>
      </c>
      <c r="C15" s="937">
        <v>8458</v>
      </c>
      <c r="D15" s="937">
        <v>1313</v>
      </c>
      <c r="E15" s="937">
        <v>10</v>
      </c>
      <c r="F15" s="937">
        <v>1210</v>
      </c>
      <c r="G15" s="843">
        <v>7145</v>
      </c>
      <c r="H15" s="454"/>
    </row>
    <row r="16" spans="1:8" s="285" customFormat="1" ht="18" customHeight="1">
      <c r="A16" s="452" t="s">
        <v>1354</v>
      </c>
      <c r="B16" s="453" t="s">
        <v>57</v>
      </c>
      <c r="C16" s="937">
        <v>21088</v>
      </c>
      <c r="D16" s="937">
        <v>18174</v>
      </c>
      <c r="E16" s="937">
        <v>3580</v>
      </c>
      <c r="F16" s="937">
        <v>14431</v>
      </c>
      <c r="G16" s="843">
        <v>2914</v>
      </c>
      <c r="H16" s="454"/>
    </row>
    <row r="17" spans="1:8" s="285" customFormat="1" ht="18" customHeight="1">
      <c r="A17" s="455" t="s">
        <v>152</v>
      </c>
      <c r="B17" s="453" t="s">
        <v>58</v>
      </c>
      <c r="C17" s="937">
        <v>21301</v>
      </c>
      <c r="D17" s="937">
        <v>18323</v>
      </c>
      <c r="E17" s="937">
        <v>3582</v>
      </c>
      <c r="F17" s="937">
        <v>14564</v>
      </c>
      <c r="G17" s="843">
        <v>2978</v>
      </c>
      <c r="H17" s="454"/>
    </row>
    <row r="18" spans="1:8" s="285" customFormat="1" ht="18" customHeight="1">
      <c r="A18" s="456" t="s">
        <v>1355</v>
      </c>
      <c r="B18" s="453" t="s">
        <v>57</v>
      </c>
      <c r="C18" s="937">
        <v>27749</v>
      </c>
      <c r="D18" s="937">
        <v>5425</v>
      </c>
      <c r="E18" s="937">
        <v>80</v>
      </c>
      <c r="F18" s="937">
        <v>5031</v>
      </c>
      <c r="G18" s="843">
        <v>22324</v>
      </c>
      <c r="H18" s="121"/>
    </row>
    <row r="19" spans="1:8" s="285" customFormat="1" ht="18" customHeight="1">
      <c r="A19" s="455" t="s">
        <v>153</v>
      </c>
      <c r="B19" s="453" t="s">
        <v>58</v>
      </c>
      <c r="C19" s="894">
        <v>27911</v>
      </c>
      <c r="D19" s="894">
        <v>5515</v>
      </c>
      <c r="E19" s="894">
        <v>76</v>
      </c>
      <c r="F19" s="894">
        <v>5120</v>
      </c>
      <c r="G19" s="855">
        <v>22396</v>
      </c>
      <c r="H19" s="454"/>
    </row>
    <row r="20" spans="1:8" s="285" customFormat="1" ht="18" customHeight="1">
      <c r="A20" s="452" t="s">
        <v>1356</v>
      </c>
      <c r="B20" s="453" t="s">
        <v>57</v>
      </c>
      <c r="C20" s="894">
        <v>7964</v>
      </c>
      <c r="D20" s="894">
        <v>1821</v>
      </c>
      <c r="E20" s="894">
        <v>11</v>
      </c>
      <c r="F20" s="894">
        <v>1695</v>
      </c>
      <c r="G20" s="855">
        <v>6143</v>
      </c>
      <c r="H20" s="454"/>
    </row>
    <row r="21" spans="1:8" s="285" customFormat="1" ht="18" customHeight="1">
      <c r="A21" s="455" t="s">
        <v>154</v>
      </c>
      <c r="B21" s="453" t="s">
        <v>58</v>
      </c>
      <c r="C21" s="937">
        <v>8035</v>
      </c>
      <c r="D21" s="937">
        <v>1865</v>
      </c>
      <c r="E21" s="937">
        <v>11</v>
      </c>
      <c r="F21" s="937">
        <v>1723</v>
      </c>
      <c r="G21" s="843">
        <v>6170</v>
      </c>
      <c r="H21" s="121"/>
    </row>
    <row r="22" spans="1:8" s="285" customFormat="1" ht="18" customHeight="1">
      <c r="A22" s="414" t="s">
        <v>364</v>
      </c>
      <c r="B22" s="453"/>
      <c r="C22" s="937"/>
      <c r="D22" s="937"/>
      <c r="E22" s="937"/>
      <c r="F22" s="937"/>
      <c r="G22" s="843"/>
      <c r="H22" s="454"/>
    </row>
    <row r="23" spans="1:8" s="285" customFormat="1" ht="18" customHeight="1">
      <c r="A23" s="457" t="s">
        <v>1357</v>
      </c>
      <c r="B23" s="453" t="s">
        <v>57</v>
      </c>
      <c r="C23" s="937">
        <v>1255</v>
      </c>
      <c r="D23" s="937">
        <v>1234</v>
      </c>
      <c r="E23" s="937">
        <v>578</v>
      </c>
      <c r="F23" s="937">
        <v>653</v>
      </c>
      <c r="G23" s="843">
        <v>21</v>
      </c>
      <c r="H23" s="121"/>
    </row>
    <row r="24" spans="1:8" s="285" customFormat="1" ht="18" customHeight="1">
      <c r="A24" s="455" t="s">
        <v>155</v>
      </c>
      <c r="B24" s="453" t="s">
        <v>58</v>
      </c>
      <c r="C24" s="937">
        <v>1256</v>
      </c>
      <c r="D24" s="937">
        <v>1233</v>
      </c>
      <c r="E24" s="937">
        <v>576</v>
      </c>
      <c r="F24" s="937">
        <v>653</v>
      </c>
      <c r="G24" s="843">
        <v>23</v>
      </c>
      <c r="H24" s="454"/>
    </row>
    <row r="25" spans="1:8" s="285" customFormat="1" ht="18" customHeight="1">
      <c r="A25" s="456" t="s">
        <v>815</v>
      </c>
      <c r="B25" s="453" t="s">
        <v>57</v>
      </c>
      <c r="C25" s="937">
        <v>9546</v>
      </c>
      <c r="D25" s="937">
        <v>4789</v>
      </c>
      <c r="E25" s="937">
        <v>2524</v>
      </c>
      <c r="F25" s="937">
        <v>2231</v>
      </c>
      <c r="G25" s="843">
        <v>4757</v>
      </c>
      <c r="H25" s="454"/>
    </row>
    <row r="26" spans="1:8" s="285" customFormat="1" ht="18" customHeight="1">
      <c r="A26" s="455" t="s">
        <v>156</v>
      </c>
      <c r="B26" s="453" t="s">
        <v>58</v>
      </c>
      <c r="C26" s="937">
        <v>9582</v>
      </c>
      <c r="D26" s="937">
        <v>4821</v>
      </c>
      <c r="E26" s="937">
        <v>2533</v>
      </c>
      <c r="F26" s="937">
        <v>2249</v>
      </c>
      <c r="G26" s="843">
        <v>4761</v>
      </c>
      <c r="H26" s="454"/>
    </row>
    <row r="27" spans="1:8" s="285" customFormat="1" ht="18" customHeight="1">
      <c r="A27" s="456" t="s">
        <v>814</v>
      </c>
      <c r="B27" s="453" t="s">
        <v>57</v>
      </c>
      <c r="C27" s="786">
        <v>15462</v>
      </c>
      <c r="D27" s="786">
        <v>1415</v>
      </c>
      <c r="E27" s="786">
        <v>371</v>
      </c>
      <c r="F27" s="786">
        <v>986</v>
      </c>
      <c r="G27" s="787">
        <v>14047</v>
      </c>
      <c r="H27" s="121"/>
    </row>
    <row r="28" spans="1:8" s="285" customFormat="1" ht="18" customHeight="1">
      <c r="A28" s="455" t="s">
        <v>157</v>
      </c>
      <c r="B28" s="453" t="s">
        <v>58</v>
      </c>
      <c r="C28" s="937">
        <v>15540</v>
      </c>
      <c r="D28" s="937">
        <v>1431</v>
      </c>
      <c r="E28" s="937">
        <v>375</v>
      </c>
      <c r="F28" s="937">
        <v>998</v>
      </c>
      <c r="G28" s="843">
        <v>14109</v>
      </c>
    </row>
    <row r="29" spans="1:8" s="285" customFormat="1" ht="18" customHeight="1">
      <c r="A29" s="456" t="s">
        <v>1358</v>
      </c>
      <c r="B29" s="453" t="s">
        <v>57</v>
      </c>
      <c r="C29" s="937">
        <v>4899</v>
      </c>
      <c r="D29" s="679">
        <v>2773</v>
      </c>
      <c r="E29" s="937">
        <v>303</v>
      </c>
      <c r="F29" s="937">
        <v>2432</v>
      </c>
      <c r="G29" s="843">
        <v>2126</v>
      </c>
    </row>
    <row r="30" spans="1:8" s="285" customFormat="1" ht="18" customHeight="1">
      <c r="A30" s="455" t="s">
        <v>158</v>
      </c>
      <c r="B30" s="453" t="s">
        <v>58</v>
      </c>
      <c r="C30" s="937">
        <v>4916</v>
      </c>
      <c r="D30" s="679">
        <v>2795</v>
      </c>
      <c r="E30" s="937">
        <v>303</v>
      </c>
      <c r="F30" s="679">
        <v>2456</v>
      </c>
      <c r="G30" s="843">
        <v>2121</v>
      </c>
    </row>
    <row r="31" spans="1:8" s="285" customFormat="1" ht="18" customHeight="1">
      <c r="A31" s="456" t="s">
        <v>813</v>
      </c>
      <c r="B31" s="453" t="s">
        <v>57</v>
      </c>
      <c r="C31" s="937">
        <v>16920</v>
      </c>
      <c r="D31" s="679">
        <v>9059</v>
      </c>
      <c r="E31" s="937">
        <v>10</v>
      </c>
      <c r="F31" s="937">
        <v>8968</v>
      </c>
      <c r="G31" s="843">
        <v>7861</v>
      </c>
    </row>
    <row r="32" spans="1:8" s="285" customFormat="1" ht="18" customHeight="1">
      <c r="A32" s="455" t="s">
        <v>159</v>
      </c>
      <c r="B32" s="453" t="s">
        <v>58</v>
      </c>
      <c r="C32" s="937">
        <v>16930</v>
      </c>
      <c r="D32" s="679">
        <v>9086</v>
      </c>
      <c r="E32" s="937">
        <v>11</v>
      </c>
      <c r="F32" s="937">
        <v>8983</v>
      </c>
      <c r="G32" s="843">
        <v>7844</v>
      </c>
    </row>
    <row r="33" spans="1:7" ht="15" customHeight="1">
      <c r="A33" s="1645" t="s">
        <v>1452</v>
      </c>
      <c r="B33" s="1645"/>
      <c r="C33" s="1645"/>
      <c r="D33" s="1645"/>
      <c r="E33" s="1645"/>
      <c r="F33" s="1645"/>
      <c r="G33" s="1645"/>
    </row>
    <row r="34" spans="1:7" ht="12" customHeight="1">
      <c r="A34" s="1909" t="s">
        <v>1219</v>
      </c>
      <c r="B34" s="1909"/>
      <c r="C34" s="1909"/>
      <c r="D34" s="1909"/>
      <c r="E34" s="1909"/>
      <c r="F34" s="1909"/>
      <c r="G34" s="1909"/>
    </row>
  </sheetData>
  <mergeCells count="13">
    <mergeCell ref="A1:D1"/>
    <mergeCell ref="A2:D2"/>
    <mergeCell ref="F7:F8"/>
    <mergeCell ref="F1:G1"/>
    <mergeCell ref="A34:G34"/>
    <mergeCell ref="F2:G2"/>
    <mergeCell ref="A33:G33"/>
    <mergeCell ref="A3:B8"/>
    <mergeCell ref="C3:C8"/>
    <mergeCell ref="D3:F6"/>
    <mergeCell ref="G3:G8"/>
    <mergeCell ref="D7:D8"/>
    <mergeCell ref="E7:E8"/>
  </mergeCells>
  <phoneticPr fontId="0" type="noConversion"/>
  <hyperlinks>
    <hyperlink ref="F1:G1" location="'Spis tablic     List of tables'!A65" display="Powrót do spisu tablic"/>
    <hyperlink ref="F2" location="'Spis tablic     List of tables'!A1" display="Return to list tables"/>
    <hyperlink ref="F2:G2" location="'Spis tablic     List of tables'!A65" display="Return to list of tables"/>
    <hyperlink ref="F1:G2" location="'Spis tablic     List of tables'!A7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5"/>
  <sheetViews>
    <sheetView showGridLines="0" view="pageBreakPreview" zoomScaleNormal="100" zoomScaleSheetLayoutView="100" workbookViewId="0">
      <selection sqref="A1:B1"/>
    </sheetView>
  </sheetViews>
  <sheetFormatPr defaultColWidth="9" defaultRowHeight="14.25"/>
  <cols>
    <col min="1" max="1" width="5.625" style="82" customWidth="1"/>
    <col min="2" max="2" width="15.625" style="82" customWidth="1"/>
    <col min="3" max="6" width="9.75" style="82" customWidth="1"/>
    <col min="7" max="7" width="10.5" style="82" customWidth="1"/>
    <col min="8" max="10" width="9.75" style="82" customWidth="1"/>
    <col min="11" max="12" width="9.75" style="81" customWidth="1"/>
    <col min="13" max="13" width="11.875" style="81" customWidth="1"/>
    <col min="14" max="16384" width="9" style="81"/>
  </cols>
  <sheetData>
    <row r="1" spans="1:13" ht="15" customHeight="1">
      <c r="A1" s="1378" t="s">
        <v>1043</v>
      </c>
      <c r="B1" s="1378"/>
      <c r="C1" s="1378"/>
      <c r="D1" s="1378"/>
      <c r="E1" s="1378"/>
      <c r="F1" s="1378"/>
      <c r="G1" s="1378"/>
      <c r="H1" s="1378"/>
      <c r="I1" s="1378"/>
      <c r="J1" s="133"/>
      <c r="K1" s="346"/>
      <c r="L1" s="1536" t="s">
        <v>56</v>
      </c>
      <c r="M1" s="1536"/>
    </row>
    <row r="2" spans="1:13" ht="15" customHeight="1">
      <c r="A2" s="1924" t="s">
        <v>858</v>
      </c>
      <c r="B2" s="1924"/>
      <c r="C2" s="1924"/>
      <c r="D2" s="1924"/>
      <c r="E2" s="1924"/>
      <c r="F2" s="1924"/>
      <c r="G2" s="1924"/>
      <c r="H2" s="1924"/>
      <c r="I2" s="1924"/>
      <c r="J2" s="251"/>
      <c r="K2" s="346"/>
      <c r="L2" s="1442" t="s">
        <v>417</v>
      </c>
      <c r="M2" s="1442"/>
    </row>
    <row r="3" spans="1:13" ht="15" customHeight="1">
      <c r="A3" s="1644" t="s">
        <v>982</v>
      </c>
      <c r="B3" s="1644"/>
      <c r="C3" s="1644"/>
      <c r="D3" s="1644"/>
      <c r="E3" s="1644"/>
      <c r="F3" s="1644"/>
      <c r="G3" s="1644"/>
      <c r="H3" s="1644"/>
      <c r="I3" s="1644"/>
      <c r="J3" s="86"/>
      <c r="K3" s="251"/>
      <c r="L3" s="251"/>
      <c r="M3" s="251"/>
    </row>
    <row r="4" spans="1:13" ht="15" customHeight="1">
      <c r="A4" s="1757" t="s">
        <v>859</v>
      </c>
      <c r="B4" s="1757"/>
      <c r="C4" s="1757"/>
      <c r="D4" s="1757"/>
      <c r="E4" s="1757"/>
      <c r="F4" s="1757"/>
      <c r="G4" s="1757"/>
      <c r="H4" s="1757"/>
      <c r="I4" s="1757"/>
      <c r="J4" s="86"/>
      <c r="K4" s="251"/>
      <c r="L4" s="251"/>
      <c r="M4" s="251"/>
    </row>
    <row r="5" spans="1:13" ht="15" customHeight="1">
      <c r="A5" s="1803" t="s">
        <v>1360</v>
      </c>
      <c r="B5" s="1552"/>
      <c r="C5" s="1526" t="s">
        <v>759</v>
      </c>
      <c r="D5" s="731"/>
      <c r="E5" s="731"/>
      <c r="F5" s="731"/>
      <c r="G5" s="1290"/>
      <c r="H5" s="1526" t="s">
        <v>794</v>
      </c>
      <c r="I5" s="731"/>
      <c r="J5" s="731"/>
      <c r="K5" s="731"/>
      <c r="L5" s="731"/>
      <c r="M5" s="731"/>
    </row>
    <row r="6" spans="1:13" ht="15" customHeight="1">
      <c r="A6" s="1513"/>
      <c r="B6" s="1418"/>
      <c r="C6" s="1527"/>
      <c r="D6" s="1533" t="s">
        <v>983</v>
      </c>
      <c r="E6" s="1523" t="s">
        <v>588</v>
      </c>
      <c r="F6" s="1523" t="s">
        <v>1539</v>
      </c>
      <c r="G6" s="1921" t="s">
        <v>589</v>
      </c>
      <c r="H6" s="1527"/>
      <c r="I6" s="1523" t="s">
        <v>760</v>
      </c>
      <c r="J6" s="1785" t="s">
        <v>983</v>
      </c>
      <c r="K6" s="1523" t="s">
        <v>588</v>
      </c>
      <c r="L6" s="1523" t="s">
        <v>1539</v>
      </c>
      <c r="M6" s="1785" t="s">
        <v>1540</v>
      </c>
    </row>
    <row r="7" spans="1:13" ht="15" customHeight="1">
      <c r="A7" s="1513"/>
      <c r="B7" s="1418"/>
      <c r="C7" s="1527"/>
      <c r="D7" s="1527"/>
      <c r="E7" s="1524"/>
      <c r="F7" s="1524"/>
      <c r="G7" s="1922"/>
      <c r="H7" s="1527"/>
      <c r="I7" s="1524"/>
      <c r="J7" s="1544"/>
      <c r="K7" s="1524"/>
      <c r="L7" s="1524"/>
      <c r="M7" s="1544"/>
    </row>
    <row r="8" spans="1:13" ht="15" customHeight="1">
      <c r="A8" s="1513"/>
      <c r="B8" s="1418"/>
      <c r="C8" s="1527"/>
      <c r="D8" s="1527"/>
      <c r="E8" s="1524"/>
      <c r="F8" s="1524"/>
      <c r="G8" s="1922"/>
      <c r="H8" s="1527"/>
      <c r="I8" s="1524"/>
      <c r="J8" s="1544"/>
      <c r="K8" s="1524"/>
      <c r="L8" s="1524"/>
      <c r="M8" s="1544"/>
    </row>
    <row r="9" spans="1:13" ht="15" customHeight="1">
      <c r="A9" s="1513"/>
      <c r="B9" s="1418"/>
      <c r="C9" s="1527"/>
      <c r="D9" s="1527"/>
      <c r="E9" s="1524"/>
      <c r="F9" s="1524"/>
      <c r="G9" s="1922"/>
      <c r="H9" s="1527"/>
      <c r="I9" s="1524"/>
      <c r="J9" s="1544"/>
      <c r="K9" s="1524"/>
      <c r="L9" s="1524"/>
      <c r="M9" s="1544"/>
    </row>
    <row r="10" spans="1:13" ht="15" customHeight="1">
      <c r="A10" s="1513"/>
      <c r="B10" s="1418"/>
      <c r="C10" s="1527"/>
      <c r="D10" s="1527"/>
      <c r="E10" s="1524"/>
      <c r="F10" s="1524"/>
      <c r="G10" s="1922"/>
      <c r="H10" s="1527"/>
      <c r="I10" s="1524"/>
      <c r="J10" s="1544"/>
      <c r="K10" s="1524"/>
      <c r="L10" s="1524"/>
      <c r="M10" s="1544"/>
    </row>
    <row r="11" spans="1:13" ht="30" customHeight="1">
      <c r="A11" s="1553"/>
      <c r="B11" s="1554"/>
      <c r="C11" s="1540"/>
      <c r="D11" s="1540"/>
      <c r="E11" s="1816"/>
      <c r="F11" s="1816"/>
      <c r="G11" s="1923"/>
      <c r="H11" s="1540"/>
      <c r="I11" s="1816"/>
      <c r="J11" s="1811"/>
      <c r="K11" s="1816"/>
      <c r="L11" s="1816"/>
      <c r="M11" s="1811"/>
    </row>
    <row r="12" spans="1:13" s="111" customFormat="1" ht="12" customHeight="1">
      <c r="A12" s="114"/>
      <c r="B12" s="1058"/>
      <c r="C12" s="937"/>
      <c r="D12" s="937"/>
      <c r="E12" s="937"/>
      <c r="F12" s="937"/>
      <c r="G12" s="937"/>
      <c r="H12" s="937"/>
      <c r="I12" s="937"/>
      <c r="J12" s="937"/>
      <c r="K12" s="937"/>
      <c r="L12" s="937"/>
      <c r="M12" s="1303"/>
    </row>
    <row r="13" spans="1:13" ht="12" customHeight="1">
      <c r="A13" s="114" t="s">
        <v>1420</v>
      </c>
      <c r="B13" s="860" t="s">
        <v>141</v>
      </c>
      <c r="C13" s="852">
        <v>6</v>
      </c>
      <c r="D13" s="852">
        <v>3</v>
      </c>
      <c r="E13" s="852">
        <v>1</v>
      </c>
      <c r="F13" s="852">
        <v>1</v>
      </c>
      <c r="G13" s="852">
        <v>1</v>
      </c>
      <c r="H13" s="852">
        <v>1057</v>
      </c>
      <c r="I13" s="852">
        <v>106</v>
      </c>
      <c r="J13" s="852">
        <v>116</v>
      </c>
      <c r="K13" s="937">
        <v>219</v>
      </c>
      <c r="L13" s="937">
        <v>121</v>
      </c>
      <c r="M13" s="843">
        <v>320</v>
      </c>
    </row>
    <row r="14" spans="1:13" ht="12" customHeight="1">
      <c r="A14" s="282"/>
      <c r="B14" s="1301"/>
      <c r="C14" s="874"/>
      <c r="D14" s="874"/>
      <c r="E14" s="874"/>
      <c r="F14" s="874"/>
      <c r="G14" s="874"/>
      <c r="H14" s="874"/>
      <c r="I14" s="874"/>
      <c r="J14" s="874"/>
      <c r="K14" s="874"/>
      <c r="L14" s="874"/>
      <c r="M14" s="938"/>
    </row>
    <row r="15" spans="1:13" s="153" customFormat="1" ht="14.25" customHeight="1">
      <c r="A15" s="114" t="s">
        <v>1420</v>
      </c>
      <c r="B15" s="1015" t="s">
        <v>59</v>
      </c>
      <c r="C15" s="939">
        <v>5</v>
      </c>
      <c r="D15" s="939">
        <v>3</v>
      </c>
      <c r="E15" s="939" t="s">
        <v>270</v>
      </c>
      <c r="F15" s="939">
        <v>1</v>
      </c>
      <c r="G15" s="939">
        <v>1</v>
      </c>
      <c r="H15" s="939">
        <v>1053</v>
      </c>
      <c r="I15" s="939">
        <v>105</v>
      </c>
      <c r="J15" s="939">
        <v>116</v>
      </c>
      <c r="K15" s="939">
        <v>217</v>
      </c>
      <c r="L15" s="939">
        <v>121</v>
      </c>
      <c r="M15" s="940">
        <v>320</v>
      </c>
    </row>
    <row r="16" spans="1:13" s="153" customFormat="1" ht="14.25" customHeight="1">
      <c r="A16" s="114"/>
      <c r="B16" s="860" t="s">
        <v>135</v>
      </c>
      <c r="C16" s="939">
        <v>3</v>
      </c>
      <c r="D16" s="939">
        <v>2</v>
      </c>
      <c r="E16" s="939" t="s">
        <v>270</v>
      </c>
      <c r="F16" s="939">
        <v>1</v>
      </c>
      <c r="G16" s="939" t="s">
        <v>270</v>
      </c>
      <c r="H16" s="939">
        <v>1050</v>
      </c>
      <c r="I16" s="939">
        <v>104</v>
      </c>
      <c r="J16" s="939">
        <v>115</v>
      </c>
      <c r="K16" s="939">
        <v>217</v>
      </c>
      <c r="L16" s="939">
        <v>121</v>
      </c>
      <c r="M16" s="940">
        <v>320</v>
      </c>
    </row>
    <row r="17" spans="1:13" s="153" customFormat="1" ht="14.25" customHeight="1">
      <c r="A17" s="114"/>
      <c r="B17" s="860" t="s">
        <v>138</v>
      </c>
      <c r="C17" s="939">
        <v>3</v>
      </c>
      <c r="D17" s="939">
        <v>2</v>
      </c>
      <c r="E17" s="939" t="s">
        <v>270</v>
      </c>
      <c r="F17" s="939">
        <v>1</v>
      </c>
      <c r="G17" s="939" t="s">
        <v>270</v>
      </c>
      <c r="H17" s="939">
        <v>1050</v>
      </c>
      <c r="I17" s="939">
        <v>104</v>
      </c>
      <c r="J17" s="939">
        <v>114</v>
      </c>
      <c r="K17" s="939">
        <v>217</v>
      </c>
      <c r="L17" s="940">
        <v>122</v>
      </c>
      <c r="M17" s="843">
        <v>320</v>
      </c>
    </row>
    <row r="18" spans="1:13" s="153" customFormat="1" ht="14.25" customHeight="1">
      <c r="A18" s="114"/>
      <c r="B18" s="860" t="s">
        <v>141</v>
      </c>
      <c r="C18" s="939">
        <v>3</v>
      </c>
      <c r="D18" s="939">
        <v>2</v>
      </c>
      <c r="E18" s="939" t="s">
        <v>270</v>
      </c>
      <c r="F18" s="939">
        <v>1</v>
      </c>
      <c r="G18" s="939" t="s">
        <v>270</v>
      </c>
      <c r="H18" s="939">
        <v>1042</v>
      </c>
      <c r="I18" s="939">
        <v>102</v>
      </c>
      <c r="J18" s="939">
        <v>113</v>
      </c>
      <c r="K18" s="939">
        <v>215</v>
      </c>
      <c r="L18" s="940">
        <v>121</v>
      </c>
      <c r="M18" s="843">
        <v>320</v>
      </c>
    </row>
    <row r="19" spans="1:13" s="153" customFormat="1" ht="14.25" customHeight="1">
      <c r="A19" s="114"/>
      <c r="B19" s="860"/>
      <c r="C19" s="937"/>
      <c r="D19" s="937"/>
      <c r="E19" s="937"/>
      <c r="F19" s="937"/>
      <c r="G19" s="937"/>
      <c r="H19" s="937"/>
      <c r="I19" s="937"/>
      <c r="J19" s="937"/>
      <c r="K19" s="937"/>
      <c r="L19" s="937"/>
      <c r="M19" s="843"/>
    </row>
    <row r="20" spans="1:13" s="153" customFormat="1" ht="14.25" customHeight="1">
      <c r="A20" s="114" t="s">
        <v>1818</v>
      </c>
      <c r="B20" s="860" t="s">
        <v>132</v>
      </c>
      <c r="C20" s="937">
        <v>3</v>
      </c>
      <c r="D20" s="937">
        <v>2</v>
      </c>
      <c r="E20" s="937" t="s">
        <v>270</v>
      </c>
      <c r="F20" s="937">
        <v>1</v>
      </c>
      <c r="G20" s="937" t="s">
        <v>270</v>
      </c>
      <c r="H20" s="937">
        <v>1038</v>
      </c>
      <c r="I20" s="937">
        <v>101</v>
      </c>
      <c r="J20" s="937">
        <v>112</v>
      </c>
      <c r="K20" s="937">
        <v>214</v>
      </c>
      <c r="L20" s="937">
        <v>122</v>
      </c>
      <c r="M20" s="843">
        <v>318</v>
      </c>
    </row>
    <row r="21" spans="1:13" ht="12" customHeight="1">
      <c r="A21" s="282"/>
      <c r="B21" s="1301" t="s">
        <v>286</v>
      </c>
      <c r="C21" s="874">
        <f>C20*100/C15</f>
        <v>60</v>
      </c>
      <c r="D21" s="874">
        <f t="shared" ref="D21:M21" si="0">D20*100/D15</f>
        <v>66.666666666666671</v>
      </c>
      <c r="E21" s="874" t="s">
        <v>270</v>
      </c>
      <c r="F21" s="874">
        <f t="shared" si="0"/>
        <v>100</v>
      </c>
      <c r="G21" s="874" t="s">
        <v>270</v>
      </c>
      <c r="H21" s="874">
        <f t="shared" si="0"/>
        <v>98.575498575498571</v>
      </c>
      <c r="I21" s="874">
        <f t="shared" si="0"/>
        <v>96.19047619047619</v>
      </c>
      <c r="J21" s="874">
        <f t="shared" si="0"/>
        <v>96.551724137931032</v>
      </c>
      <c r="K21" s="874">
        <f t="shared" si="0"/>
        <v>98.617511520737324</v>
      </c>
      <c r="L21" s="874">
        <f t="shared" si="0"/>
        <v>100.82644628099173</v>
      </c>
      <c r="M21" s="938">
        <f t="shared" si="0"/>
        <v>99.375</v>
      </c>
    </row>
    <row r="22" spans="1:13" ht="12" customHeight="1">
      <c r="A22" s="282"/>
      <c r="B22" s="1301" t="s">
        <v>468</v>
      </c>
      <c r="C22" s="874">
        <f>C20*100/C18</f>
        <v>100</v>
      </c>
      <c r="D22" s="874">
        <f t="shared" ref="D22:M22" si="1">D20*100/D18</f>
        <v>100</v>
      </c>
      <c r="E22" s="874" t="s">
        <v>270</v>
      </c>
      <c r="F22" s="874">
        <f t="shared" si="1"/>
        <v>100</v>
      </c>
      <c r="G22" s="874" t="s">
        <v>270</v>
      </c>
      <c r="H22" s="874">
        <f t="shared" si="1"/>
        <v>99.616122840690977</v>
      </c>
      <c r="I22" s="874">
        <f t="shared" si="1"/>
        <v>99.019607843137251</v>
      </c>
      <c r="J22" s="874">
        <f t="shared" si="1"/>
        <v>99.115044247787608</v>
      </c>
      <c r="K22" s="874">
        <f t="shared" si="1"/>
        <v>99.534883720930239</v>
      </c>
      <c r="L22" s="874">
        <f t="shared" si="1"/>
        <v>100.82644628099173</v>
      </c>
      <c r="M22" s="938">
        <f t="shared" si="1"/>
        <v>99.375</v>
      </c>
    </row>
    <row r="23" spans="1:13" ht="15" customHeight="1">
      <c r="A23" s="1414" t="s">
        <v>1453</v>
      </c>
      <c r="B23" s="1414"/>
      <c r="C23" s="1414"/>
      <c r="D23" s="1414"/>
      <c r="E23" s="1414"/>
      <c r="F23" s="1414"/>
      <c r="G23" s="1414"/>
      <c r="H23" s="1414"/>
      <c r="I23" s="1414"/>
      <c r="J23" s="1414"/>
      <c r="K23" s="1414"/>
      <c r="L23" s="1414"/>
      <c r="M23" s="1414"/>
    </row>
    <row r="24" spans="1:13" ht="12" customHeight="1">
      <c r="A24" s="1925" t="s">
        <v>1220</v>
      </c>
      <c r="B24" s="1925"/>
      <c r="C24" s="1925"/>
      <c r="D24" s="1925"/>
      <c r="E24" s="1925"/>
      <c r="F24" s="1925"/>
      <c r="G24" s="1925"/>
      <c r="H24" s="1925"/>
      <c r="I24" s="1925"/>
      <c r="J24" s="1925"/>
      <c r="K24" s="1925"/>
      <c r="L24" s="1925"/>
      <c r="M24" s="1925"/>
    </row>
    <row r="25" spans="1:13">
      <c r="A25" s="226"/>
      <c r="B25" s="226"/>
      <c r="C25" s="226"/>
      <c r="D25" s="226"/>
      <c r="E25" s="226"/>
      <c r="F25" s="226"/>
      <c r="G25" s="226"/>
      <c r="H25" s="226"/>
      <c r="I25" s="226"/>
      <c r="J25" s="226"/>
      <c r="K25" s="226"/>
      <c r="L25" s="226"/>
      <c r="M25" s="226"/>
    </row>
  </sheetData>
  <mergeCells count="20">
    <mergeCell ref="A24:M24"/>
    <mergeCell ref="A23:M23"/>
    <mergeCell ref="A3:I3"/>
    <mergeCell ref="A4:I4"/>
    <mergeCell ref="C5:C11"/>
    <mergeCell ref="D6:D11"/>
    <mergeCell ref="E6:E11"/>
    <mergeCell ref="I6:I11"/>
    <mergeCell ref="L6:L11"/>
    <mergeCell ref="M6:M11"/>
    <mergeCell ref="L1:M1"/>
    <mergeCell ref="L2:M2"/>
    <mergeCell ref="A5:B11"/>
    <mergeCell ref="F6:F11"/>
    <mergeCell ref="G6:G11"/>
    <mergeCell ref="H5:H11"/>
    <mergeCell ref="A1:I1"/>
    <mergeCell ref="A2:I2"/>
    <mergeCell ref="J6:J11"/>
    <mergeCell ref="K6:K11"/>
  </mergeCells>
  <phoneticPr fontId="0" type="noConversion"/>
  <hyperlinks>
    <hyperlink ref="L1" location="'Spis tablic     List of tables'!A68" display="Powrót do spisu tablic"/>
    <hyperlink ref="L2" location="'Spis tablic     List of tables'!A68" display="Return to list of tables"/>
    <hyperlink ref="L1:M2" location="'Spis tablic     List of tables'!A71" display="Powrót do spisu tablic"/>
  </hyperlinks>
  <pageMargins left="0.39370078740157483" right="0.39370078740157483" top="0.19685039370078741" bottom="0.19685039370078741"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13" width="9.625" style="81" customWidth="1"/>
    <col min="14" max="16384" width="9" style="81"/>
  </cols>
  <sheetData>
    <row r="1" spans="1:13" ht="15" customHeight="1">
      <c r="A1" s="1376" t="s">
        <v>65</v>
      </c>
      <c r="B1" s="1376"/>
      <c r="C1" s="132"/>
      <c r="D1" s="80"/>
      <c r="E1" s="80"/>
      <c r="F1" s="80"/>
      <c r="G1" s="80"/>
      <c r="H1" s="80"/>
      <c r="I1" s="80"/>
      <c r="J1" s="86"/>
      <c r="K1" s="358"/>
      <c r="L1" s="1440" t="s">
        <v>56</v>
      </c>
      <c r="M1" s="1440"/>
    </row>
    <row r="2" spans="1:13" ht="15" customHeight="1">
      <c r="A2" s="1441" t="s">
        <v>66</v>
      </c>
      <c r="B2" s="1441"/>
      <c r="C2" s="127"/>
      <c r="D2" s="80"/>
      <c r="E2" s="80"/>
      <c r="F2" s="80"/>
      <c r="G2" s="80"/>
      <c r="H2" s="80"/>
      <c r="I2" s="80"/>
      <c r="J2" s="86"/>
      <c r="K2" s="358"/>
      <c r="L2" s="1442" t="s">
        <v>417</v>
      </c>
      <c r="M2" s="1442"/>
    </row>
    <row r="3" spans="1:13" ht="15" customHeight="1">
      <c r="A3" s="127"/>
      <c r="B3" s="127"/>
      <c r="C3" s="127"/>
      <c r="D3" s="80"/>
      <c r="E3" s="80"/>
      <c r="F3" s="80"/>
      <c r="G3" s="80"/>
      <c r="H3" s="80"/>
      <c r="I3" s="80"/>
      <c r="J3" s="86"/>
      <c r="K3" s="199"/>
      <c r="L3" s="199"/>
      <c r="M3" s="80"/>
    </row>
    <row r="4" spans="1:13" ht="15" customHeight="1">
      <c r="A4" s="1443" t="s">
        <v>883</v>
      </c>
      <c r="B4" s="1443"/>
      <c r="C4" s="1443"/>
      <c r="D4" s="1443"/>
      <c r="E4" s="1443"/>
      <c r="F4" s="133"/>
      <c r="I4" s="86"/>
      <c r="J4" s="86"/>
      <c r="K4" s="86"/>
      <c r="L4" s="86"/>
      <c r="M4" s="86"/>
    </row>
    <row r="5" spans="1:13" ht="15" customHeight="1">
      <c r="A5" s="1439" t="s">
        <v>884</v>
      </c>
      <c r="B5" s="1439"/>
      <c r="C5" s="1439"/>
      <c r="D5" s="1439"/>
      <c r="E5" s="1439"/>
      <c r="F5" s="372"/>
      <c r="I5" s="86"/>
      <c r="J5" s="86"/>
      <c r="K5" s="86"/>
      <c r="L5" s="86"/>
      <c r="M5" s="86"/>
    </row>
    <row r="6" spans="1:13" ht="15" customHeight="1">
      <c r="A6" s="1416" t="s">
        <v>1304</v>
      </c>
      <c r="B6" s="1417"/>
      <c r="C6" s="1400" t="s">
        <v>885</v>
      </c>
      <c r="D6" s="1400" t="s">
        <v>593</v>
      </c>
      <c r="E6" s="1400" t="s">
        <v>422</v>
      </c>
      <c r="F6" s="1401" t="s">
        <v>303</v>
      </c>
      <c r="G6" s="253"/>
      <c r="H6" s="1400" t="s">
        <v>887</v>
      </c>
      <c r="I6" s="1400" t="s">
        <v>284</v>
      </c>
      <c r="J6" s="1400" t="s">
        <v>304</v>
      </c>
      <c r="K6" s="1401" t="s">
        <v>303</v>
      </c>
      <c r="L6" s="253"/>
      <c r="M6" s="1401" t="s">
        <v>889</v>
      </c>
    </row>
    <row r="7" spans="1:13" ht="15" customHeight="1">
      <c r="A7" s="1393"/>
      <c r="B7" s="1394"/>
      <c r="C7" s="1384"/>
      <c r="D7" s="1384"/>
      <c r="E7" s="1384"/>
      <c r="F7" s="1384"/>
      <c r="G7" s="1404" t="s">
        <v>886</v>
      </c>
      <c r="H7" s="1384"/>
      <c r="I7" s="1384"/>
      <c r="J7" s="1384"/>
      <c r="K7" s="1384"/>
      <c r="L7" s="1404" t="s">
        <v>888</v>
      </c>
      <c r="M7" s="1396"/>
    </row>
    <row r="8" spans="1:13" ht="15" customHeight="1">
      <c r="A8" s="1393"/>
      <c r="B8" s="1394"/>
      <c r="C8" s="1384"/>
      <c r="D8" s="1384"/>
      <c r="E8" s="1384"/>
      <c r="F8" s="1384"/>
      <c r="G8" s="1384"/>
      <c r="H8" s="1384"/>
      <c r="I8" s="1384"/>
      <c r="J8" s="1384"/>
      <c r="K8" s="1384"/>
      <c r="L8" s="1384"/>
      <c r="M8" s="1396"/>
    </row>
    <row r="9" spans="1:13" ht="15" customHeight="1">
      <c r="A9" s="1393"/>
      <c r="B9" s="1394"/>
      <c r="C9" s="1384"/>
      <c r="D9" s="1384"/>
      <c r="E9" s="1384"/>
      <c r="F9" s="1384"/>
      <c r="G9" s="1384"/>
      <c r="H9" s="1384"/>
      <c r="I9" s="1384"/>
      <c r="J9" s="1384"/>
      <c r="K9" s="1397"/>
      <c r="L9" s="1397"/>
      <c r="M9" s="1396"/>
    </row>
    <row r="10" spans="1:13" ht="15" customHeight="1">
      <c r="A10" s="1393"/>
      <c r="B10" s="1394"/>
      <c r="C10" s="1436" t="s">
        <v>516</v>
      </c>
      <c r="D10" s="1438"/>
      <c r="E10" s="1438"/>
      <c r="F10" s="1438"/>
      <c r="G10" s="1438"/>
      <c r="H10" s="1438"/>
      <c r="I10" s="1436" t="s">
        <v>693</v>
      </c>
      <c r="J10" s="1436"/>
      <c r="K10" s="1436"/>
      <c r="L10" s="1436"/>
      <c r="M10" s="1437"/>
    </row>
    <row r="11" spans="1:13" ht="12" customHeight="1">
      <c r="A11" s="415"/>
      <c r="B11" s="416"/>
      <c r="C11" s="487"/>
      <c r="D11" s="314"/>
      <c r="E11" s="314"/>
      <c r="F11" s="314"/>
      <c r="G11" s="314"/>
      <c r="H11" s="314"/>
      <c r="I11" s="487"/>
      <c r="J11" s="487"/>
      <c r="K11" s="487"/>
      <c r="L11" s="487"/>
      <c r="M11" s="488"/>
    </row>
    <row r="12" spans="1:13" s="111" customFormat="1" ht="12" customHeight="1">
      <c r="A12" s="492">
        <v>2015</v>
      </c>
      <c r="B12" s="1058" t="s">
        <v>1188</v>
      </c>
      <c r="C12" s="1101">
        <v>2307710</v>
      </c>
      <c r="D12" s="1101">
        <v>11858</v>
      </c>
      <c r="E12" s="1101">
        <v>24596</v>
      </c>
      <c r="F12" s="1101">
        <v>21035</v>
      </c>
      <c r="G12" s="1101">
        <v>91</v>
      </c>
      <c r="H12" s="1101">
        <v>3561</v>
      </c>
      <c r="I12" s="1102">
        <v>5.15</v>
      </c>
      <c r="J12" s="1102">
        <v>10.67</v>
      </c>
      <c r="K12" s="1102">
        <v>9.1300000000000008</v>
      </c>
      <c r="L12" s="1102">
        <v>3.7</v>
      </c>
      <c r="M12" s="1103">
        <v>1.55</v>
      </c>
    </row>
    <row r="13" spans="1:13" s="111" customFormat="1" ht="12" customHeight="1">
      <c r="A13" s="492">
        <v>2016</v>
      </c>
      <c r="B13" s="1058" t="s">
        <v>1188</v>
      </c>
      <c r="C13" s="1101">
        <v>2315611</v>
      </c>
      <c r="D13" s="1101">
        <v>12401</v>
      </c>
      <c r="E13" s="1101">
        <v>25865</v>
      </c>
      <c r="F13" s="1101">
        <v>21145</v>
      </c>
      <c r="G13" s="1101">
        <v>94</v>
      </c>
      <c r="H13" s="1101">
        <v>4720</v>
      </c>
      <c r="I13" s="1102">
        <v>5.36</v>
      </c>
      <c r="J13" s="1102">
        <v>11.19</v>
      </c>
      <c r="K13" s="1102">
        <v>9.15</v>
      </c>
      <c r="L13" s="1102">
        <v>3.63</v>
      </c>
      <c r="M13" s="1103">
        <v>2.04</v>
      </c>
    </row>
    <row r="14" spans="1:13" s="153" customFormat="1" ht="12" customHeight="1">
      <c r="A14" s="493"/>
      <c r="B14" s="1110" t="s">
        <v>286</v>
      </c>
      <c r="C14" s="1106">
        <v>100.3</v>
      </c>
      <c r="D14" s="1106">
        <v>104.6</v>
      </c>
      <c r="E14" s="1106">
        <v>105.2</v>
      </c>
      <c r="F14" s="1106">
        <v>100.5</v>
      </c>
      <c r="G14" s="1106">
        <v>103.3</v>
      </c>
      <c r="H14" s="1106">
        <v>132.5</v>
      </c>
      <c r="I14" s="1106">
        <v>104.1</v>
      </c>
      <c r="J14" s="1106">
        <v>104.9</v>
      </c>
      <c r="K14" s="1106">
        <v>100.2</v>
      </c>
      <c r="L14" s="1106">
        <v>98.1</v>
      </c>
      <c r="M14" s="1104" t="s">
        <v>268</v>
      </c>
    </row>
    <row r="15" spans="1:13" s="153" customFormat="1" ht="12" customHeight="1">
      <c r="A15" s="493"/>
      <c r="B15" s="1110"/>
      <c r="C15" s="1105"/>
      <c r="D15" s="1106"/>
      <c r="E15" s="1106"/>
      <c r="F15" s="1106"/>
      <c r="G15" s="1106"/>
      <c r="H15" s="1106"/>
      <c r="I15" s="1106"/>
      <c r="J15" s="1106"/>
      <c r="K15" s="1106"/>
      <c r="L15" s="1106"/>
      <c r="M15" s="1104"/>
    </row>
    <row r="16" spans="1:13" s="111" customFormat="1" ht="12" customHeight="1">
      <c r="A16" s="492">
        <v>2014</v>
      </c>
      <c r="B16" s="1058" t="s">
        <v>1203</v>
      </c>
      <c r="C16" s="1101">
        <v>2298811</v>
      </c>
      <c r="D16" s="1107">
        <v>4158</v>
      </c>
      <c r="E16" s="1107">
        <v>12071</v>
      </c>
      <c r="F16" s="1107">
        <v>9987</v>
      </c>
      <c r="G16" s="1107">
        <v>41</v>
      </c>
      <c r="H16" s="1107">
        <v>2084</v>
      </c>
      <c r="I16" s="1108">
        <v>3.62</v>
      </c>
      <c r="J16" s="1108">
        <v>10.51</v>
      </c>
      <c r="K16" s="1108">
        <v>8.6999999999999993</v>
      </c>
      <c r="L16" s="1108">
        <v>3.4</v>
      </c>
      <c r="M16" s="1109">
        <v>1.81</v>
      </c>
    </row>
    <row r="17" spans="1:13" s="111" customFormat="1" ht="12" customHeight="1">
      <c r="A17" s="492">
        <v>2015</v>
      </c>
      <c r="B17" s="1058" t="s">
        <v>196</v>
      </c>
      <c r="C17" s="1101">
        <v>2304722</v>
      </c>
      <c r="D17" s="1107">
        <v>4204</v>
      </c>
      <c r="E17" s="1107">
        <v>12048</v>
      </c>
      <c r="F17" s="1107">
        <v>10693</v>
      </c>
      <c r="G17" s="1107">
        <v>57</v>
      </c>
      <c r="H17" s="1107">
        <v>1355</v>
      </c>
      <c r="I17" s="1108">
        <v>3.65</v>
      </c>
      <c r="J17" s="1108">
        <v>10.46</v>
      </c>
      <c r="K17" s="1108">
        <v>9.2899999999999991</v>
      </c>
      <c r="L17" s="1108">
        <v>4.7300000000000004</v>
      </c>
      <c r="M17" s="1109">
        <v>1.18</v>
      </c>
    </row>
    <row r="18" spans="1:13" s="111" customFormat="1" ht="12" customHeight="1">
      <c r="A18" s="492">
        <v>2016</v>
      </c>
      <c r="B18" s="1058" t="s">
        <v>196</v>
      </c>
      <c r="C18" s="1101">
        <v>2311469</v>
      </c>
      <c r="D18" s="1107">
        <v>4580</v>
      </c>
      <c r="E18" s="1107">
        <v>12718</v>
      </c>
      <c r="F18" s="1107">
        <v>10768</v>
      </c>
      <c r="G18" s="1107">
        <v>47</v>
      </c>
      <c r="H18" s="1107">
        <v>1950</v>
      </c>
      <c r="I18" s="1108">
        <v>3.97</v>
      </c>
      <c r="J18" s="1108">
        <v>11.02</v>
      </c>
      <c r="K18" s="1108">
        <v>9.33</v>
      </c>
      <c r="L18" s="1108">
        <v>3.7</v>
      </c>
      <c r="M18" s="1109">
        <v>1.69</v>
      </c>
    </row>
    <row r="19" spans="1:13" s="111" customFormat="1" ht="12" customHeight="1">
      <c r="A19" s="493"/>
      <c r="B19" s="1110" t="s">
        <v>286</v>
      </c>
      <c r="C19" s="1106">
        <v>100.3</v>
      </c>
      <c r="D19" s="1106">
        <v>108.9</v>
      </c>
      <c r="E19" s="1106">
        <v>105.6</v>
      </c>
      <c r="F19" s="1106">
        <v>100.7</v>
      </c>
      <c r="G19" s="1106">
        <v>82.5</v>
      </c>
      <c r="H19" s="1106">
        <v>143.9</v>
      </c>
      <c r="I19" s="1106">
        <v>108.8</v>
      </c>
      <c r="J19" s="1106">
        <v>105.4</v>
      </c>
      <c r="K19" s="1106">
        <v>100.4</v>
      </c>
      <c r="L19" s="1106">
        <v>78.2</v>
      </c>
      <c r="M19" s="1104" t="s">
        <v>268</v>
      </c>
    </row>
    <row r="20" spans="1:13" s="111" customFormat="1" ht="30" customHeight="1">
      <c r="A20" s="1435" t="s">
        <v>1151</v>
      </c>
      <c r="B20" s="1435"/>
      <c r="C20" s="1435"/>
      <c r="D20" s="1435"/>
      <c r="E20" s="1435"/>
      <c r="F20" s="1435"/>
      <c r="G20" s="1435"/>
      <c r="H20" s="1435"/>
      <c r="I20" s="1435"/>
      <c r="J20" s="1435"/>
      <c r="K20" s="1435"/>
      <c r="L20" s="1435"/>
      <c r="M20" s="1435"/>
    </row>
    <row r="21" spans="1:13" s="111" customFormat="1" ht="12" customHeight="1">
      <c r="A21" s="1425" t="s">
        <v>1480</v>
      </c>
      <c r="B21" s="1399"/>
      <c r="C21" s="1399"/>
      <c r="D21" s="1399"/>
      <c r="E21" s="1399"/>
      <c r="F21" s="1399"/>
      <c r="G21" s="1399"/>
      <c r="H21" s="1399"/>
      <c r="I21" s="1399"/>
      <c r="J21" s="1399"/>
      <c r="K21" s="1399"/>
      <c r="L21" s="1399"/>
      <c r="M21" s="1399"/>
    </row>
  </sheetData>
  <mergeCells count="22">
    <mergeCell ref="A5:E5"/>
    <mergeCell ref="A1:B1"/>
    <mergeCell ref="L1:M1"/>
    <mergeCell ref="A2:B2"/>
    <mergeCell ref="L2:M2"/>
    <mergeCell ref="A4:E4"/>
    <mergeCell ref="A20:M20"/>
    <mergeCell ref="A21:M21"/>
    <mergeCell ref="I10:M10"/>
    <mergeCell ref="I6:I9"/>
    <mergeCell ref="J6:J9"/>
    <mergeCell ref="K6:K9"/>
    <mergeCell ref="M6:M9"/>
    <mergeCell ref="G7:G9"/>
    <mergeCell ref="L7:L9"/>
    <mergeCell ref="A6:B10"/>
    <mergeCell ref="C6:C9"/>
    <mergeCell ref="D6:D9"/>
    <mergeCell ref="E6:E9"/>
    <mergeCell ref="F6:F9"/>
    <mergeCell ref="H6:H9"/>
    <mergeCell ref="C10:H10"/>
  </mergeCells>
  <hyperlinks>
    <hyperlink ref="L1" location="'Spis tablic     List of tables'!A11" display="Powrót do spisu tablic"/>
    <hyperlink ref="L2" location="'Spis tablic     List of tables'!A11" display="Return to list of tables"/>
    <hyperlink ref="L1:M2"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14" width="8.25" style="81" customWidth="1"/>
    <col min="15" max="15" width="9.5" style="81" customWidth="1"/>
    <col min="16" max="16384" width="9" style="81"/>
  </cols>
  <sheetData>
    <row r="1" spans="1:15" ht="15" customHeight="1">
      <c r="A1" s="1378" t="s">
        <v>1042</v>
      </c>
      <c r="B1" s="1378"/>
      <c r="C1" s="1378"/>
      <c r="D1" s="1378"/>
      <c r="E1" s="1378"/>
      <c r="F1" s="1378"/>
      <c r="G1" s="1378"/>
      <c r="H1" s="1378"/>
      <c r="I1" s="1378"/>
      <c r="J1" s="1378"/>
      <c r="K1" s="1378"/>
      <c r="L1" s="252"/>
      <c r="M1" s="254"/>
      <c r="N1" s="1826" t="s">
        <v>56</v>
      </c>
      <c r="O1" s="1826"/>
    </row>
    <row r="2" spans="1:15" ht="15" customHeight="1">
      <c r="A2" s="1924" t="s">
        <v>858</v>
      </c>
      <c r="B2" s="1924"/>
      <c r="C2" s="1924"/>
      <c r="D2" s="1924"/>
      <c r="E2" s="1924"/>
      <c r="F2" s="1924"/>
      <c r="G2" s="1924"/>
      <c r="H2" s="1924"/>
      <c r="I2" s="1924"/>
      <c r="J2" s="1924"/>
      <c r="K2" s="1924"/>
      <c r="L2" s="252"/>
      <c r="M2" s="254"/>
      <c r="N2" s="1827" t="s">
        <v>417</v>
      </c>
      <c r="O2" s="1827"/>
    </row>
    <row r="3" spans="1:15" ht="15" customHeight="1">
      <c r="A3" s="1644" t="s">
        <v>984</v>
      </c>
      <c r="B3" s="1644"/>
      <c r="C3" s="1644"/>
      <c r="D3" s="1644"/>
      <c r="E3" s="1644"/>
      <c r="F3" s="1644"/>
      <c r="G3" s="1644"/>
      <c r="H3" s="1644"/>
      <c r="I3" s="1644"/>
      <c r="J3" s="1644"/>
      <c r="K3" s="1644"/>
      <c r="L3" s="252"/>
      <c r="M3" s="252"/>
      <c r="N3" s="252"/>
      <c r="O3" s="252"/>
    </row>
    <row r="4" spans="1:15" ht="15" customHeight="1">
      <c r="A4" s="1757" t="s">
        <v>859</v>
      </c>
      <c r="B4" s="1757"/>
      <c r="C4" s="1757"/>
      <c r="D4" s="1757"/>
      <c r="E4" s="1757"/>
      <c r="F4" s="1757"/>
      <c r="G4" s="1757"/>
      <c r="H4" s="1757"/>
      <c r="I4" s="1757"/>
      <c r="J4" s="1757"/>
      <c r="K4" s="1757"/>
      <c r="L4" s="252"/>
      <c r="M4" s="252"/>
      <c r="N4" s="252"/>
      <c r="O4" s="252"/>
    </row>
    <row r="5" spans="1:15" ht="15" customHeight="1">
      <c r="A5" s="1803" t="s">
        <v>1361</v>
      </c>
      <c r="B5" s="1552"/>
      <c r="C5" s="1526" t="s">
        <v>326</v>
      </c>
      <c r="D5" s="1926"/>
      <c r="E5" s="1926"/>
      <c r="F5" s="1926"/>
      <c r="G5" s="1926"/>
      <c r="H5" s="1926"/>
      <c r="I5" s="1926"/>
      <c r="J5" s="1926"/>
      <c r="K5" s="1926"/>
      <c r="L5" s="1926"/>
      <c r="M5" s="1926"/>
      <c r="N5" s="1927"/>
      <c r="O5" s="1526" t="s">
        <v>1543</v>
      </c>
    </row>
    <row r="6" spans="1:15" ht="15" customHeight="1">
      <c r="A6" s="1513"/>
      <c r="B6" s="1418"/>
      <c r="C6" s="1928"/>
      <c r="D6" s="1929"/>
      <c r="E6" s="1929"/>
      <c r="F6" s="1929"/>
      <c r="G6" s="1929"/>
      <c r="H6" s="1929"/>
      <c r="I6" s="1929"/>
      <c r="J6" s="1929"/>
      <c r="K6" s="1929"/>
      <c r="L6" s="1929"/>
      <c r="M6" s="1929"/>
      <c r="N6" s="1930"/>
      <c r="O6" s="1527"/>
    </row>
    <row r="7" spans="1:15" ht="15" customHeight="1">
      <c r="A7" s="1513"/>
      <c r="B7" s="1418"/>
      <c r="C7" s="1526"/>
      <c r="D7" s="1539"/>
      <c r="E7" s="1526" t="s">
        <v>447</v>
      </c>
      <c r="F7" s="1931"/>
      <c r="G7" s="1931"/>
      <c r="H7" s="1931"/>
      <c r="I7" s="1931"/>
      <c r="J7" s="1931"/>
      <c r="K7" s="1931"/>
      <c r="L7" s="1931"/>
      <c r="M7" s="1931"/>
      <c r="N7" s="1539"/>
      <c r="O7" s="1527"/>
    </row>
    <row r="8" spans="1:15" ht="15" customHeight="1">
      <c r="A8" s="1513"/>
      <c r="B8" s="1418"/>
      <c r="C8" s="1527"/>
      <c r="D8" s="1675"/>
      <c r="E8" s="1534"/>
      <c r="F8" s="1932"/>
      <c r="G8" s="1932"/>
      <c r="H8" s="1932"/>
      <c r="I8" s="1932"/>
      <c r="J8" s="1932"/>
      <c r="K8" s="1932"/>
      <c r="L8" s="1932"/>
      <c r="M8" s="1932"/>
      <c r="N8" s="1933"/>
      <c r="O8" s="1527"/>
    </row>
    <row r="9" spans="1:15" ht="15" customHeight="1">
      <c r="A9" s="1513"/>
      <c r="B9" s="1418"/>
      <c r="C9" s="1528" t="s">
        <v>763</v>
      </c>
      <c r="D9" s="1532" t="s">
        <v>761</v>
      </c>
      <c r="E9" s="1528" t="s">
        <v>985</v>
      </c>
      <c r="F9" s="1532" t="s">
        <v>762</v>
      </c>
      <c r="G9" s="1532" t="s">
        <v>1541</v>
      </c>
      <c r="H9" s="1526" t="s">
        <v>1542</v>
      </c>
      <c r="I9" s="1526" t="s">
        <v>1250</v>
      </c>
      <c r="J9" s="733"/>
      <c r="K9" s="734"/>
      <c r="L9" s="1934" t="s">
        <v>501</v>
      </c>
      <c r="M9" s="733"/>
      <c r="N9" s="735"/>
      <c r="O9" s="1527"/>
    </row>
    <row r="10" spans="1:15" ht="15" customHeight="1">
      <c r="A10" s="1513"/>
      <c r="B10" s="1418"/>
      <c r="C10" s="1528"/>
      <c r="D10" s="1528"/>
      <c r="E10" s="1528"/>
      <c r="F10" s="1528"/>
      <c r="G10" s="1528"/>
      <c r="H10" s="1527"/>
      <c r="I10" s="1527"/>
      <c r="J10" s="1523" t="s">
        <v>764</v>
      </c>
      <c r="K10" s="1523" t="s">
        <v>765</v>
      </c>
      <c r="L10" s="1544"/>
      <c r="M10" s="1523" t="s">
        <v>766</v>
      </c>
      <c r="N10" s="1921" t="s">
        <v>767</v>
      </c>
      <c r="O10" s="1527"/>
    </row>
    <row r="11" spans="1:15" ht="15" customHeight="1">
      <c r="A11" s="1513"/>
      <c r="B11" s="1418"/>
      <c r="C11" s="1528"/>
      <c r="D11" s="1528"/>
      <c r="E11" s="1528"/>
      <c r="F11" s="1528"/>
      <c r="G11" s="1528"/>
      <c r="H11" s="1527"/>
      <c r="I11" s="1527"/>
      <c r="J11" s="1524"/>
      <c r="K11" s="1524"/>
      <c r="L11" s="1544"/>
      <c r="M11" s="1524"/>
      <c r="N11" s="1922"/>
      <c r="O11" s="1527"/>
    </row>
    <row r="12" spans="1:15" ht="15" customHeight="1">
      <c r="A12" s="1513"/>
      <c r="B12" s="1418"/>
      <c r="C12" s="1528"/>
      <c r="D12" s="1528"/>
      <c r="E12" s="1528"/>
      <c r="F12" s="1528"/>
      <c r="G12" s="1528"/>
      <c r="H12" s="1527"/>
      <c r="I12" s="1527"/>
      <c r="J12" s="1524"/>
      <c r="K12" s="1524"/>
      <c r="L12" s="1544"/>
      <c r="M12" s="1524"/>
      <c r="N12" s="1922"/>
      <c r="O12" s="1527"/>
    </row>
    <row r="13" spans="1:15" ht="69.95" customHeight="1">
      <c r="A13" s="1513"/>
      <c r="B13" s="1418"/>
      <c r="C13" s="1528"/>
      <c r="D13" s="1528"/>
      <c r="E13" s="1528"/>
      <c r="F13" s="1528"/>
      <c r="G13" s="1528"/>
      <c r="H13" s="1527"/>
      <c r="I13" s="1527"/>
      <c r="J13" s="1524"/>
      <c r="K13" s="1524"/>
      <c r="L13" s="1544"/>
      <c r="M13" s="1524"/>
      <c r="N13" s="1922"/>
      <c r="O13" s="1527"/>
    </row>
    <row r="14" spans="1:15" s="111" customFormat="1" ht="12" customHeight="1">
      <c r="A14" s="1304"/>
      <c r="B14" s="1305"/>
      <c r="C14" s="1306"/>
      <c r="D14" s="1306"/>
      <c r="E14" s="1306"/>
      <c r="F14" s="1306"/>
      <c r="G14" s="1306"/>
      <c r="H14" s="1306"/>
      <c r="I14" s="1306"/>
      <c r="J14" s="1306"/>
      <c r="K14" s="1306"/>
      <c r="L14" s="1306"/>
      <c r="M14" s="1306"/>
      <c r="N14" s="1306"/>
      <c r="O14" s="1307"/>
    </row>
    <row r="15" spans="1:15" ht="12" customHeight="1">
      <c r="A15" s="91" t="s">
        <v>1420</v>
      </c>
      <c r="B15" s="860" t="s">
        <v>141</v>
      </c>
      <c r="C15" s="937">
        <v>30281</v>
      </c>
      <c r="D15" s="937">
        <v>4734</v>
      </c>
      <c r="E15" s="937">
        <v>5714</v>
      </c>
      <c r="F15" s="937">
        <v>3985</v>
      </c>
      <c r="G15" s="937">
        <v>7885</v>
      </c>
      <c r="H15" s="937">
        <v>1498</v>
      </c>
      <c r="I15" s="937">
        <v>859</v>
      </c>
      <c r="J15" s="937">
        <v>11</v>
      </c>
      <c r="K15" s="937">
        <v>131</v>
      </c>
      <c r="L15" s="937">
        <v>25964</v>
      </c>
      <c r="M15" s="937">
        <v>4</v>
      </c>
      <c r="N15" s="937">
        <v>4518</v>
      </c>
      <c r="O15" s="843">
        <v>200399</v>
      </c>
    </row>
    <row r="16" spans="1:15" ht="12" customHeight="1">
      <c r="A16" s="736"/>
      <c r="B16" s="1301"/>
      <c r="C16" s="874"/>
      <c r="D16" s="874"/>
      <c r="E16" s="874"/>
      <c r="F16" s="874"/>
      <c r="G16" s="874"/>
      <c r="H16" s="874"/>
      <c r="I16" s="874"/>
      <c r="J16" s="874"/>
      <c r="K16" s="874"/>
      <c r="L16" s="874"/>
      <c r="M16" s="874"/>
      <c r="N16" s="874"/>
      <c r="O16" s="938"/>
    </row>
    <row r="17" spans="1:15" s="111" customFormat="1" ht="14.25" customHeight="1">
      <c r="A17" s="91" t="s">
        <v>1420</v>
      </c>
      <c r="B17" s="1058" t="s">
        <v>59</v>
      </c>
      <c r="C17" s="937">
        <v>30813</v>
      </c>
      <c r="D17" s="937">
        <v>4805</v>
      </c>
      <c r="E17" s="937">
        <v>5766</v>
      </c>
      <c r="F17" s="937">
        <v>4042</v>
      </c>
      <c r="G17" s="937">
        <v>7955</v>
      </c>
      <c r="H17" s="937">
        <v>1550</v>
      </c>
      <c r="I17" s="937">
        <v>862</v>
      </c>
      <c r="J17" s="937">
        <v>11</v>
      </c>
      <c r="K17" s="937">
        <v>130</v>
      </c>
      <c r="L17" s="937">
        <v>26417</v>
      </c>
      <c r="M17" s="937">
        <v>4</v>
      </c>
      <c r="N17" s="937">
        <v>4585</v>
      </c>
      <c r="O17" s="843">
        <v>200981</v>
      </c>
    </row>
    <row r="18" spans="1:15" s="111" customFormat="1" ht="14.25" customHeight="1">
      <c r="A18" s="114"/>
      <c r="B18" s="860" t="s">
        <v>135</v>
      </c>
      <c r="C18" s="937">
        <v>31399</v>
      </c>
      <c r="D18" s="937">
        <v>4843</v>
      </c>
      <c r="E18" s="937">
        <v>5821</v>
      </c>
      <c r="F18" s="937">
        <v>4120</v>
      </c>
      <c r="G18" s="937">
        <v>8055</v>
      </c>
      <c r="H18" s="937">
        <v>1598</v>
      </c>
      <c r="I18" s="937">
        <v>863</v>
      </c>
      <c r="J18" s="937">
        <v>11</v>
      </c>
      <c r="K18" s="937">
        <v>131</v>
      </c>
      <c r="L18" s="937">
        <v>26905</v>
      </c>
      <c r="M18" s="937">
        <v>4</v>
      </c>
      <c r="N18" s="937">
        <v>4619</v>
      </c>
      <c r="O18" s="843">
        <v>201262</v>
      </c>
    </row>
    <row r="19" spans="1:15" s="111" customFormat="1" ht="14.25" customHeight="1">
      <c r="A19" s="114"/>
      <c r="B19" s="860" t="s">
        <v>138</v>
      </c>
      <c r="C19" s="937">
        <v>31938</v>
      </c>
      <c r="D19" s="937">
        <v>4860</v>
      </c>
      <c r="E19" s="937">
        <v>5884</v>
      </c>
      <c r="F19" s="937">
        <v>4181</v>
      </c>
      <c r="G19" s="937">
        <v>8154</v>
      </c>
      <c r="H19" s="937">
        <v>1640</v>
      </c>
      <c r="I19" s="937">
        <v>864</v>
      </c>
      <c r="J19" s="937">
        <v>11</v>
      </c>
      <c r="K19" s="937">
        <v>130</v>
      </c>
      <c r="L19" s="937">
        <v>27359</v>
      </c>
      <c r="M19" s="937">
        <v>4</v>
      </c>
      <c r="N19" s="843">
        <v>4638</v>
      </c>
      <c r="O19" s="843">
        <v>201853</v>
      </c>
    </row>
    <row r="20" spans="1:15" s="111" customFormat="1" ht="14.25" customHeight="1">
      <c r="A20" s="114"/>
      <c r="B20" s="860" t="s">
        <v>141</v>
      </c>
      <c r="C20" s="937">
        <v>32610</v>
      </c>
      <c r="D20" s="937">
        <v>4915</v>
      </c>
      <c r="E20" s="937">
        <v>5956</v>
      </c>
      <c r="F20" s="937">
        <v>4266</v>
      </c>
      <c r="G20" s="937">
        <v>8250</v>
      </c>
      <c r="H20" s="937">
        <v>1700</v>
      </c>
      <c r="I20" s="937">
        <v>870</v>
      </c>
      <c r="J20" s="937">
        <v>11</v>
      </c>
      <c r="K20" s="937">
        <v>129</v>
      </c>
      <c r="L20" s="937">
        <v>27955</v>
      </c>
      <c r="M20" s="937">
        <v>3</v>
      </c>
      <c r="N20" s="843">
        <v>4692</v>
      </c>
      <c r="O20" s="843">
        <v>202164</v>
      </c>
    </row>
    <row r="21" spans="1:15" s="111" customFormat="1" ht="14.25" customHeight="1">
      <c r="A21" s="114"/>
      <c r="B21" s="860"/>
      <c r="C21" s="937"/>
      <c r="D21" s="937"/>
      <c r="E21" s="937"/>
      <c r="F21" s="937"/>
      <c r="G21" s="937"/>
      <c r="H21" s="937"/>
      <c r="I21" s="937"/>
      <c r="J21" s="937"/>
      <c r="K21" s="937"/>
      <c r="L21" s="937"/>
      <c r="M21" s="937"/>
      <c r="N21" s="843"/>
      <c r="O21" s="843"/>
    </row>
    <row r="22" spans="1:15" s="111" customFormat="1" ht="14.25" customHeight="1">
      <c r="A22" s="114" t="s">
        <v>1818</v>
      </c>
      <c r="B22" s="860" t="s">
        <v>132</v>
      </c>
      <c r="C22" s="937">
        <v>33230</v>
      </c>
      <c r="D22" s="937">
        <v>4963</v>
      </c>
      <c r="E22" s="937">
        <v>6033</v>
      </c>
      <c r="F22" s="937">
        <v>4352</v>
      </c>
      <c r="G22" s="937">
        <v>8345</v>
      </c>
      <c r="H22" s="937">
        <v>1765</v>
      </c>
      <c r="I22" s="937">
        <v>871</v>
      </c>
      <c r="J22" s="937">
        <v>11</v>
      </c>
      <c r="K22" s="937">
        <v>130</v>
      </c>
      <c r="L22" s="937">
        <v>28477</v>
      </c>
      <c r="M22" s="937">
        <v>3</v>
      </c>
      <c r="N22" s="843">
        <v>4739</v>
      </c>
      <c r="O22" s="843">
        <v>202178</v>
      </c>
    </row>
    <row r="23" spans="1:15" ht="12" customHeight="1">
      <c r="A23" s="736"/>
      <c r="B23" s="1301" t="s">
        <v>286</v>
      </c>
      <c r="C23" s="874">
        <v>107.84409177944374</v>
      </c>
      <c r="D23" s="874">
        <v>103.2882414151925</v>
      </c>
      <c r="E23" s="874">
        <v>104.630593132154</v>
      </c>
      <c r="F23" s="874">
        <v>107.66947055912914</v>
      </c>
      <c r="G23" s="874">
        <v>104.90257699560026</v>
      </c>
      <c r="H23" s="874">
        <v>113.87096774193549</v>
      </c>
      <c r="I23" s="874">
        <v>101.04408352668213</v>
      </c>
      <c r="J23" s="874">
        <v>100</v>
      </c>
      <c r="K23" s="874">
        <v>100</v>
      </c>
      <c r="L23" s="874">
        <v>107.79800885793239</v>
      </c>
      <c r="M23" s="874">
        <v>75</v>
      </c>
      <c r="N23" s="874">
        <v>103.3587786259542</v>
      </c>
      <c r="O23" s="938">
        <v>100.59557868654251</v>
      </c>
    </row>
    <row r="24" spans="1:15" ht="12" customHeight="1">
      <c r="A24" s="736"/>
      <c r="B24" s="1301" t="s">
        <v>468</v>
      </c>
      <c r="C24" s="874">
        <v>101.90125728304201</v>
      </c>
      <c r="D24" s="874">
        <v>100.97660223804679</v>
      </c>
      <c r="E24" s="874">
        <v>101.29281396910679</v>
      </c>
      <c r="F24" s="874">
        <v>102.01593999062354</v>
      </c>
      <c r="G24" s="874">
        <v>101.15151515151516</v>
      </c>
      <c r="H24" s="874">
        <v>103.82352941176471</v>
      </c>
      <c r="I24" s="874">
        <v>100.11494252873563</v>
      </c>
      <c r="J24" s="874">
        <v>100</v>
      </c>
      <c r="K24" s="874">
        <v>100.77519379844961</v>
      </c>
      <c r="L24" s="874">
        <v>101.86728671078519</v>
      </c>
      <c r="M24" s="874">
        <v>100</v>
      </c>
      <c r="N24" s="874">
        <v>101.00170502983802</v>
      </c>
      <c r="O24" s="938">
        <v>100.00692507073465</v>
      </c>
    </row>
    <row r="25" spans="1:15" ht="15" customHeight="1">
      <c r="A25" s="1414" t="s">
        <v>1453</v>
      </c>
      <c r="B25" s="1414"/>
      <c r="C25" s="1414"/>
      <c r="D25" s="1414"/>
      <c r="E25" s="1414"/>
      <c r="F25" s="1414"/>
      <c r="G25" s="1414"/>
      <c r="H25" s="1414"/>
      <c r="I25" s="1414"/>
      <c r="J25" s="1414"/>
      <c r="K25" s="1414"/>
      <c r="L25" s="1414"/>
      <c r="M25" s="1414"/>
      <c r="N25" s="406"/>
      <c r="O25" s="406"/>
    </row>
    <row r="26" spans="1:15" ht="12" customHeight="1">
      <c r="A26" s="1925" t="s">
        <v>1220</v>
      </c>
      <c r="B26" s="1925"/>
      <c r="C26" s="1925"/>
      <c r="D26" s="1925"/>
      <c r="E26" s="1925"/>
      <c r="F26" s="1925"/>
      <c r="G26" s="1925"/>
      <c r="H26" s="1925"/>
      <c r="I26" s="1925"/>
      <c r="J26" s="1925"/>
      <c r="K26" s="1925"/>
      <c r="L26" s="1925"/>
      <c r="M26" s="1925"/>
      <c r="N26" s="406"/>
      <c r="O26" s="406"/>
    </row>
  </sheetData>
  <mergeCells count="25">
    <mergeCell ref="A26:M26"/>
    <mergeCell ref="N2:O2"/>
    <mergeCell ref="A2:K2"/>
    <mergeCell ref="N10:N13"/>
    <mergeCell ref="C5:N6"/>
    <mergeCell ref="E7:N8"/>
    <mergeCell ref="L9:L13"/>
    <mergeCell ref="M10:M13"/>
    <mergeCell ref="A3:K3"/>
    <mergeCell ref="A25:M25"/>
    <mergeCell ref="F9:F13"/>
    <mergeCell ref="G9:G13"/>
    <mergeCell ref="H9:H13"/>
    <mergeCell ref="K10:K13"/>
    <mergeCell ref="N1:O1"/>
    <mergeCell ref="O5:O13"/>
    <mergeCell ref="C9:C13"/>
    <mergeCell ref="D9:D13"/>
    <mergeCell ref="C7:D8"/>
    <mergeCell ref="A1:K1"/>
    <mergeCell ref="A4:K4"/>
    <mergeCell ref="E9:E13"/>
    <mergeCell ref="I9:I13"/>
    <mergeCell ref="J10:J13"/>
    <mergeCell ref="A5:B13"/>
  </mergeCells>
  <phoneticPr fontId="0" type="noConversion"/>
  <hyperlinks>
    <hyperlink ref="N1" location="'Spis tablic     List of tables'!A69" display="Powrót do spisu tablic"/>
    <hyperlink ref="N2" location="'Spis tablic     List of tables'!A69" display="Return to list of tables"/>
    <hyperlink ref="N1:O2" location="'Spis tablic     List of tables'!A72"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5"/>
  <sheetViews>
    <sheetView showGridLines="0" view="pageBreakPreview" zoomScaleNormal="100" zoomScaleSheetLayoutView="100" workbookViewId="0">
      <selection sqref="A1:B1"/>
    </sheetView>
  </sheetViews>
  <sheetFormatPr defaultColWidth="9" defaultRowHeight="12.75"/>
  <cols>
    <col min="1" max="1" width="22.625" style="82" customWidth="1"/>
    <col min="2" max="7" width="17.625" style="82" customWidth="1"/>
    <col min="8" max="8" width="9" style="82" customWidth="1"/>
    <col min="9" max="16384" width="9" style="82"/>
  </cols>
  <sheetData>
    <row r="1" spans="1:8" ht="15" customHeight="1">
      <c r="A1" s="1376" t="s">
        <v>167</v>
      </c>
      <c r="B1" s="1376"/>
      <c r="C1" s="1376"/>
      <c r="D1" s="1376"/>
      <c r="F1" s="1937" t="s">
        <v>56</v>
      </c>
      <c r="G1" s="1937"/>
    </row>
    <row r="2" spans="1:8" ht="15" customHeight="1">
      <c r="A2" s="1441" t="s">
        <v>672</v>
      </c>
      <c r="B2" s="1441"/>
      <c r="C2" s="1441"/>
      <c r="D2" s="1441"/>
      <c r="F2" s="1938" t="s">
        <v>417</v>
      </c>
      <c r="G2" s="1938"/>
    </row>
    <row r="3" spans="1:8" ht="15" customHeight="1">
      <c r="A3" s="560"/>
      <c r="B3" s="560"/>
      <c r="C3" s="560"/>
      <c r="D3" s="560"/>
      <c r="F3" s="199"/>
      <c r="G3" s="199"/>
    </row>
    <row r="4" spans="1:8" ht="15" customHeight="1">
      <c r="A4" s="1939" t="s">
        <v>1466</v>
      </c>
      <c r="B4" s="1939"/>
      <c r="C4" s="86"/>
    </row>
    <row r="5" spans="1:8" ht="15" customHeight="1">
      <c r="A5" s="1924" t="s">
        <v>1604</v>
      </c>
      <c r="B5" s="1924"/>
      <c r="C5" s="86"/>
    </row>
    <row r="6" spans="1:8" ht="15" customHeight="1">
      <c r="A6" s="1644" t="s">
        <v>1467</v>
      </c>
      <c r="B6" s="1644"/>
      <c r="C6" s="90"/>
      <c r="D6" s="90"/>
      <c r="E6" s="90"/>
    </row>
    <row r="7" spans="1:8" ht="15" customHeight="1">
      <c r="A7" s="1935" t="s">
        <v>1605</v>
      </c>
      <c r="B7" s="1935"/>
      <c r="C7" s="120"/>
      <c r="D7" s="120"/>
      <c r="E7" s="120"/>
      <c r="F7" s="120"/>
      <c r="G7" s="120"/>
    </row>
    <row r="8" spans="1:8" ht="15" customHeight="1">
      <c r="A8" s="1660" t="s">
        <v>408</v>
      </c>
      <c r="B8" s="1523" t="s">
        <v>349</v>
      </c>
      <c r="C8" s="1785" t="s">
        <v>591</v>
      </c>
      <c r="D8" s="1523" t="s">
        <v>592</v>
      </c>
      <c r="E8" s="1517" t="s">
        <v>502</v>
      </c>
      <c r="F8" s="1936"/>
      <c r="G8" s="1785" t="s">
        <v>769</v>
      </c>
    </row>
    <row r="9" spans="1:8" ht="15" customHeight="1">
      <c r="A9" s="1669"/>
      <c r="B9" s="1524"/>
      <c r="C9" s="1544"/>
      <c r="D9" s="1524"/>
      <c r="E9" s="1524" t="s">
        <v>864</v>
      </c>
      <c r="F9" s="1524" t="s">
        <v>590</v>
      </c>
      <c r="G9" s="1544"/>
      <c r="H9" s="221"/>
    </row>
    <row r="10" spans="1:8" ht="15" customHeight="1">
      <c r="A10" s="1669"/>
      <c r="B10" s="1524"/>
      <c r="C10" s="1544"/>
      <c r="D10" s="1524"/>
      <c r="E10" s="1524"/>
      <c r="F10" s="1524"/>
      <c r="G10" s="1544"/>
      <c r="H10" s="221"/>
    </row>
    <row r="11" spans="1:8" ht="15" customHeight="1">
      <c r="A11" s="1669"/>
      <c r="B11" s="1524"/>
      <c r="C11" s="1544"/>
      <c r="D11" s="1524"/>
      <c r="E11" s="1524"/>
      <c r="F11" s="1524"/>
      <c r="G11" s="1544"/>
      <c r="H11" s="221"/>
    </row>
    <row r="12" spans="1:8" ht="15" customHeight="1">
      <c r="A12" s="1669"/>
      <c r="B12" s="1524"/>
      <c r="C12" s="1544"/>
      <c r="D12" s="1524"/>
      <c r="E12" s="1524"/>
      <c r="F12" s="1524"/>
      <c r="G12" s="1544"/>
      <c r="H12" s="221"/>
    </row>
    <row r="13" spans="1:8" ht="12" customHeight="1">
      <c r="A13" s="1016"/>
      <c r="B13" s="1111"/>
      <c r="C13" s="1111"/>
      <c r="D13" s="1111"/>
      <c r="E13" s="1111"/>
      <c r="F13" s="1111"/>
      <c r="G13" s="1112"/>
      <c r="H13" s="221"/>
    </row>
    <row r="14" spans="1:8" s="111" customFormat="1" ht="12" customHeight="1">
      <c r="A14" s="324" t="s">
        <v>168</v>
      </c>
      <c r="B14" s="1113">
        <v>2315611</v>
      </c>
      <c r="C14" s="1113">
        <v>1127929</v>
      </c>
      <c r="D14" s="1113">
        <v>1187682</v>
      </c>
      <c r="E14" s="1114">
        <v>64.2</v>
      </c>
      <c r="F14" s="1113">
        <v>126</v>
      </c>
      <c r="G14" s="467">
        <v>105</v>
      </c>
      <c r="H14" s="582"/>
    </row>
    <row r="15" spans="1:8" s="111" customFormat="1" ht="12" customHeight="1">
      <c r="A15" s="468" t="s">
        <v>169</v>
      </c>
      <c r="B15" s="861"/>
      <c r="C15" s="861"/>
      <c r="D15" s="861"/>
      <c r="E15" s="1115"/>
      <c r="F15" s="861"/>
      <c r="G15" s="469"/>
      <c r="H15" s="583"/>
    </row>
    <row r="16" spans="1:8" s="111" customFormat="1" ht="15" customHeight="1">
      <c r="A16" s="324" t="s">
        <v>1379</v>
      </c>
      <c r="B16" s="1113">
        <v>225505</v>
      </c>
      <c r="C16" s="1113">
        <v>111791</v>
      </c>
      <c r="D16" s="1113">
        <v>113714</v>
      </c>
      <c r="E16" s="1114">
        <v>46.2</v>
      </c>
      <c r="F16" s="1113">
        <v>55</v>
      </c>
      <c r="G16" s="467">
        <v>102</v>
      </c>
      <c r="H16" s="117"/>
    </row>
    <row r="17" spans="1:8" s="111" customFormat="1" ht="12" customHeight="1">
      <c r="A17" s="475" t="s">
        <v>1384</v>
      </c>
      <c r="B17" s="1113"/>
      <c r="C17" s="1113"/>
      <c r="D17" s="1113"/>
      <c r="E17" s="1114"/>
      <c r="F17" s="1113"/>
      <c r="G17" s="467"/>
      <c r="H17" s="117"/>
    </row>
    <row r="18" spans="1:8" s="111" customFormat="1" ht="12" customHeight="1">
      <c r="A18" s="414" t="s">
        <v>1385</v>
      </c>
      <c r="B18" s="861"/>
      <c r="C18" s="861"/>
      <c r="D18" s="861"/>
      <c r="E18" s="1115"/>
      <c r="F18" s="861"/>
      <c r="G18" s="469"/>
      <c r="H18" s="582"/>
    </row>
    <row r="19" spans="1:8" s="111" customFormat="1" ht="12" customHeight="1">
      <c r="A19" s="457" t="s">
        <v>1386</v>
      </c>
      <c r="B19" s="861">
        <v>96952</v>
      </c>
      <c r="C19" s="861">
        <v>47835</v>
      </c>
      <c r="D19" s="861">
        <v>49117</v>
      </c>
      <c r="E19" s="1115">
        <v>56.9</v>
      </c>
      <c r="F19" s="861">
        <v>71</v>
      </c>
      <c r="G19" s="469">
        <v>103</v>
      </c>
      <c r="H19" s="582"/>
    </row>
    <row r="20" spans="1:8" s="111" customFormat="1" ht="12" customHeight="1">
      <c r="A20" s="457" t="s">
        <v>1387</v>
      </c>
      <c r="B20" s="861">
        <v>56782</v>
      </c>
      <c r="C20" s="861">
        <v>28060</v>
      </c>
      <c r="D20" s="861">
        <v>28722</v>
      </c>
      <c r="E20" s="1115">
        <v>44.2</v>
      </c>
      <c r="F20" s="861">
        <v>36</v>
      </c>
      <c r="G20" s="469">
        <v>102</v>
      </c>
      <c r="H20" s="582"/>
    </row>
    <row r="21" spans="1:8" s="111" customFormat="1" ht="12" customHeight="1">
      <c r="A21" s="457" t="s">
        <v>1388</v>
      </c>
      <c r="B21" s="861">
        <v>71771</v>
      </c>
      <c r="C21" s="861">
        <v>35896</v>
      </c>
      <c r="D21" s="861">
        <v>35875</v>
      </c>
      <c r="E21" s="1115">
        <v>33.200000000000003</v>
      </c>
      <c r="F21" s="861">
        <v>62</v>
      </c>
      <c r="G21" s="469">
        <v>100</v>
      </c>
      <c r="H21" s="582"/>
    </row>
    <row r="22" spans="1:8" s="111" customFormat="1" ht="15" customHeight="1">
      <c r="A22" s="324" t="s">
        <v>1380</v>
      </c>
      <c r="B22" s="1113">
        <v>573971</v>
      </c>
      <c r="C22" s="1113">
        <v>284570</v>
      </c>
      <c r="D22" s="1113">
        <v>289401</v>
      </c>
      <c r="E22" s="1114">
        <v>37.299999999999997</v>
      </c>
      <c r="F22" s="1113">
        <v>129</v>
      </c>
      <c r="G22" s="467">
        <v>102</v>
      </c>
      <c r="H22" s="117"/>
    </row>
    <row r="23" spans="1:8" s="111" customFormat="1" ht="12" customHeight="1">
      <c r="A23" s="475" t="s">
        <v>1384</v>
      </c>
      <c r="B23" s="1113"/>
      <c r="C23" s="1113"/>
      <c r="D23" s="1113"/>
      <c r="E23" s="1114"/>
      <c r="F23" s="1113"/>
      <c r="G23" s="467"/>
      <c r="H23" s="117"/>
    </row>
    <row r="24" spans="1:8" s="111" customFormat="1" ht="12" customHeight="1">
      <c r="A24" s="414" t="s">
        <v>1385</v>
      </c>
      <c r="B24" s="861"/>
      <c r="C24" s="861"/>
      <c r="D24" s="861"/>
      <c r="E24" s="1115"/>
      <c r="F24" s="861"/>
      <c r="G24" s="469"/>
      <c r="H24" s="582"/>
    </row>
    <row r="25" spans="1:8" s="111" customFormat="1" ht="12" customHeight="1">
      <c r="A25" s="457" t="s">
        <v>1390</v>
      </c>
      <c r="B25" s="861">
        <v>111675</v>
      </c>
      <c r="C25" s="861">
        <v>54939</v>
      </c>
      <c r="D25" s="861">
        <v>56736</v>
      </c>
      <c r="E25" s="1115">
        <v>27</v>
      </c>
      <c r="F25" s="861">
        <v>141</v>
      </c>
      <c r="G25" s="469">
        <v>103</v>
      </c>
      <c r="H25" s="582"/>
    </row>
    <row r="26" spans="1:8" s="111" customFormat="1" ht="12" customHeight="1">
      <c r="A26" s="457" t="s">
        <v>1389</v>
      </c>
      <c r="B26" s="861">
        <v>131071</v>
      </c>
      <c r="C26" s="861">
        <v>65529</v>
      </c>
      <c r="D26" s="861">
        <v>65542</v>
      </c>
      <c r="E26" s="1115">
        <v>16.2</v>
      </c>
      <c r="F26" s="861">
        <v>117</v>
      </c>
      <c r="G26" s="469">
        <v>100</v>
      </c>
      <c r="H26" s="114"/>
    </row>
    <row r="27" spans="1:8" s="111" customFormat="1" ht="12" customHeight="1">
      <c r="A27" s="457" t="s">
        <v>1391</v>
      </c>
      <c r="B27" s="861">
        <v>36018</v>
      </c>
      <c r="C27" s="861">
        <v>17871</v>
      </c>
      <c r="D27" s="861">
        <v>18147</v>
      </c>
      <c r="E27" s="1115">
        <v>31.3</v>
      </c>
      <c r="F27" s="861">
        <v>54</v>
      </c>
      <c r="G27" s="469">
        <v>102</v>
      </c>
      <c r="H27" s="114"/>
    </row>
    <row r="28" spans="1:8" s="111" customFormat="1" ht="12" customHeight="1">
      <c r="A28" s="457" t="s">
        <v>1392</v>
      </c>
      <c r="B28" s="861">
        <v>83752</v>
      </c>
      <c r="C28" s="861">
        <v>41529</v>
      </c>
      <c r="D28" s="861">
        <v>42223</v>
      </c>
      <c r="E28" s="1115">
        <v>34.1</v>
      </c>
      <c r="F28" s="861">
        <v>146</v>
      </c>
      <c r="G28" s="469">
        <v>102</v>
      </c>
      <c r="H28" s="114"/>
    </row>
    <row r="29" spans="1:8" s="111" customFormat="1" ht="12" customHeight="1">
      <c r="A29" s="457" t="s">
        <v>1393</v>
      </c>
      <c r="B29" s="861">
        <v>211455</v>
      </c>
      <c r="C29" s="861">
        <v>104702</v>
      </c>
      <c r="D29" s="861">
        <v>106753</v>
      </c>
      <c r="E29" s="1115">
        <v>58.1</v>
      </c>
      <c r="F29" s="861">
        <v>165</v>
      </c>
      <c r="G29" s="469">
        <v>102</v>
      </c>
      <c r="H29" s="114"/>
    </row>
    <row r="30" spans="1:8" s="111" customFormat="1" ht="15" customHeight="1">
      <c r="A30" s="324" t="s">
        <v>1381</v>
      </c>
      <c r="B30" s="1113">
        <v>335447</v>
      </c>
      <c r="C30" s="1113">
        <v>164475</v>
      </c>
      <c r="D30" s="1113">
        <v>170972</v>
      </c>
      <c r="E30" s="1114">
        <v>53.1</v>
      </c>
      <c r="F30" s="1113">
        <v>64</v>
      </c>
      <c r="G30" s="467">
        <v>104</v>
      </c>
      <c r="H30" s="114"/>
    </row>
    <row r="31" spans="1:8" s="111" customFormat="1" ht="12" customHeight="1">
      <c r="A31" s="475" t="s">
        <v>1384</v>
      </c>
      <c r="B31" s="1113"/>
      <c r="C31" s="1113"/>
      <c r="D31" s="1113"/>
      <c r="E31" s="1114"/>
      <c r="F31" s="1113"/>
      <c r="G31" s="467"/>
      <c r="H31" s="117"/>
    </row>
    <row r="32" spans="1:8" s="111" customFormat="1" ht="12" customHeight="1">
      <c r="A32" s="414" t="s">
        <v>1385</v>
      </c>
      <c r="B32" s="861"/>
      <c r="C32" s="861"/>
      <c r="D32" s="861"/>
      <c r="E32" s="1115"/>
      <c r="F32" s="861"/>
      <c r="G32" s="469"/>
      <c r="H32" s="582"/>
    </row>
    <row r="33" spans="1:8" s="111" customFormat="1" ht="12" customHeight="1">
      <c r="A33" s="457" t="s">
        <v>1394</v>
      </c>
      <c r="B33" s="861">
        <v>78834</v>
      </c>
      <c r="C33" s="861">
        <v>39271</v>
      </c>
      <c r="D33" s="861">
        <v>39563</v>
      </c>
      <c r="E33" s="1115">
        <v>35.1</v>
      </c>
      <c r="F33" s="861">
        <v>36</v>
      </c>
      <c r="G33" s="469">
        <v>101</v>
      </c>
      <c r="H33" s="584"/>
    </row>
    <row r="34" spans="1:8" s="111" customFormat="1" ht="12" customHeight="1">
      <c r="A34" s="457" t="s">
        <v>1395</v>
      </c>
      <c r="B34" s="861">
        <v>66177</v>
      </c>
      <c r="C34" s="861">
        <v>32572</v>
      </c>
      <c r="D34" s="861">
        <v>33605</v>
      </c>
      <c r="E34" s="1115">
        <v>59.1</v>
      </c>
      <c r="F34" s="861">
        <v>94</v>
      </c>
      <c r="G34" s="469">
        <v>103</v>
      </c>
      <c r="H34" s="114"/>
    </row>
    <row r="35" spans="1:8" s="111" customFormat="1" ht="12" customHeight="1">
      <c r="A35" s="457" t="s">
        <v>1396</v>
      </c>
      <c r="B35" s="861">
        <v>98501</v>
      </c>
      <c r="C35" s="861">
        <v>49271</v>
      </c>
      <c r="D35" s="861">
        <v>49230</v>
      </c>
      <c r="E35" s="1115">
        <v>19.8</v>
      </c>
      <c r="F35" s="861">
        <v>43</v>
      </c>
      <c r="G35" s="469">
        <v>100</v>
      </c>
      <c r="H35" s="114"/>
    </row>
    <row r="36" spans="1:8" s="111" customFormat="1" ht="12" customHeight="1">
      <c r="A36" s="457" t="s">
        <v>1362</v>
      </c>
      <c r="B36" s="861">
        <v>91935</v>
      </c>
      <c r="C36" s="861">
        <v>43361</v>
      </c>
      <c r="D36" s="861">
        <v>48574</v>
      </c>
      <c r="E36" s="1115">
        <v>100</v>
      </c>
      <c r="F36" s="861">
        <v>2131</v>
      </c>
      <c r="G36" s="469">
        <v>112</v>
      </c>
      <c r="H36" s="114"/>
    </row>
    <row r="37" spans="1:8" s="111" customFormat="1" ht="15" customHeight="1">
      <c r="A37" s="324" t="s">
        <v>1382</v>
      </c>
      <c r="B37" s="1113">
        <v>433094</v>
      </c>
      <c r="C37" s="1113">
        <v>213483</v>
      </c>
      <c r="D37" s="1113">
        <v>219611</v>
      </c>
      <c r="E37" s="1114">
        <v>56.1</v>
      </c>
      <c r="F37" s="1113">
        <v>106</v>
      </c>
      <c r="G37" s="467">
        <v>103</v>
      </c>
      <c r="H37" s="114"/>
    </row>
    <row r="38" spans="1:8" s="111" customFormat="1" ht="12" customHeight="1">
      <c r="A38" s="475" t="s">
        <v>1384</v>
      </c>
      <c r="B38" s="1113"/>
      <c r="C38" s="1113"/>
      <c r="D38" s="1113"/>
      <c r="E38" s="1114"/>
      <c r="F38" s="1113"/>
      <c r="G38" s="467"/>
      <c r="H38" s="117"/>
    </row>
    <row r="39" spans="1:8" s="111" customFormat="1" ht="12" customHeight="1">
      <c r="A39" s="414" t="s">
        <v>1385</v>
      </c>
      <c r="B39" s="861"/>
      <c r="C39" s="861"/>
      <c r="D39" s="861"/>
      <c r="E39" s="1115"/>
      <c r="F39" s="861"/>
      <c r="G39" s="469"/>
      <c r="H39" s="582"/>
    </row>
    <row r="40" spans="1:8" s="111" customFormat="1" ht="12" customHeight="1">
      <c r="A40" s="457" t="s">
        <v>1397</v>
      </c>
      <c r="B40" s="861">
        <v>83495</v>
      </c>
      <c r="C40" s="861">
        <v>41439</v>
      </c>
      <c r="D40" s="861">
        <v>42056</v>
      </c>
      <c r="E40" s="1115">
        <v>56.7</v>
      </c>
      <c r="F40" s="861">
        <v>100</v>
      </c>
      <c r="G40" s="469">
        <v>101</v>
      </c>
      <c r="H40" s="582"/>
    </row>
    <row r="41" spans="1:8" s="111" customFormat="1" ht="12" customHeight="1">
      <c r="A41" s="457" t="s">
        <v>1398</v>
      </c>
      <c r="B41" s="861">
        <v>64011</v>
      </c>
      <c r="C41" s="861">
        <v>31241</v>
      </c>
      <c r="D41" s="861">
        <v>32770</v>
      </c>
      <c r="E41" s="1115">
        <v>67.2</v>
      </c>
      <c r="F41" s="861">
        <v>130</v>
      </c>
      <c r="G41" s="469">
        <v>105</v>
      </c>
      <c r="H41" s="114"/>
    </row>
    <row r="42" spans="1:8" s="111" customFormat="1" ht="12" customHeight="1">
      <c r="A42" s="457" t="s">
        <v>1399</v>
      </c>
      <c r="B42" s="861">
        <v>127502</v>
      </c>
      <c r="C42" s="861">
        <v>62820</v>
      </c>
      <c r="D42" s="861">
        <v>64682</v>
      </c>
      <c r="E42" s="1115">
        <v>48.4</v>
      </c>
      <c r="F42" s="861">
        <v>95</v>
      </c>
      <c r="G42" s="469">
        <v>103</v>
      </c>
      <c r="H42" s="114"/>
    </row>
    <row r="43" spans="1:8" s="111" customFormat="1" ht="12" customHeight="1">
      <c r="A43" s="457" t="s">
        <v>1400</v>
      </c>
      <c r="B43" s="861">
        <v>42250</v>
      </c>
      <c r="C43" s="861">
        <v>20970</v>
      </c>
      <c r="D43" s="861">
        <v>21280</v>
      </c>
      <c r="E43" s="1115">
        <v>37.1</v>
      </c>
      <c r="F43" s="861">
        <v>58</v>
      </c>
      <c r="G43" s="469">
        <v>101</v>
      </c>
      <c r="H43" s="114"/>
    </row>
    <row r="44" spans="1:8" s="111" customFormat="1" ht="12" customHeight="1">
      <c r="A44" s="457" t="s">
        <v>1401</v>
      </c>
      <c r="B44" s="861">
        <v>115836</v>
      </c>
      <c r="C44" s="861">
        <v>57013</v>
      </c>
      <c r="D44" s="861">
        <v>58823</v>
      </c>
      <c r="E44" s="1115">
        <v>64.900000000000006</v>
      </c>
      <c r="F44" s="861">
        <v>166</v>
      </c>
      <c r="G44" s="469">
        <v>103</v>
      </c>
      <c r="H44" s="114"/>
    </row>
    <row r="45" spans="1:8" s="111" customFormat="1" ht="15" customHeight="1">
      <c r="A45" s="324" t="s">
        <v>1383</v>
      </c>
      <c r="B45" s="1113">
        <v>747594</v>
      </c>
      <c r="C45" s="1113">
        <v>353610</v>
      </c>
      <c r="D45" s="1113">
        <v>393984</v>
      </c>
      <c r="E45" s="1114">
        <v>100</v>
      </c>
      <c r="F45" s="1113">
        <v>1804</v>
      </c>
      <c r="G45" s="467">
        <v>111</v>
      </c>
      <c r="H45" s="114"/>
    </row>
    <row r="46" spans="1:8" s="111" customFormat="1" ht="12" customHeight="1">
      <c r="A46" s="475" t="s">
        <v>1384</v>
      </c>
      <c r="B46" s="1113"/>
      <c r="C46" s="1113"/>
      <c r="D46" s="1113"/>
      <c r="E46" s="1114"/>
      <c r="F46" s="1113"/>
      <c r="G46" s="467"/>
      <c r="H46" s="117"/>
    </row>
    <row r="47" spans="1:8" s="111" customFormat="1" ht="12" customHeight="1">
      <c r="A47" s="414" t="s">
        <v>1385</v>
      </c>
      <c r="B47" s="861"/>
      <c r="C47" s="861"/>
      <c r="D47" s="861"/>
      <c r="E47" s="1115"/>
      <c r="F47" s="861"/>
      <c r="G47" s="469"/>
      <c r="H47" s="582"/>
    </row>
    <row r="48" spans="1:8" s="111" customFormat="1" ht="12" customHeight="1">
      <c r="A48" s="457" t="s">
        <v>1363</v>
      </c>
      <c r="B48" s="861">
        <v>463754</v>
      </c>
      <c r="C48" s="861">
        <v>219756</v>
      </c>
      <c r="D48" s="861">
        <v>243998</v>
      </c>
      <c r="E48" s="1115">
        <v>100</v>
      </c>
      <c r="F48" s="861">
        <v>1770</v>
      </c>
      <c r="G48" s="469">
        <v>111</v>
      </c>
      <c r="H48" s="584"/>
    </row>
    <row r="49" spans="1:8" s="195" customFormat="1" ht="12" customHeight="1">
      <c r="A49" s="457" t="s">
        <v>1364</v>
      </c>
      <c r="B49" s="861">
        <v>246991</v>
      </c>
      <c r="C49" s="861">
        <v>116742</v>
      </c>
      <c r="D49" s="861">
        <v>130249</v>
      </c>
      <c r="E49" s="1115">
        <v>100</v>
      </c>
      <c r="F49" s="861">
        <v>1828</v>
      </c>
      <c r="G49" s="469">
        <v>112</v>
      </c>
      <c r="H49" s="140"/>
    </row>
    <row r="50" spans="1:8" s="195" customFormat="1" ht="12" customHeight="1">
      <c r="A50" s="457" t="s">
        <v>1365</v>
      </c>
      <c r="B50" s="861">
        <v>36849</v>
      </c>
      <c r="C50" s="861">
        <v>17112</v>
      </c>
      <c r="D50" s="861">
        <v>19737</v>
      </c>
      <c r="E50" s="1115">
        <v>100</v>
      </c>
      <c r="F50" s="861">
        <v>2132</v>
      </c>
      <c r="G50" s="469">
        <v>115</v>
      </c>
      <c r="H50" s="151"/>
    </row>
    <row r="51" spans="1:8" ht="15" customHeight="1">
      <c r="A51" s="1390" t="s">
        <v>986</v>
      </c>
      <c r="B51" s="1390"/>
      <c r="C51" s="1390"/>
      <c r="D51" s="1390"/>
      <c r="E51" s="1390"/>
      <c r="F51" s="1390"/>
      <c r="G51" s="1390"/>
    </row>
    <row r="52" spans="1:8" ht="12" customHeight="1">
      <c r="A52" s="1510" t="s">
        <v>768</v>
      </c>
      <c r="B52" s="1510"/>
      <c r="C52" s="1510"/>
      <c r="D52" s="1510"/>
      <c r="E52" s="1510"/>
      <c r="F52" s="1510"/>
      <c r="G52" s="1510"/>
    </row>
    <row r="53" spans="1:8">
      <c r="B53" s="585"/>
      <c r="C53" s="585"/>
      <c r="D53" s="585"/>
      <c r="E53" s="585"/>
    </row>
    <row r="54" spans="1:8">
      <c r="B54" s="585"/>
      <c r="C54" s="585"/>
      <c r="D54" s="585"/>
      <c r="E54" s="585"/>
    </row>
    <row r="55" spans="1:8">
      <c r="B55" s="585"/>
      <c r="C55" s="585"/>
      <c r="D55" s="585"/>
      <c r="E55" s="585"/>
    </row>
  </sheetData>
  <mergeCells count="18">
    <mergeCell ref="A5:B5"/>
    <mergeCell ref="A1:D1"/>
    <mergeCell ref="F1:G1"/>
    <mergeCell ref="A2:D2"/>
    <mergeCell ref="F2:G2"/>
    <mergeCell ref="A4:B4"/>
    <mergeCell ref="A51:G51"/>
    <mergeCell ref="A52:G52"/>
    <mergeCell ref="A6:B6"/>
    <mergeCell ref="A7:B7"/>
    <mergeCell ref="A8:A12"/>
    <mergeCell ref="B8:B12"/>
    <mergeCell ref="C8:C12"/>
    <mergeCell ref="D8:D12"/>
    <mergeCell ref="E8:F8"/>
    <mergeCell ref="G8:G12"/>
    <mergeCell ref="E9:E12"/>
    <mergeCell ref="F9:F12"/>
  </mergeCells>
  <hyperlinks>
    <hyperlink ref="F1:G1" location="'Spis tablic     List of tables'!A70" display="Powrót do spisu tablic"/>
    <hyperlink ref="F2" location="'Spis tablic     List of tables'!A1" display="Return to list tables"/>
    <hyperlink ref="F2:G2" location="'Spis tablic     List of tables'!A70" display="Return to list of tables"/>
    <hyperlink ref="F1:G2" location="'Spis tablic     List of tables'!A73" display="Powrót do spisu tablic"/>
  </hyperlinks>
  <pageMargins left="0.39370078740157483" right="0.39370078740157483" top="0.19685039370078741" bottom="0.19685039370078741" header="0.31496062992125984" footer="0.31496062992125984"/>
  <pageSetup paperSize="9" scale="86"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9"/>
  <sheetViews>
    <sheetView showGridLines="0" view="pageBreakPreview" zoomScaleNormal="100" zoomScaleSheetLayoutView="100" workbookViewId="0">
      <selection sqref="A1:B1"/>
    </sheetView>
  </sheetViews>
  <sheetFormatPr defaultColWidth="9" defaultRowHeight="12.75"/>
  <cols>
    <col min="1" max="1" width="22.625" style="82" customWidth="1"/>
    <col min="2" max="12" width="9.375" style="82" customWidth="1"/>
    <col min="13" max="16384" width="9" style="82"/>
  </cols>
  <sheetData>
    <row r="1" spans="1:12" ht="15" customHeight="1">
      <c r="A1" s="1942" t="s">
        <v>1468</v>
      </c>
      <c r="B1" s="1942"/>
      <c r="C1" s="1942"/>
      <c r="D1" s="576"/>
      <c r="E1" s="576"/>
      <c r="F1" s="576"/>
      <c r="G1" s="576"/>
      <c r="H1" s="80"/>
      <c r="J1" s="80"/>
      <c r="K1" s="593"/>
      <c r="L1" s="592" t="s">
        <v>56</v>
      </c>
    </row>
    <row r="2" spans="1:12" ht="15" customHeight="1">
      <c r="A2" s="1924" t="s">
        <v>1604</v>
      </c>
      <c r="B2" s="1924"/>
      <c r="C2" s="1924"/>
      <c r="D2" s="1924"/>
      <c r="E2" s="1924"/>
      <c r="F2" s="1924"/>
      <c r="G2" s="1924"/>
      <c r="H2" s="365"/>
      <c r="J2" s="365"/>
      <c r="K2" s="593"/>
      <c r="L2" s="1100" t="s">
        <v>1224</v>
      </c>
    </row>
    <row r="3" spans="1:12" ht="15" customHeight="1">
      <c r="A3" s="1644" t="s">
        <v>1469</v>
      </c>
      <c r="B3" s="1644"/>
      <c r="C3" s="1644"/>
      <c r="D3" s="1644"/>
      <c r="E3" s="1644"/>
      <c r="F3" s="1644"/>
      <c r="G3" s="1644"/>
      <c r="H3" s="365"/>
      <c r="I3" s="365"/>
      <c r="J3" s="365"/>
      <c r="K3" s="365"/>
      <c r="L3" s="80"/>
    </row>
    <row r="4" spans="1:12" ht="15" customHeight="1">
      <c r="A4" s="1908" t="s">
        <v>1606</v>
      </c>
      <c r="B4" s="1908"/>
      <c r="C4" s="1908"/>
      <c r="D4" s="1908"/>
      <c r="E4" s="1908"/>
      <c r="F4" s="1908"/>
      <c r="G4" s="1908"/>
      <c r="H4" s="80"/>
      <c r="I4" s="80"/>
      <c r="J4" s="80"/>
      <c r="K4" s="80"/>
      <c r="L4" s="80"/>
    </row>
    <row r="5" spans="1:12" ht="15" customHeight="1">
      <c r="A5" s="1660" t="s">
        <v>1421</v>
      </c>
      <c r="B5" s="1943" t="s">
        <v>1422</v>
      </c>
      <c r="C5" s="1738"/>
      <c r="D5" s="1738"/>
      <c r="E5" s="1738"/>
      <c r="F5" s="1738"/>
      <c r="G5" s="1738"/>
      <c r="H5" s="1738"/>
      <c r="I5" s="1738"/>
      <c r="J5" s="1738"/>
      <c r="K5" s="1738"/>
      <c r="L5" s="1738"/>
    </row>
    <row r="6" spans="1:12" ht="15" customHeight="1">
      <c r="A6" s="1669"/>
      <c r="B6" s="1523" t="s">
        <v>1423</v>
      </c>
      <c r="C6" s="1941" t="s">
        <v>1225</v>
      </c>
      <c r="D6" s="1941" t="s">
        <v>1226</v>
      </c>
      <c r="E6" s="1941" t="s">
        <v>1227</v>
      </c>
      <c r="F6" s="1941" t="s">
        <v>1228</v>
      </c>
      <c r="G6" s="1941" t="s">
        <v>1229</v>
      </c>
      <c r="H6" s="1941" t="s">
        <v>170</v>
      </c>
      <c r="I6" s="1941" t="s">
        <v>171</v>
      </c>
      <c r="J6" s="1941" t="s">
        <v>172</v>
      </c>
      <c r="K6" s="1941" t="s">
        <v>1230</v>
      </c>
      <c r="L6" s="1785" t="s">
        <v>1424</v>
      </c>
    </row>
    <row r="7" spans="1:12" ht="15" customHeight="1">
      <c r="A7" s="1669"/>
      <c r="B7" s="1524"/>
      <c r="C7" s="1548"/>
      <c r="D7" s="1548"/>
      <c r="E7" s="1548"/>
      <c r="F7" s="1548"/>
      <c r="G7" s="1548"/>
      <c r="H7" s="1548"/>
      <c r="I7" s="1548"/>
      <c r="J7" s="1548"/>
      <c r="K7" s="1548"/>
      <c r="L7" s="1544"/>
    </row>
    <row r="8" spans="1:12" ht="15" customHeight="1">
      <c r="A8" s="1669"/>
      <c r="B8" s="1524"/>
      <c r="C8" s="1548"/>
      <c r="D8" s="1548"/>
      <c r="E8" s="1548"/>
      <c r="F8" s="1548"/>
      <c r="G8" s="1548"/>
      <c r="H8" s="1548"/>
      <c r="I8" s="1548"/>
      <c r="J8" s="1548"/>
      <c r="K8" s="1548"/>
      <c r="L8" s="1544"/>
    </row>
    <row r="9" spans="1:12" ht="15" customHeight="1">
      <c r="A9" s="1669"/>
      <c r="B9" s="1524"/>
      <c r="C9" s="1548"/>
      <c r="D9" s="1548"/>
      <c r="E9" s="1548"/>
      <c r="F9" s="1548"/>
      <c r="G9" s="1548"/>
      <c r="H9" s="1548"/>
      <c r="I9" s="1548"/>
      <c r="J9" s="1548"/>
      <c r="K9" s="1548"/>
      <c r="L9" s="1544"/>
    </row>
    <row r="10" spans="1:12" s="111" customFormat="1" ht="12" customHeight="1">
      <c r="A10" s="1116"/>
      <c r="B10" s="1117"/>
      <c r="C10" s="1118"/>
      <c r="D10" s="1118"/>
      <c r="E10" s="1118"/>
      <c r="F10" s="1118"/>
      <c r="G10" s="1118"/>
      <c r="H10" s="1118"/>
      <c r="I10" s="1118"/>
      <c r="J10" s="1118"/>
      <c r="K10" s="1118"/>
      <c r="L10" s="1119"/>
    </row>
    <row r="11" spans="1:12" s="111" customFormat="1" ht="12" customHeight="1">
      <c r="A11" s="324" t="s">
        <v>168</v>
      </c>
      <c r="B11" s="1120">
        <v>75238</v>
      </c>
      <c r="C11" s="1121">
        <v>102926</v>
      </c>
      <c r="D11" s="1121">
        <v>156261</v>
      </c>
      <c r="E11" s="1121">
        <v>68563</v>
      </c>
      <c r="F11" s="1121">
        <v>71381</v>
      </c>
      <c r="G11" s="1121">
        <v>163534</v>
      </c>
      <c r="H11" s="1120">
        <v>369376</v>
      </c>
      <c r="I11" s="1120">
        <v>360017</v>
      </c>
      <c r="J11" s="1120">
        <v>276657</v>
      </c>
      <c r="K11" s="1120">
        <v>317913</v>
      </c>
      <c r="L11" s="1122">
        <v>353745</v>
      </c>
    </row>
    <row r="12" spans="1:12" s="111" customFormat="1" ht="12" customHeight="1">
      <c r="A12" s="468" t="s">
        <v>169</v>
      </c>
      <c r="B12" s="861"/>
      <c r="C12" s="861"/>
      <c r="D12" s="861"/>
      <c r="E12" s="861"/>
      <c r="F12" s="861"/>
      <c r="G12" s="861"/>
      <c r="H12" s="861"/>
      <c r="I12" s="861"/>
      <c r="J12" s="861"/>
      <c r="K12" s="861"/>
      <c r="L12" s="1123"/>
    </row>
    <row r="13" spans="1:12" s="111" customFormat="1" ht="15" customHeight="1">
      <c r="A13" s="324" t="s">
        <v>1379</v>
      </c>
      <c r="B13" s="1113">
        <v>7424</v>
      </c>
      <c r="C13" s="1113">
        <v>10423</v>
      </c>
      <c r="D13" s="1113">
        <v>16563</v>
      </c>
      <c r="E13" s="1113">
        <v>7709</v>
      </c>
      <c r="F13" s="1113">
        <v>7880</v>
      </c>
      <c r="G13" s="1113">
        <v>18085</v>
      </c>
      <c r="H13" s="1113">
        <v>35581</v>
      </c>
      <c r="I13" s="1113">
        <v>32936</v>
      </c>
      <c r="J13" s="1113">
        <v>27703</v>
      </c>
      <c r="K13" s="1113">
        <v>30651</v>
      </c>
      <c r="L13" s="1124">
        <v>30550</v>
      </c>
    </row>
    <row r="14" spans="1:12" s="111" customFormat="1" ht="12" customHeight="1">
      <c r="A14" s="475" t="s">
        <v>1384</v>
      </c>
      <c r="B14" s="1113"/>
      <c r="C14" s="1113"/>
      <c r="D14" s="1113"/>
      <c r="E14" s="1113"/>
      <c r="F14" s="1113"/>
      <c r="G14" s="1113"/>
      <c r="H14" s="1113"/>
      <c r="I14" s="1113"/>
      <c r="J14" s="1113"/>
      <c r="K14" s="1113"/>
      <c r="L14" s="1124"/>
    </row>
    <row r="15" spans="1:12" s="111" customFormat="1" ht="12" customHeight="1">
      <c r="A15" s="414" t="s">
        <v>1385</v>
      </c>
      <c r="B15" s="861"/>
      <c r="C15" s="861"/>
      <c r="D15" s="861"/>
      <c r="E15" s="861"/>
      <c r="F15" s="861"/>
      <c r="G15" s="861"/>
      <c r="H15" s="861"/>
      <c r="I15" s="861"/>
      <c r="J15" s="861"/>
      <c r="K15" s="861"/>
      <c r="L15" s="1123"/>
    </row>
    <row r="16" spans="1:12" s="111" customFormat="1" ht="12" customHeight="1">
      <c r="A16" s="457" t="s">
        <v>1386</v>
      </c>
      <c r="B16" s="1125">
        <v>3217</v>
      </c>
      <c r="C16" s="1126">
        <v>4419</v>
      </c>
      <c r="D16" s="1126">
        <v>7199</v>
      </c>
      <c r="E16" s="1126">
        <v>3217</v>
      </c>
      <c r="F16" s="1126">
        <v>3500</v>
      </c>
      <c r="G16" s="1126">
        <v>7772</v>
      </c>
      <c r="H16" s="1125">
        <v>15223</v>
      </c>
      <c r="I16" s="1125">
        <v>14271</v>
      </c>
      <c r="J16" s="1125">
        <v>11902</v>
      </c>
      <c r="K16" s="1125">
        <v>12908</v>
      </c>
      <c r="L16" s="1127">
        <v>13324</v>
      </c>
    </row>
    <row r="17" spans="1:12" s="111" customFormat="1" ht="12" customHeight="1">
      <c r="A17" s="457" t="s">
        <v>1387</v>
      </c>
      <c r="B17" s="1125">
        <v>1586</v>
      </c>
      <c r="C17" s="1126">
        <v>2407</v>
      </c>
      <c r="D17" s="1126">
        <v>3813</v>
      </c>
      <c r="E17" s="1126">
        <v>1891</v>
      </c>
      <c r="F17" s="1126">
        <v>1810</v>
      </c>
      <c r="G17" s="1126">
        <v>4517</v>
      </c>
      <c r="H17" s="1125">
        <v>9020</v>
      </c>
      <c r="I17" s="1125">
        <v>8232</v>
      </c>
      <c r="J17" s="1125">
        <v>6947</v>
      </c>
      <c r="K17" s="1125">
        <v>8642</v>
      </c>
      <c r="L17" s="1127">
        <v>7917</v>
      </c>
    </row>
    <row r="18" spans="1:12" s="111" customFormat="1" ht="12" customHeight="1">
      <c r="A18" s="457" t="s">
        <v>1388</v>
      </c>
      <c r="B18" s="1125">
        <v>2621</v>
      </c>
      <c r="C18" s="1126">
        <v>3597</v>
      </c>
      <c r="D18" s="1126">
        <v>5551</v>
      </c>
      <c r="E18" s="1126">
        <v>2601</v>
      </c>
      <c r="F18" s="1126">
        <v>2570</v>
      </c>
      <c r="G18" s="1126">
        <v>5796</v>
      </c>
      <c r="H18" s="1125">
        <v>11338</v>
      </c>
      <c r="I18" s="1125">
        <v>10433</v>
      </c>
      <c r="J18" s="1125">
        <v>8854</v>
      </c>
      <c r="K18" s="1125">
        <v>9101</v>
      </c>
      <c r="L18" s="1127">
        <v>9309</v>
      </c>
    </row>
    <row r="19" spans="1:12" s="111" customFormat="1" ht="15" customHeight="1">
      <c r="A19" s="324" t="s">
        <v>1380</v>
      </c>
      <c r="B19" s="1113">
        <v>21717</v>
      </c>
      <c r="C19" s="1113">
        <v>30519</v>
      </c>
      <c r="D19" s="1113">
        <v>45397</v>
      </c>
      <c r="E19" s="1113">
        <v>19826</v>
      </c>
      <c r="F19" s="1113">
        <v>20158</v>
      </c>
      <c r="G19" s="1113">
        <v>44445</v>
      </c>
      <c r="H19" s="1113">
        <v>93324</v>
      </c>
      <c r="I19" s="1113">
        <v>91079</v>
      </c>
      <c r="J19" s="1113">
        <v>69531</v>
      </c>
      <c r="K19" s="1113">
        <v>70560</v>
      </c>
      <c r="L19" s="1124">
        <v>67415</v>
      </c>
    </row>
    <row r="20" spans="1:12" s="111" customFormat="1" ht="12" customHeight="1">
      <c r="A20" s="475" t="s">
        <v>1384</v>
      </c>
      <c r="B20" s="861"/>
      <c r="C20" s="861"/>
      <c r="D20" s="861"/>
      <c r="E20" s="861"/>
      <c r="F20" s="861"/>
      <c r="G20" s="861"/>
      <c r="H20" s="861"/>
      <c r="I20" s="861"/>
      <c r="J20" s="861"/>
      <c r="K20" s="861"/>
      <c r="L20" s="1123"/>
    </row>
    <row r="21" spans="1:12" s="111" customFormat="1" ht="12" customHeight="1">
      <c r="A21" s="414" t="s">
        <v>1385</v>
      </c>
      <c r="B21" s="861"/>
      <c r="C21" s="861"/>
      <c r="D21" s="861"/>
      <c r="E21" s="861"/>
      <c r="F21" s="861"/>
      <c r="G21" s="861"/>
      <c r="H21" s="861"/>
      <c r="I21" s="861"/>
      <c r="J21" s="861"/>
      <c r="K21" s="861"/>
      <c r="L21" s="1123"/>
    </row>
    <row r="22" spans="1:12" s="111" customFormat="1" ht="12" customHeight="1">
      <c r="A22" s="457" t="s">
        <v>1390</v>
      </c>
      <c r="B22" s="1125">
        <v>4139</v>
      </c>
      <c r="C22" s="1126">
        <v>5857</v>
      </c>
      <c r="D22" s="1126">
        <v>8777</v>
      </c>
      <c r="E22" s="1126">
        <v>3634</v>
      </c>
      <c r="F22" s="1126">
        <v>3677</v>
      </c>
      <c r="G22" s="1126">
        <v>7949</v>
      </c>
      <c r="H22" s="1125">
        <v>18790</v>
      </c>
      <c r="I22" s="1125">
        <v>19825</v>
      </c>
      <c r="J22" s="1125">
        <v>13109</v>
      </c>
      <c r="K22" s="1125">
        <v>13418</v>
      </c>
      <c r="L22" s="1127">
        <v>12500</v>
      </c>
    </row>
    <row r="23" spans="1:12" s="111" customFormat="1" ht="12" customHeight="1">
      <c r="A23" s="457" t="s">
        <v>1389</v>
      </c>
      <c r="B23" s="1125">
        <v>5744</v>
      </c>
      <c r="C23" s="1126">
        <v>7749</v>
      </c>
      <c r="D23" s="1126">
        <v>11466</v>
      </c>
      <c r="E23" s="1126">
        <v>5146</v>
      </c>
      <c r="F23" s="1126">
        <v>5084</v>
      </c>
      <c r="G23" s="1126">
        <v>11104</v>
      </c>
      <c r="H23" s="1125">
        <v>20996</v>
      </c>
      <c r="I23" s="1125">
        <v>19331</v>
      </c>
      <c r="J23" s="1125">
        <v>15833</v>
      </c>
      <c r="K23" s="1125">
        <v>14615</v>
      </c>
      <c r="L23" s="1127">
        <v>14003</v>
      </c>
    </row>
    <row r="24" spans="1:12" s="111" customFormat="1" ht="12" customHeight="1">
      <c r="A24" s="457" t="s">
        <v>1391</v>
      </c>
      <c r="B24" s="1125">
        <v>1021</v>
      </c>
      <c r="C24" s="1126">
        <v>1509</v>
      </c>
      <c r="D24" s="1126">
        <v>2390</v>
      </c>
      <c r="E24" s="1126">
        <v>1087</v>
      </c>
      <c r="F24" s="1126">
        <v>1140</v>
      </c>
      <c r="G24" s="1126">
        <v>2974</v>
      </c>
      <c r="H24" s="1125">
        <v>5685</v>
      </c>
      <c r="I24" s="1125">
        <v>5325</v>
      </c>
      <c r="J24" s="1125">
        <v>4594</v>
      </c>
      <c r="K24" s="1125">
        <v>5386</v>
      </c>
      <c r="L24" s="1127">
        <v>4907</v>
      </c>
    </row>
    <row r="25" spans="1:12" s="111" customFormat="1" ht="12" customHeight="1">
      <c r="A25" s="457" t="s">
        <v>1392</v>
      </c>
      <c r="B25" s="1125">
        <v>2726</v>
      </c>
      <c r="C25" s="1126">
        <v>4109</v>
      </c>
      <c r="D25" s="1126">
        <v>6444</v>
      </c>
      <c r="E25" s="1126">
        <v>2907</v>
      </c>
      <c r="F25" s="1126">
        <v>2961</v>
      </c>
      <c r="G25" s="1126">
        <v>6499</v>
      </c>
      <c r="H25" s="1125">
        <v>13234</v>
      </c>
      <c r="I25" s="1125">
        <v>12944</v>
      </c>
      <c r="J25" s="1125">
        <v>10718</v>
      </c>
      <c r="K25" s="1125">
        <v>10811</v>
      </c>
      <c r="L25" s="1127">
        <v>10399</v>
      </c>
    </row>
    <row r="26" spans="1:12" s="111" customFormat="1" ht="12" customHeight="1">
      <c r="A26" s="457" t="s">
        <v>1393</v>
      </c>
      <c r="B26" s="1125">
        <v>8087</v>
      </c>
      <c r="C26" s="1126">
        <v>11295</v>
      </c>
      <c r="D26" s="1126">
        <v>16320</v>
      </c>
      <c r="E26" s="1126">
        <v>7052</v>
      </c>
      <c r="F26" s="1126">
        <v>7296</v>
      </c>
      <c r="G26" s="1126">
        <v>15919</v>
      </c>
      <c r="H26" s="1125">
        <v>34619</v>
      </c>
      <c r="I26" s="1125">
        <v>33654</v>
      </c>
      <c r="J26" s="1125">
        <v>25277</v>
      </c>
      <c r="K26" s="1125">
        <v>26330</v>
      </c>
      <c r="L26" s="1127">
        <v>25606</v>
      </c>
    </row>
    <row r="27" spans="1:12" s="111" customFormat="1" ht="15" customHeight="1">
      <c r="A27" s="324" t="s">
        <v>1381</v>
      </c>
      <c r="B27" s="1113">
        <v>10046</v>
      </c>
      <c r="C27" s="1113">
        <v>14019</v>
      </c>
      <c r="D27" s="1113">
        <v>21969</v>
      </c>
      <c r="E27" s="1113">
        <v>10073</v>
      </c>
      <c r="F27" s="1113">
        <v>10818</v>
      </c>
      <c r="G27" s="1113">
        <v>25301</v>
      </c>
      <c r="H27" s="1113">
        <v>52857</v>
      </c>
      <c r="I27" s="1113">
        <v>49771</v>
      </c>
      <c r="J27" s="1113">
        <v>41057</v>
      </c>
      <c r="K27" s="1113">
        <v>50025</v>
      </c>
      <c r="L27" s="1124">
        <v>49511</v>
      </c>
    </row>
    <row r="28" spans="1:12" s="111" customFormat="1" ht="12" customHeight="1">
      <c r="A28" s="475" t="s">
        <v>1384</v>
      </c>
      <c r="B28" s="861"/>
      <c r="C28" s="861"/>
      <c r="D28" s="861"/>
      <c r="E28" s="861"/>
      <c r="F28" s="861"/>
      <c r="G28" s="861"/>
      <c r="H28" s="861"/>
      <c r="I28" s="861"/>
      <c r="J28" s="861"/>
      <c r="K28" s="861"/>
      <c r="L28" s="1123"/>
    </row>
    <row r="29" spans="1:12" s="111" customFormat="1" ht="12" customHeight="1">
      <c r="A29" s="414" t="s">
        <v>1385</v>
      </c>
      <c r="B29" s="861"/>
      <c r="C29" s="861"/>
      <c r="D29" s="861"/>
      <c r="E29" s="861"/>
      <c r="F29" s="861"/>
      <c r="G29" s="861"/>
      <c r="H29" s="861"/>
      <c r="I29" s="861"/>
      <c r="J29" s="861"/>
      <c r="K29" s="861"/>
      <c r="L29" s="1123"/>
    </row>
    <row r="30" spans="1:12" s="111" customFormat="1" ht="12" customHeight="1">
      <c r="A30" s="457" t="s">
        <v>1394</v>
      </c>
      <c r="B30" s="1125">
        <v>2732</v>
      </c>
      <c r="C30" s="1126">
        <v>3599</v>
      </c>
      <c r="D30" s="1126">
        <v>5537</v>
      </c>
      <c r="E30" s="1126">
        <v>2638</v>
      </c>
      <c r="F30" s="1126">
        <v>2814</v>
      </c>
      <c r="G30" s="1126">
        <v>6685</v>
      </c>
      <c r="H30" s="1125">
        <v>12869</v>
      </c>
      <c r="I30" s="1125">
        <v>11180</v>
      </c>
      <c r="J30" s="1125">
        <v>9801</v>
      </c>
      <c r="K30" s="1125">
        <v>10779</v>
      </c>
      <c r="L30" s="1127">
        <v>10200</v>
      </c>
    </row>
    <row r="31" spans="1:12" s="111" customFormat="1" ht="12" customHeight="1">
      <c r="A31" s="457" t="s">
        <v>1395</v>
      </c>
      <c r="B31" s="1125">
        <v>2064</v>
      </c>
      <c r="C31" s="1126">
        <v>2887</v>
      </c>
      <c r="D31" s="1126">
        <v>4552</v>
      </c>
      <c r="E31" s="1126">
        <v>2105</v>
      </c>
      <c r="F31" s="1126">
        <v>2168</v>
      </c>
      <c r="G31" s="1126">
        <v>5286</v>
      </c>
      <c r="H31" s="1125">
        <v>10521</v>
      </c>
      <c r="I31" s="1125">
        <v>9653</v>
      </c>
      <c r="J31" s="1125">
        <v>8059</v>
      </c>
      <c r="K31" s="1125">
        <v>9675</v>
      </c>
      <c r="L31" s="1127">
        <v>9207</v>
      </c>
    </row>
    <row r="32" spans="1:12" s="111" customFormat="1" ht="12" customHeight="1">
      <c r="A32" s="457" t="s">
        <v>1396</v>
      </c>
      <c r="B32" s="1125">
        <v>2865</v>
      </c>
      <c r="C32" s="1126">
        <v>4166</v>
      </c>
      <c r="D32" s="1126">
        <v>6836</v>
      </c>
      <c r="E32" s="1126">
        <v>3084</v>
      </c>
      <c r="F32" s="1126">
        <v>3444</v>
      </c>
      <c r="G32" s="1126">
        <v>7772</v>
      </c>
      <c r="H32" s="1125">
        <v>15740</v>
      </c>
      <c r="I32" s="1125">
        <v>14937</v>
      </c>
      <c r="J32" s="1125">
        <v>12122</v>
      </c>
      <c r="K32" s="1125">
        <v>14747</v>
      </c>
      <c r="L32" s="1127">
        <v>12788</v>
      </c>
    </row>
    <row r="33" spans="1:12" s="111" customFormat="1" ht="12" customHeight="1">
      <c r="A33" s="457" t="s">
        <v>1362</v>
      </c>
      <c r="B33" s="1125">
        <v>2385</v>
      </c>
      <c r="C33" s="1126">
        <v>3367</v>
      </c>
      <c r="D33" s="1126">
        <v>5044</v>
      </c>
      <c r="E33" s="1126">
        <v>2246</v>
      </c>
      <c r="F33" s="1126">
        <v>2392</v>
      </c>
      <c r="G33" s="1126">
        <v>5558</v>
      </c>
      <c r="H33" s="1125">
        <v>13727</v>
      </c>
      <c r="I33" s="1125">
        <v>14001</v>
      </c>
      <c r="J33" s="1125">
        <v>11075</v>
      </c>
      <c r="K33" s="1125">
        <v>14824</v>
      </c>
      <c r="L33" s="1127">
        <v>17316</v>
      </c>
    </row>
    <row r="34" spans="1:12" s="111" customFormat="1" ht="15" customHeight="1">
      <c r="A34" s="324" t="s">
        <v>1382</v>
      </c>
      <c r="B34" s="1113">
        <v>13193</v>
      </c>
      <c r="C34" s="1113">
        <v>19314</v>
      </c>
      <c r="D34" s="1113">
        <v>30964</v>
      </c>
      <c r="E34" s="1113">
        <v>13747</v>
      </c>
      <c r="F34" s="1113">
        <v>14778</v>
      </c>
      <c r="G34" s="1113">
        <v>33687</v>
      </c>
      <c r="H34" s="1113">
        <v>69608</v>
      </c>
      <c r="I34" s="1113">
        <v>65259</v>
      </c>
      <c r="J34" s="1113">
        <v>53483</v>
      </c>
      <c r="K34" s="1113">
        <v>60124</v>
      </c>
      <c r="L34" s="1124">
        <v>58937</v>
      </c>
    </row>
    <row r="35" spans="1:12" s="111" customFormat="1" ht="12" customHeight="1">
      <c r="A35" s="475" t="s">
        <v>1384</v>
      </c>
      <c r="B35" s="861"/>
      <c r="C35" s="861"/>
      <c r="D35" s="861"/>
      <c r="E35" s="861"/>
      <c r="F35" s="861"/>
      <c r="G35" s="861"/>
      <c r="H35" s="861"/>
      <c r="I35" s="861"/>
      <c r="J35" s="861"/>
      <c r="K35" s="861"/>
      <c r="L35" s="1123"/>
    </row>
    <row r="36" spans="1:12" s="111" customFormat="1" ht="12" customHeight="1">
      <c r="A36" s="414" t="s">
        <v>1385</v>
      </c>
      <c r="B36" s="861"/>
      <c r="C36" s="861"/>
      <c r="D36" s="861"/>
      <c r="E36" s="861"/>
      <c r="F36" s="861"/>
      <c r="G36" s="861"/>
      <c r="H36" s="861"/>
      <c r="I36" s="861"/>
      <c r="J36" s="861"/>
      <c r="K36" s="861"/>
      <c r="L36" s="1123"/>
    </row>
    <row r="37" spans="1:12" s="111" customFormat="1" ht="12" customHeight="1">
      <c r="A37" s="457" t="s">
        <v>1397</v>
      </c>
      <c r="B37" s="1125">
        <v>2492</v>
      </c>
      <c r="C37" s="1126">
        <v>3756</v>
      </c>
      <c r="D37" s="1126">
        <v>6085</v>
      </c>
      <c r="E37" s="1126">
        <v>2755</v>
      </c>
      <c r="F37" s="1126">
        <v>2967</v>
      </c>
      <c r="G37" s="1126">
        <v>6587</v>
      </c>
      <c r="H37" s="1125">
        <v>13206</v>
      </c>
      <c r="I37" s="1125">
        <v>13162</v>
      </c>
      <c r="J37" s="1125">
        <v>10133</v>
      </c>
      <c r="K37" s="1125">
        <v>11688</v>
      </c>
      <c r="L37" s="1127">
        <v>10664</v>
      </c>
    </row>
    <row r="38" spans="1:12" s="111" customFormat="1" ht="12" customHeight="1">
      <c r="A38" s="457" t="s">
        <v>1398</v>
      </c>
      <c r="B38" s="1125">
        <v>1804</v>
      </c>
      <c r="C38" s="1126">
        <v>2574</v>
      </c>
      <c r="D38" s="1126">
        <v>4222</v>
      </c>
      <c r="E38" s="1126">
        <v>1890</v>
      </c>
      <c r="F38" s="1126">
        <v>2096</v>
      </c>
      <c r="G38" s="1126">
        <v>4759</v>
      </c>
      <c r="H38" s="1125">
        <v>9859</v>
      </c>
      <c r="I38" s="1125">
        <v>9675</v>
      </c>
      <c r="J38" s="1125">
        <v>7967</v>
      </c>
      <c r="K38" s="1125">
        <v>9647</v>
      </c>
      <c r="L38" s="1127">
        <v>9518</v>
      </c>
    </row>
    <row r="39" spans="1:12" s="111" customFormat="1" ht="12" customHeight="1">
      <c r="A39" s="457" t="s">
        <v>1399</v>
      </c>
      <c r="B39" s="1125">
        <v>4065</v>
      </c>
      <c r="C39" s="1126">
        <v>5976</v>
      </c>
      <c r="D39" s="1126">
        <v>9456</v>
      </c>
      <c r="E39" s="1126">
        <v>4066</v>
      </c>
      <c r="F39" s="1126">
        <v>4412</v>
      </c>
      <c r="G39" s="1126">
        <v>10212</v>
      </c>
      <c r="H39" s="1125">
        <v>21163</v>
      </c>
      <c r="I39" s="1125">
        <v>18430</v>
      </c>
      <c r="J39" s="1125">
        <v>15939</v>
      </c>
      <c r="K39" s="1125">
        <v>16909</v>
      </c>
      <c r="L39" s="1127">
        <v>16874</v>
      </c>
    </row>
    <row r="40" spans="1:12" s="111" customFormat="1" ht="12" customHeight="1">
      <c r="A40" s="457" t="s">
        <v>1400</v>
      </c>
      <c r="B40" s="1125">
        <v>1272</v>
      </c>
      <c r="C40" s="1126">
        <v>1828</v>
      </c>
      <c r="D40" s="1126">
        <v>2948</v>
      </c>
      <c r="E40" s="1126">
        <v>1364</v>
      </c>
      <c r="F40" s="1126">
        <v>1420</v>
      </c>
      <c r="G40" s="1126">
        <v>3536</v>
      </c>
      <c r="H40" s="1125">
        <v>6801</v>
      </c>
      <c r="I40" s="1125">
        <v>6241</v>
      </c>
      <c r="J40" s="1125">
        <v>5244</v>
      </c>
      <c r="K40" s="1125">
        <v>6213</v>
      </c>
      <c r="L40" s="1127">
        <v>5383</v>
      </c>
    </row>
    <row r="41" spans="1:12" s="111" customFormat="1" ht="12" customHeight="1">
      <c r="A41" s="457" t="s">
        <v>1401</v>
      </c>
      <c r="B41" s="1125">
        <v>3560</v>
      </c>
      <c r="C41" s="1126">
        <v>5180</v>
      </c>
      <c r="D41" s="1126">
        <v>8253</v>
      </c>
      <c r="E41" s="1126">
        <v>3672</v>
      </c>
      <c r="F41" s="1126">
        <v>3883</v>
      </c>
      <c r="G41" s="1126">
        <v>8593</v>
      </c>
      <c r="H41" s="1125">
        <v>18579</v>
      </c>
      <c r="I41" s="1125">
        <v>17751</v>
      </c>
      <c r="J41" s="1125">
        <v>14200</v>
      </c>
      <c r="K41" s="1125">
        <v>15667</v>
      </c>
      <c r="L41" s="1127">
        <v>16498</v>
      </c>
    </row>
    <row r="42" spans="1:12" s="111" customFormat="1" ht="15" customHeight="1">
      <c r="A42" s="324" t="s">
        <v>1383</v>
      </c>
      <c r="B42" s="1113">
        <v>22858</v>
      </c>
      <c r="C42" s="1113">
        <v>28651</v>
      </c>
      <c r="D42" s="1113">
        <v>41368</v>
      </c>
      <c r="E42" s="1113">
        <v>17208</v>
      </c>
      <c r="F42" s="1113">
        <v>17747</v>
      </c>
      <c r="G42" s="1113">
        <v>42016</v>
      </c>
      <c r="H42" s="1113">
        <v>118006</v>
      </c>
      <c r="I42" s="1113">
        <v>120972</v>
      </c>
      <c r="J42" s="1113">
        <v>84883</v>
      </c>
      <c r="K42" s="1113">
        <v>106553</v>
      </c>
      <c r="L42" s="1124">
        <v>147332</v>
      </c>
    </row>
    <row r="43" spans="1:12" s="111" customFormat="1" ht="12" customHeight="1">
      <c r="A43" s="475" t="s">
        <v>1384</v>
      </c>
      <c r="B43" s="861"/>
      <c r="C43" s="861"/>
      <c r="D43" s="861"/>
      <c r="E43" s="861"/>
      <c r="F43" s="861"/>
      <c r="G43" s="861"/>
      <c r="H43" s="861"/>
      <c r="I43" s="861"/>
      <c r="J43" s="861"/>
      <c r="K43" s="861"/>
      <c r="L43" s="1123"/>
    </row>
    <row r="44" spans="1:12" s="111" customFormat="1" ht="12" customHeight="1">
      <c r="A44" s="414" t="s">
        <v>1385</v>
      </c>
      <c r="B44" s="861"/>
      <c r="C44" s="861"/>
      <c r="D44" s="861"/>
      <c r="E44" s="861"/>
      <c r="F44" s="861"/>
      <c r="G44" s="861"/>
      <c r="H44" s="861"/>
      <c r="I44" s="861"/>
      <c r="J44" s="861"/>
      <c r="K44" s="861"/>
      <c r="L44" s="1123"/>
    </row>
    <row r="45" spans="1:12" s="111" customFormat="1" ht="12" customHeight="1">
      <c r="A45" s="457" t="s">
        <v>1363</v>
      </c>
      <c r="B45" s="1125">
        <v>15197</v>
      </c>
      <c r="C45" s="1126">
        <v>18391</v>
      </c>
      <c r="D45" s="1126">
        <v>26145</v>
      </c>
      <c r="E45" s="1126">
        <v>10560</v>
      </c>
      <c r="F45" s="1126">
        <v>10854</v>
      </c>
      <c r="G45" s="1126">
        <v>25937</v>
      </c>
      <c r="H45" s="1125">
        <v>75944</v>
      </c>
      <c r="I45" s="1125">
        <v>75507</v>
      </c>
      <c r="J45" s="1125">
        <v>52001</v>
      </c>
      <c r="K45" s="1125">
        <v>64875</v>
      </c>
      <c r="L45" s="1127">
        <v>88343</v>
      </c>
    </row>
    <row r="46" spans="1:12" s="195" customFormat="1" ht="12" customHeight="1">
      <c r="A46" s="457" t="s">
        <v>1364</v>
      </c>
      <c r="B46" s="1125">
        <v>6844</v>
      </c>
      <c r="C46" s="1126">
        <v>9197</v>
      </c>
      <c r="D46" s="1126">
        <v>13680</v>
      </c>
      <c r="E46" s="1126">
        <v>5977</v>
      </c>
      <c r="F46" s="1126">
        <v>6227</v>
      </c>
      <c r="G46" s="1126">
        <v>14116</v>
      </c>
      <c r="H46" s="1125">
        <v>36531</v>
      </c>
      <c r="I46" s="1125">
        <v>40058</v>
      </c>
      <c r="J46" s="1125">
        <v>28707</v>
      </c>
      <c r="K46" s="1125">
        <v>35983</v>
      </c>
      <c r="L46" s="1127">
        <v>49671</v>
      </c>
    </row>
    <row r="47" spans="1:12" s="195" customFormat="1" ht="12" customHeight="1">
      <c r="A47" s="457" t="s">
        <v>1365</v>
      </c>
      <c r="B47" s="1125">
        <v>817</v>
      </c>
      <c r="C47" s="1126">
        <v>1063</v>
      </c>
      <c r="D47" s="1126">
        <v>1543</v>
      </c>
      <c r="E47" s="1126">
        <v>671</v>
      </c>
      <c r="F47" s="1126">
        <v>666</v>
      </c>
      <c r="G47" s="1126">
        <v>1963</v>
      </c>
      <c r="H47" s="1125">
        <v>5531</v>
      </c>
      <c r="I47" s="1125">
        <v>5407</v>
      </c>
      <c r="J47" s="1125">
        <v>4175</v>
      </c>
      <c r="K47" s="1125">
        <v>5695</v>
      </c>
      <c r="L47" s="1127">
        <v>9318</v>
      </c>
    </row>
    <row r="48" spans="1:12" ht="15" customHeight="1">
      <c r="A48" s="1819" t="s">
        <v>1231</v>
      </c>
      <c r="B48" s="1819"/>
      <c r="C48" s="1819"/>
      <c r="D48" s="1819"/>
      <c r="E48" s="1819"/>
      <c r="F48" s="1819"/>
      <c r="G48" s="1819"/>
      <c r="H48" s="365"/>
      <c r="I48" s="365"/>
      <c r="J48" s="365"/>
      <c r="K48" s="365"/>
      <c r="L48" s="365"/>
    </row>
    <row r="49" spans="1:12" ht="12" customHeight="1">
      <c r="A49" s="1940" t="s">
        <v>1232</v>
      </c>
      <c r="B49" s="1940"/>
      <c r="C49" s="1940"/>
      <c r="D49" s="1940"/>
      <c r="E49" s="1940"/>
      <c r="F49" s="1940"/>
      <c r="G49" s="1940"/>
      <c r="H49" s="365"/>
      <c r="I49" s="365"/>
      <c r="J49" s="365"/>
      <c r="K49" s="365"/>
      <c r="L49" s="365"/>
    </row>
  </sheetData>
  <mergeCells count="19">
    <mergeCell ref="A1:C1"/>
    <mergeCell ref="A2:G2"/>
    <mergeCell ref="A3:G3"/>
    <mergeCell ref="A4:G4"/>
    <mergeCell ref="A5:A9"/>
    <mergeCell ref="B5:L5"/>
    <mergeCell ref="B6:B9"/>
    <mergeCell ref="C6:C9"/>
    <mergeCell ref="D6:D9"/>
    <mergeCell ref="E6:E9"/>
    <mergeCell ref="L6:L9"/>
    <mergeCell ref="I6:I9"/>
    <mergeCell ref="J6:J9"/>
    <mergeCell ref="K6:K9"/>
    <mergeCell ref="A48:G48"/>
    <mergeCell ref="A49:G49"/>
    <mergeCell ref="F6:F9"/>
    <mergeCell ref="G6:G9"/>
    <mergeCell ref="H6:H9"/>
  </mergeCells>
  <hyperlinks>
    <hyperlink ref="L1:L2" location="'Spis tablic     List of tables'!A74" display="Powrót do spisu tablic"/>
    <hyperlink ref="L2" location="'Spis tablic     List of tables'!A74" display="Powrót do spisu tablic"/>
  </hyperlinks>
  <pageMargins left="0.39370078740157483" right="0.39370078740157483" top="0.19685039370078741" bottom="0.19685039370078741" header="0.31496062992125984" footer="0.31496062992125984"/>
  <pageSetup paperSize="9" scale="93"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1"/>
  <sheetViews>
    <sheetView showGridLines="0" view="pageBreakPreview" zoomScaleNormal="100" zoomScaleSheetLayoutView="100" workbookViewId="0">
      <selection sqref="A1:B1"/>
    </sheetView>
  </sheetViews>
  <sheetFormatPr defaultColWidth="9" defaultRowHeight="14.25"/>
  <cols>
    <col min="1" max="1" width="22.25" style="365" customWidth="1"/>
    <col min="2" max="8" width="14.75" style="365" customWidth="1"/>
    <col min="9" max="16384" width="9" style="365"/>
  </cols>
  <sheetData>
    <row r="1" spans="1:8" ht="15" customHeight="1">
      <c r="A1" s="1942" t="s">
        <v>1470</v>
      </c>
      <c r="B1" s="1942"/>
      <c r="C1" s="1942"/>
      <c r="D1" s="1942"/>
      <c r="E1" s="86"/>
      <c r="G1" s="591"/>
      <c r="H1" s="609" t="s">
        <v>56</v>
      </c>
    </row>
    <row r="2" spans="1:8" ht="15" customHeight="1">
      <c r="A2" s="1944" t="s">
        <v>1607</v>
      </c>
      <c r="B2" s="1944"/>
      <c r="C2" s="1944"/>
      <c r="D2" s="1944"/>
      <c r="E2" s="587"/>
      <c r="G2" s="591"/>
      <c r="H2" s="717" t="s">
        <v>1224</v>
      </c>
    </row>
    <row r="3" spans="1:8" ht="15" customHeight="1">
      <c r="A3" s="1813" t="s">
        <v>1469</v>
      </c>
      <c r="B3" s="1813"/>
      <c r="C3" s="1813"/>
      <c r="D3" s="1813"/>
      <c r="E3" s="587"/>
      <c r="G3" s="588"/>
      <c r="H3" s="586"/>
    </row>
    <row r="4" spans="1:8" ht="15" customHeight="1">
      <c r="A4" s="1797" t="s">
        <v>1608</v>
      </c>
      <c r="B4" s="1797"/>
      <c r="C4" s="1797"/>
      <c r="D4" s="1797"/>
      <c r="E4" s="86"/>
      <c r="F4" s="86"/>
      <c r="G4" s="86"/>
      <c r="H4" s="86"/>
    </row>
    <row r="5" spans="1:8" ht="15" customHeight="1">
      <c r="A5" s="1660" t="s">
        <v>1425</v>
      </c>
      <c r="B5" s="1945" t="s">
        <v>1426</v>
      </c>
      <c r="C5" s="1946"/>
      <c r="D5" s="1946"/>
      <c r="E5" s="1946"/>
      <c r="F5" s="1946"/>
      <c r="G5" s="1947"/>
      <c r="H5" s="1785" t="s">
        <v>1427</v>
      </c>
    </row>
    <row r="6" spans="1:8" ht="15" customHeight="1">
      <c r="A6" s="1669"/>
      <c r="B6" s="1785" t="s">
        <v>1428</v>
      </c>
      <c r="C6" s="589"/>
      <c r="D6" s="1785" t="s">
        <v>1429</v>
      </c>
      <c r="E6" s="1099"/>
      <c r="F6" s="1785" t="s">
        <v>1430</v>
      </c>
      <c r="G6" s="589"/>
      <c r="H6" s="1544"/>
    </row>
    <row r="7" spans="1:8" ht="15" customHeight="1">
      <c r="A7" s="1669"/>
      <c r="B7" s="1544"/>
      <c r="C7" s="1523" t="s">
        <v>1431</v>
      </c>
      <c r="D7" s="1544"/>
      <c r="E7" s="1523" t="s">
        <v>1432</v>
      </c>
      <c r="F7" s="1544"/>
      <c r="G7" s="1523" t="s">
        <v>1433</v>
      </c>
      <c r="H7" s="1544"/>
    </row>
    <row r="8" spans="1:8" ht="15" customHeight="1">
      <c r="A8" s="1669"/>
      <c r="B8" s="1544"/>
      <c r="C8" s="1524"/>
      <c r="D8" s="1544"/>
      <c r="E8" s="1524"/>
      <c r="F8" s="1544"/>
      <c r="G8" s="1524"/>
      <c r="H8" s="1544"/>
    </row>
    <row r="9" spans="1:8" ht="15" customHeight="1">
      <c r="A9" s="1669"/>
      <c r="B9" s="1544"/>
      <c r="C9" s="1524"/>
      <c r="D9" s="1544"/>
      <c r="E9" s="1524"/>
      <c r="F9" s="1544"/>
      <c r="G9" s="1524"/>
      <c r="H9" s="1544"/>
    </row>
    <row r="10" spans="1:8" ht="15" customHeight="1">
      <c r="A10" s="1669"/>
      <c r="B10" s="1544"/>
      <c r="C10" s="1524"/>
      <c r="D10" s="1544"/>
      <c r="E10" s="1524"/>
      <c r="F10" s="1544"/>
      <c r="G10" s="1524"/>
      <c r="H10" s="1544"/>
    </row>
    <row r="11" spans="1:8" ht="15" customHeight="1">
      <c r="A11" s="1669"/>
      <c r="B11" s="1544"/>
      <c r="C11" s="1524"/>
      <c r="D11" s="1544"/>
      <c r="E11" s="1524"/>
      <c r="F11" s="1544"/>
      <c r="G11" s="1524"/>
      <c r="H11" s="1544"/>
    </row>
    <row r="12" spans="1:8" ht="12" customHeight="1">
      <c r="A12" s="1016"/>
      <c r="B12" s="1111"/>
      <c r="C12" s="1111"/>
      <c r="D12" s="1111"/>
      <c r="E12" s="1111"/>
      <c r="F12" s="1111"/>
      <c r="G12" s="1111"/>
      <c r="H12" s="1112"/>
    </row>
    <row r="13" spans="1:8" ht="12" customHeight="1">
      <c r="A13" s="324" t="s">
        <v>168</v>
      </c>
      <c r="B13" s="1120">
        <v>450189</v>
      </c>
      <c r="C13" s="1120">
        <v>219000</v>
      </c>
      <c r="D13" s="1120">
        <v>1426312</v>
      </c>
      <c r="E13" s="1120">
        <v>673073</v>
      </c>
      <c r="F13" s="1120">
        <v>439110</v>
      </c>
      <c r="G13" s="1120">
        <v>295609</v>
      </c>
      <c r="H13" s="1128">
        <v>62.3</v>
      </c>
    </row>
    <row r="14" spans="1:8" ht="12" customHeight="1">
      <c r="A14" s="468" t="s">
        <v>169</v>
      </c>
      <c r="B14" s="1129"/>
      <c r="C14" s="1129"/>
      <c r="D14" s="1129"/>
      <c r="E14" s="1129"/>
      <c r="F14" s="1129"/>
      <c r="G14" s="1129"/>
      <c r="H14" s="1061"/>
    </row>
    <row r="15" spans="1:8" ht="15" customHeight="1">
      <c r="A15" s="324" t="s">
        <v>1379</v>
      </c>
      <c r="B15" s="1130">
        <v>47323</v>
      </c>
      <c r="C15" s="1130">
        <v>23097</v>
      </c>
      <c r="D15" s="1130">
        <v>140031</v>
      </c>
      <c r="E15" s="1130">
        <v>65038</v>
      </c>
      <c r="F15" s="1130">
        <v>38151</v>
      </c>
      <c r="G15" s="1130">
        <v>25579</v>
      </c>
      <c r="H15" s="1128">
        <v>61</v>
      </c>
    </row>
    <row r="16" spans="1:8" ht="12" customHeight="1">
      <c r="A16" s="475" t="s">
        <v>1384</v>
      </c>
      <c r="B16" s="1130"/>
      <c r="C16" s="1130"/>
      <c r="D16" s="1130"/>
      <c r="E16" s="1130"/>
      <c r="F16" s="1130"/>
      <c r="G16" s="1130"/>
      <c r="H16" s="1128"/>
    </row>
    <row r="17" spans="1:8" ht="12" customHeight="1">
      <c r="A17" s="414" t="s">
        <v>1385</v>
      </c>
      <c r="B17" s="1129"/>
      <c r="C17" s="1129"/>
      <c r="D17" s="1129"/>
      <c r="E17" s="1129"/>
      <c r="F17" s="1129"/>
      <c r="G17" s="1129"/>
      <c r="H17" s="1061"/>
    </row>
    <row r="18" spans="1:8" ht="12" customHeight="1">
      <c r="A18" s="457" t="s">
        <v>1386</v>
      </c>
      <c r="B18" s="1125">
        <v>20359</v>
      </c>
      <c r="C18" s="1125">
        <v>9913</v>
      </c>
      <c r="D18" s="1125">
        <v>59940</v>
      </c>
      <c r="E18" s="1125">
        <v>27940</v>
      </c>
      <c r="F18" s="1125">
        <v>16653</v>
      </c>
      <c r="G18" s="1125">
        <v>11264</v>
      </c>
      <c r="H18" s="1061">
        <v>61.7</v>
      </c>
    </row>
    <row r="19" spans="1:8" ht="12" customHeight="1">
      <c r="A19" s="457" t="s">
        <v>1387</v>
      </c>
      <c r="B19" s="1125">
        <v>10906</v>
      </c>
      <c r="C19" s="1125">
        <v>5353</v>
      </c>
      <c r="D19" s="1125">
        <v>35872</v>
      </c>
      <c r="E19" s="1125">
        <v>16620</v>
      </c>
      <c r="F19" s="1125">
        <v>10004</v>
      </c>
      <c r="G19" s="1125">
        <v>6749</v>
      </c>
      <c r="H19" s="1061">
        <v>58.3</v>
      </c>
    </row>
    <row r="20" spans="1:8" ht="12" customHeight="1">
      <c r="A20" s="457" t="s">
        <v>1388</v>
      </c>
      <c r="B20" s="1125">
        <v>16058</v>
      </c>
      <c r="C20" s="1125">
        <v>7831</v>
      </c>
      <c r="D20" s="1125">
        <v>44219</v>
      </c>
      <c r="E20" s="1125">
        <v>20478</v>
      </c>
      <c r="F20" s="1125">
        <v>11494</v>
      </c>
      <c r="G20" s="1125">
        <v>7566</v>
      </c>
      <c r="H20" s="1061">
        <v>62.3</v>
      </c>
    </row>
    <row r="21" spans="1:8" ht="15" customHeight="1">
      <c r="A21" s="324" t="s">
        <v>1380</v>
      </c>
      <c r="B21" s="1130">
        <v>130852</v>
      </c>
      <c r="C21" s="1130">
        <v>63695</v>
      </c>
      <c r="D21" s="1130">
        <v>358105</v>
      </c>
      <c r="E21" s="1130">
        <v>169213</v>
      </c>
      <c r="F21" s="1130">
        <v>85014</v>
      </c>
      <c r="G21" s="1130">
        <v>56493</v>
      </c>
      <c r="H21" s="1128">
        <v>60.3</v>
      </c>
    </row>
    <row r="22" spans="1:8" ht="12" customHeight="1">
      <c r="A22" s="475" t="s">
        <v>1384</v>
      </c>
      <c r="B22" s="1129"/>
      <c r="C22" s="1129"/>
      <c r="D22" s="1129"/>
      <c r="E22" s="1129"/>
      <c r="F22" s="1129"/>
      <c r="G22" s="1129"/>
      <c r="H22" s="1061"/>
    </row>
    <row r="23" spans="1:8" ht="12" customHeight="1">
      <c r="A23" s="414" t="s">
        <v>1385</v>
      </c>
      <c r="B23" s="1129"/>
      <c r="C23" s="1129"/>
      <c r="D23" s="1129"/>
      <c r="E23" s="1129"/>
      <c r="F23" s="1129"/>
      <c r="G23" s="1129"/>
      <c r="H23" s="1061"/>
    </row>
    <row r="24" spans="1:8" ht="12" customHeight="1">
      <c r="A24" s="457" t="s">
        <v>1390</v>
      </c>
      <c r="B24" s="1125">
        <v>24907</v>
      </c>
      <c r="C24" s="1125">
        <v>12188</v>
      </c>
      <c r="D24" s="1125">
        <v>70839</v>
      </c>
      <c r="E24" s="1125">
        <v>33906</v>
      </c>
      <c r="F24" s="1125">
        <v>15929</v>
      </c>
      <c r="G24" s="1125">
        <v>10642</v>
      </c>
      <c r="H24" s="1061">
        <v>57.6</v>
      </c>
    </row>
    <row r="25" spans="1:8" ht="12" customHeight="1">
      <c r="A25" s="457" t="s">
        <v>1389</v>
      </c>
      <c r="B25" s="1125">
        <v>33493</v>
      </c>
      <c r="C25" s="1125">
        <v>16309</v>
      </c>
      <c r="D25" s="1125">
        <v>80183</v>
      </c>
      <c r="E25" s="1125">
        <v>37887</v>
      </c>
      <c r="F25" s="1125">
        <v>17395</v>
      </c>
      <c r="G25" s="1125">
        <v>11346</v>
      </c>
      <c r="H25" s="1061">
        <v>63.5</v>
      </c>
    </row>
    <row r="26" spans="1:8" ht="12" customHeight="1">
      <c r="A26" s="457" t="s">
        <v>1391</v>
      </c>
      <c r="B26" s="1125">
        <v>6750</v>
      </c>
      <c r="C26" s="1125">
        <v>3319</v>
      </c>
      <c r="D26" s="1125">
        <v>22965</v>
      </c>
      <c r="E26" s="1125">
        <v>10470</v>
      </c>
      <c r="F26" s="1125">
        <v>6303</v>
      </c>
      <c r="G26" s="1125">
        <v>4358</v>
      </c>
      <c r="H26" s="1061">
        <v>56.8</v>
      </c>
    </row>
    <row r="27" spans="1:8" ht="12" customHeight="1">
      <c r="A27" s="457" t="s">
        <v>1392</v>
      </c>
      <c r="B27" s="1125">
        <v>18147</v>
      </c>
      <c r="C27" s="1125">
        <v>8873</v>
      </c>
      <c r="D27" s="1125">
        <v>52522</v>
      </c>
      <c r="E27" s="1125">
        <v>24658</v>
      </c>
      <c r="F27" s="1125">
        <v>13083</v>
      </c>
      <c r="G27" s="1125">
        <v>8692</v>
      </c>
      <c r="H27" s="1061">
        <v>59.5</v>
      </c>
    </row>
    <row r="28" spans="1:8" ht="12" customHeight="1">
      <c r="A28" s="457" t="s">
        <v>1393</v>
      </c>
      <c r="B28" s="1125">
        <v>47555</v>
      </c>
      <c r="C28" s="1125">
        <v>23006</v>
      </c>
      <c r="D28" s="1125">
        <v>131596</v>
      </c>
      <c r="E28" s="1125">
        <v>62292</v>
      </c>
      <c r="F28" s="1125">
        <v>32304</v>
      </c>
      <c r="G28" s="1125">
        <v>21455</v>
      </c>
      <c r="H28" s="1061">
        <v>60.7</v>
      </c>
    </row>
    <row r="29" spans="1:8" ht="15" customHeight="1">
      <c r="A29" s="324" t="s">
        <v>1381</v>
      </c>
      <c r="B29" s="1130">
        <v>63278</v>
      </c>
      <c r="C29" s="1130">
        <v>30689</v>
      </c>
      <c r="D29" s="1130">
        <v>209540</v>
      </c>
      <c r="E29" s="1130">
        <v>97615</v>
      </c>
      <c r="F29" s="1130">
        <v>62629</v>
      </c>
      <c r="G29" s="1130">
        <v>42668</v>
      </c>
      <c r="H29" s="1128">
        <v>60.1</v>
      </c>
    </row>
    <row r="30" spans="1:8" ht="12" customHeight="1">
      <c r="A30" s="475" t="s">
        <v>1384</v>
      </c>
      <c r="B30" s="1129"/>
      <c r="C30" s="1129"/>
      <c r="D30" s="1129"/>
      <c r="E30" s="1129"/>
      <c r="F30" s="1129"/>
      <c r="G30" s="1129"/>
      <c r="H30" s="1061"/>
    </row>
    <row r="31" spans="1:8" ht="12" customHeight="1">
      <c r="A31" s="414" t="s">
        <v>1385</v>
      </c>
      <c r="B31" s="1129"/>
      <c r="C31" s="1129"/>
      <c r="D31" s="1129"/>
      <c r="E31" s="1129"/>
      <c r="F31" s="1129"/>
      <c r="G31" s="1129"/>
      <c r="H31" s="1061"/>
    </row>
    <row r="32" spans="1:8" ht="12" customHeight="1">
      <c r="A32" s="457" t="s">
        <v>1394</v>
      </c>
      <c r="B32" s="1125">
        <v>16372</v>
      </c>
      <c r="C32" s="1125">
        <v>7911</v>
      </c>
      <c r="D32" s="1125">
        <v>49651</v>
      </c>
      <c r="E32" s="1125">
        <v>23105</v>
      </c>
      <c r="F32" s="1125">
        <v>12811</v>
      </c>
      <c r="G32" s="1125">
        <v>8547</v>
      </c>
      <c r="H32" s="1061">
        <v>58.8</v>
      </c>
    </row>
    <row r="33" spans="1:8" ht="12" customHeight="1">
      <c r="A33" s="457" t="s">
        <v>1395</v>
      </c>
      <c r="B33" s="1125">
        <v>13008</v>
      </c>
      <c r="C33" s="1125">
        <v>6292</v>
      </c>
      <c r="D33" s="1125">
        <v>41431</v>
      </c>
      <c r="E33" s="1125">
        <v>19309</v>
      </c>
      <c r="F33" s="1125">
        <v>11738</v>
      </c>
      <c r="G33" s="1125">
        <v>8004</v>
      </c>
      <c r="H33" s="1061">
        <v>59.7</v>
      </c>
    </row>
    <row r="34" spans="1:8" ht="12" customHeight="1">
      <c r="A34" s="457" t="s">
        <v>1396</v>
      </c>
      <c r="B34" s="1125">
        <v>19269</v>
      </c>
      <c r="C34" s="1125">
        <v>9385</v>
      </c>
      <c r="D34" s="1125">
        <v>62752</v>
      </c>
      <c r="E34" s="1125">
        <v>28655</v>
      </c>
      <c r="F34" s="1125">
        <v>16480</v>
      </c>
      <c r="G34" s="1125">
        <v>11190</v>
      </c>
      <c r="H34" s="1061">
        <v>57</v>
      </c>
    </row>
    <row r="35" spans="1:8" ht="12" customHeight="1">
      <c r="A35" s="457" t="s">
        <v>1362</v>
      </c>
      <c r="B35" s="1125">
        <v>14629</v>
      </c>
      <c r="C35" s="1125">
        <v>7101</v>
      </c>
      <c r="D35" s="1125">
        <v>55706</v>
      </c>
      <c r="E35" s="1125">
        <v>26546</v>
      </c>
      <c r="F35" s="1125">
        <v>21600</v>
      </c>
      <c r="G35" s="1125">
        <v>14927</v>
      </c>
      <c r="H35" s="1061">
        <v>65</v>
      </c>
    </row>
    <row r="36" spans="1:8" ht="15" customHeight="1">
      <c r="A36" s="324" t="s">
        <v>1382</v>
      </c>
      <c r="B36" s="1130">
        <v>86907</v>
      </c>
      <c r="C36" s="1130">
        <v>42369</v>
      </c>
      <c r="D36" s="1130">
        <v>271959</v>
      </c>
      <c r="E36" s="1130">
        <v>126527</v>
      </c>
      <c r="F36" s="1130">
        <v>74228</v>
      </c>
      <c r="G36" s="1130">
        <v>50715</v>
      </c>
      <c r="H36" s="1128">
        <v>59.2</v>
      </c>
    </row>
    <row r="37" spans="1:8" ht="12" customHeight="1">
      <c r="A37" s="475" t="s">
        <v>1384</v>
      </c>
      <c r="B37" s="1129"/>
      <c r="C37" s="1129"/>
      <c r="D37" s="1129"/>
      <c r="E37" s="1129"/>
      <c r="F37" s="1129"/>
      <c r="G37" s="1129"/>
      <c r="H37" s="1061"/>
    </row>
    <row r="38" spans="1:8" ht="12" customHeight="1">
      <c r="A38" s="414" t="s">
        <v>1385</v>
      </c>
      <c r="B38" s="1129"/>
      <c r="C38" s="1129"/>
      <c r="D38" s="1129"/>
      <c r="E38" s="1129"/>
      <c r="F38" s="1129"/>
      <c r="G38" s="1129"/>
      <c r="H38" s="1061"/>
    </row>
    <row r="39" spans="1:8" ht="12" customHeight="1">
      <c r="A39" s="457" t="s">
        <v>1397</v>
      </c>
      <c r="B39" s="1125">
        <v>17066</v>
      </c>
      <c r="C39" s="1125">
        <v>8279</v>
      </c>
      <c r="D39" s="1125">
        <v>52744</v>
      </c>
      <c r="E39" s="1125">
        <v>24346</v>
      </c>
      <c r="F39" s="1125">
        <v>13685</v>
      </c>
      <c r="G39" s="1125">
        <v>9431</v>
      </c>
      <c r="H39" s="1061">
        <v>58.3</v>
      </c>
    </row>
    <row r="40" spans="1:8" ht="12" customHeight="1">
      <c r="A40" s="457" t="s">
        <v>1398</v>
      </c>
      <c r="B40" s="1125">
        <v>11911</v>
      </c>
      <c r="C40" s="1125">
        <v>5809</v>
      </c>
      <c r="D40" s="1125">
        <v>40125</v>
      </c>
      <c r="E40" s="1125">
        <v>18698</v>
      </c>
      <c r="F40" s="1125">
        <v>11975</v>
      </c>
      <c r="G40" s="1125">
        <v>8263</v>
      </c>
      <c r="H40" s="1061">
        <v>59.5</v>
      </c>
    </row>
    <row r="41" spans="1:8" ht="12" customHeight="1">
      <c r="A41" s="457" t="s">
        <v>1399</v>
      </c>
      <c r="B41" s="1125">
        <v>26386</v>
      </c>
      <c r="C41" s="1125">
        <v>12943</v>
      </c>
      <c r="D41" s="1125">
        <v>80042</v>
      </c>
      <c r="E41" s="1125">
        <v>37386</v>
      </c>
      <c r="F41" s="1125">
        <v>21074</v>
      </c>
      <c r="G41" s="1125">
        <v>14353</v>
      </c>
      <c r="H41" s="1061">
        <v>59.3</v>
      </c>
    </row>
    <row r="42" spans="1:8" ht="12" customHeight="1">
      <c r="A42" s="457" t="s">
        <v>1400</v>
      </c>
      <c r="B42" s="1125">
        <v>8332</v>
      </c>
      <c r="C42" s="1125">
        <v>4080</v>
      </c>
      <c r="D42" s="1125">
        <v>26995</v>
      </c>
      <c r="E42" s="1125">
        <v>12437</v>
      </c>
      <c r="F42" s="1125">
        <v>6923</v>
      </c>
      <c r="G42" s="1125">
        <v>4763</v>
      </c>
      <c r="H42" s="1061">
        <v>56.5</v>
      </c>
    </row>
    <row r="43" spans="1:8" ht="12" customHeight="1">
      <c r="A43" s="457" t="s">
        <v>1401</v>
      </c>
      <c r="B43" s="1125">
        <v>23212</v>
      </c>
      <c r="C43" s="1125">
        <v>11258</v>
      </c>
      <c r="D43" s="1125">
        <v>72053</v>
      </c>
      <c r="E43" s="1125">
        <v>33660</v>
      </c>
      <c r="F43" s="1125">
        <v>20571</v>
      </c>
      <c r="G43" s="1125">
        <v>13905</v>
      </c>
      <c r="H43" s="1061">
        <v>60.8</v>
      </c>
    </row>
    <row r="44" spans="1:8" ht="15" customHeight="1">
      <c r="A44" s="324" t="s">
        <v>1383</v>
      </c>
      <c r="B44" s="1130">
        <v>121829</v>
      </c>
      <c r="C44" s="1130">
        <v>59150</v>
      </c>
      <c r="D44" s="1130">
        <v>446677</v>
      </c>
      <c r="E44" s="1130">
        <v>214680</v>
      </c>
      <c r="F44" s="1130">
        <v>179088</v>
      </c>
      <c r="G44" s="1130">
        <v>120154</v>
      </c>
      <c r="H44" s="1128">
        <v>67.400000000000006</v>
      </c>
    </row>
    <row r="45" spans="1:8" ht="12" customHeight="1">
      <c r="A45" s="475" t="s">
        <v>1384</v>
      </c>
      <c r="B45" s="1129"/>
      <c r="C45" s="1129"/>
      <c r="D45" s="1129"/>
      <c r="E45" s="1129"/>
      <c r="F45" s="1129"/>
      <c r="G45" s="1129"/>
      <c r="H45" s="1061"/>
    </row>
    <row r="46" spans="1:8" ht="12" customHeight="1">
      <c r="A46" s="414" t="s">
        <v>1385</v>
      </c>
      <c r="B46" s="1129"/>
      <c r="C46" s="1129"/>
      <c r="D46" s="1129"/>
      <c r="E46" s="1129"/>
      <c r="F46" s="1129"/>
      <c r="G46" s="1129"/>
      <c r="H46" s="1128"/>
    </row>
    <row r="47" spans="1:8" ht="12" customHeight="1">
      <c r="A47" s="457" t="s">
        <v>1363</v>
      </c>
      <c r="B47" s="1125">
        <v>77467</v>
      </c>
      <c r="C47" s="1125">
        <v>37500</v>
      </c>
      <c r="D47" s="1125">
        <v>278511</v>
      </c>
      <c r="E47" s="1125">
        <v>134036</v>
      </c>
      <c r="F47" s="1125">
        <v>107776</v>
      </c>
      <c r="G47" s="1125">
        <v>72462</v>
      </c>
      <c r="H47" s="1061">
        <v>66.5</v>
      </c>
    </row>
    <row r="48" spans="1:8" ht="12" customHeight="1">
      <c r="A48" s="457" t="s">
        <v>1364</v>
      </c>
      <c r="B48" s="1125">
        <v>39833</v>
      </c>
      <c r="C48" s="1125">
        <v>19448</v>
      </c>
      <c r="D48" s="1125">
        <v>146855</v>
      </c>
      <c r="E48" s="1125">
        <v>70523</v>
      </c>
      <c r="F48" s="1125">
        <v>60303</v>
      </c>
      <c r="G48" s="1125">
        <v>40278</v>
      </c>
      <c r="H48" s="1061">
        <v>68.2</v>
      </c>
    </row>
    <row r="49" spans="1:8" ht="12" customHeight="1">
      <c r="A49" s="457" t="s">
        <v>1365</v>
      </c>
      <c r="B49" s="1125">
        <v>4529</v>
      </c>
      <c r="C49" s="1125">
        <v>2202</v>
      </c>
      <c r="D49" s="1125">
        <v>21311</v>
      </c>
      <c r="E49" s="1125">
        <v>10121</v>
      </c>
      <c r="F49" s="1125">
        <v>11009</v>
      </c>
      <c r="G49" s="1125">
        <v>7414</v>
      </c>
      <c r="H49" s="1061">
        <v>72.900000000000006</v>
      </c>
    </row>
    <row r="50" spans="1:8" ht="15" customHeight="1">
      <c r="A50" s="1819" t="s">
        <v>1231</v>
      </c>
      <c r="B50" s="1819"/>
      <c r="C50" s="1819"/>
      <c r="D50" s="1819"/>
      <c r="E50" s="1819"/>
      <c r="F50" s="1819"/>
      <c r="G50" s="1819"/>
      <c r="H50" s="1819"/>
    </row>
    <row r="51" spans="1:8" ht="12" customHeight="1">
      <c r="A51" s="1940" t="s">
        <v>1232</v>
      </c>
      <c r="B51" s="1940"/>
      <c r="C51" s="1940"/>
      <c r="D51" s="1940"/>
      <c r="E51" s="1940"/>
      <c r="F51" s="1940"/>
      <c r="G51" s="1940"/>
      <c r="H51" s="1940"/>
    </row>
  </sheetData>
  <mergeCells count="15">
    <mergeCell ref="A50:H50"/>
    <mergeCell ref="A51:H51"/>
    <mergeCell ref="A1:D1"/>
    <mergeCell ref="A2:D2"/>
    <mergeCell ref="A3:D3"/>
    <mergeCell ref="A4:D4"/>
    <mergeCell ref="A5:A11"/>
    <mergeCell ref="B5:G5"/>
    <mergeCell ref="H5:H11"/>
    <mergeCell ref="B6:B11"/>
    <mergeCell ref="D6:D11"/>
    <mergeCell ref="F6:F11"/>
    <mergeCell ref="C7:C11"/>
    <mergeCell ref="E7:E11"/>
    <mergeCell ref="G7:G11"/>
  </mergeCells>
  <hyperlinks>
    <hyperlink ref="H1" location="'Spis tablic     List of tables'!A72" display="Powrót do spisu tablic"/>
    <hyperlink ref="H1:H2" location="'Spis tablic     List of tables'!A75" display="Powrót do spisu tablic"/>
    <hyperlink ref="H2" location="'Spis tablic     List of tables'!A75" display="Powrót do spisu tablic"/>
  </hyperlinks>
  <pageMargins left="0.39370078740157483" right="0.39370078740157483" top="0.19685039370078741" bottom="0.19685039370078741" header="0.31496062992125984" footer="0.31496062992125984"/>
  <pageSetup paperSize="9" scale="8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sqref="A1:B1"/>
    </sheetView>
  </sheetViews>
  <sheetFormatPr defaultColWidth="9" defaultRowHeight="14.25"/>
  <cols>
    <col min="1" max="1" width="22.625" style="82" customWidth="1"/>
    <col min="2" max="11" width="10.5" style="82" customWidth="1"/>
    <col min="12" max="16384" width="9" style="81"/>
  </cols>
  <sheetData>
    <row r="1" spans="1:11" ht="15" customHeight="1">
      <c r="A1" s="1378" t="s">
        <v>1609</v>
      </c>
      <c r="B1" s="1378"/>
      <c r="C1" s="1378"/>
      <c r="D1" s="1378"/>
      <c r="E1" s="1378"/>
      <c r="H1" s="86"/>
      <c r="I1" s="81"/>
      <c r="J1" s="1536" t="s">
        <v>56</v>
      </c>
      <c r="K1" s="1536"/>
    </row>
    <row r="2" spans="1:11" ht="15" customHeight="1">
      <c r="A2" s="1644" t="s">
        <v>1610</v>
      </c>
      <c r="B2" s="1644"/>
      <c r="C2" s="1644"/>
      <c r="D2" s="1644"/>
      <c r="E2" s="86"/>
      <c r="H2" s="86"/>
      <c r="I2" s="81"/>
      <c r="J2" s="1950" t="s">
        <v>417</v>
      </c>
      <c r="K2" s="1950"/>
    </row>
    <row r="3" spans="1:11" ht="15" customHeight="1">
      <c r="A3" s="1562" t="s">
        <v>596</v>
      </c>
      <c r="B3" s="1400" t="s">
        <v>593</v>
      </c>
      <c r="C3" s="1400" t="s">
        <v>594</v>
      </c>
      <c r="D3" s="1401" t="s">
        <v>303</v>
      </c>
      <c r="E3" s="87"/>
      <c r="F3" s="1561" t="s">
        <v>987</v>
      </c>
      <c r="G3" s="1400" t="s">
        <v>595</v>
      </c>
      <c r="H3" s="1401" t="s">
        <v>304</v>
      </c>
      <c r="I3" s="1401" t="s">
        <v>303</v>
      </c>
      <c r="J3" s="87"/>
      <c r="K3" s="1401" t="s">
        <v>990</v>
      </c>
    </row>
    <row r="4" spans="1:11" ht="15" customHeight="1">
      <c r="A4" s="1675"/>
      <c r="B4" s="1384"/>
      <c r="C4" s="1384"/>
      <c r="D4" s="1396"/>
      <c r="E4" s="1740" t="s">
        <v>988</v>
      </c>
      <c r="F4" s="1565"/>
      <c r="G4" s="1384"/>
      <c r="H4" s="1396"/>
      <c r="I4" s="1396"/>
      <c r="J4" s="1652" t="s">
        <v>989</v>
      </c>
      <c r="K4" s="1396"/>
    </row>
    <row r="5" spans="1:11" ht="15" customHeight="1">
      <c r="A5" s="1675"/>
      <c r="B5" s="1384"/>
      <c r="C5" s="1384"/>
      <c r="D5" s="1396"/>
      <c r="E5" s="1741"/>
      <c r="F5" s="1565"/>
      <c r="G5" s="1384"/>
      <c r="H5" s="1396"/>
      <c r="I5" s="1396"/>
      <c r="J5" s="1575"/>
      <c r="K5" s="1396"/>
    </row>
    <row r="6" spans="1:11" ht="15" customHeight="1">
      <c r="A6" s="1675"/>
      <c r="B6" s="1384"/>
      <c r="C6" s="1384"/>
      <c r="D6" s="1398"/>
      <c r="E6" s="1741"/>
      <c r="F6" s="1565"/>
      <c r="G6" s="1384"/>
      <c r="H6" s="1396"/>
      <c r="I6" s="1398"/>
      <c r="J6" s="1575"/>
      <c r="K6" s="1396"/>
    </row>
    <row r="7" spans="1:11" ht="15" customHeight="1">
      <c r="A7" s="1675"/>
      <c r="B7" s="1437" t="s">
        <v>285</v>
      </c>
      <c r="C7" s="1738"/>
      <c r="D7" s="1738"/>
      <c r="E7" s="1738"/>
      <c r="F7" s="1948"/>
      <c r="G7" s="1949" t="s">
        <v>479</v>
      </c>
      <c r="H7" s="1738"/>
      <c r="I7" s="1738"/>
      <c r="J7" s="1738"/>
      <c r="K7" s="1738"/>
    </row>
    <row r="8" spans="1:11" ht="12" customHeight="1">
      <c r="A8" s="440"/>
      <c r="B8" s="441"/>
      <c r="C8" s="441"/>
      <c r="D8" s="441"/>
      <c r="E8" s="441"/>
      <c r="F8" s="441"/>
      <c r="G8" s="441"/>
      <c r="H8" s="441"/>
      <c r="I8" s="441"/>
      <c r="J8" s="441"/>
      <c r="K8" s="489"/>
    </row>
    <row r="9" spans="1:11" s="111" customFormat="1" ht="12" customHeight="1">
      <c r="A9" s="324" t="s">
        <v>168</v>
      </c>
      <c r="B9" s="1120">
        <v>12401</v>
      </c>
      <c r="C9" s="1120">
        <v>25865</v>
      </c>
      <c r="D9" s="1120">
        <v>21145</v>
      </c>
      <c r="E9" s="1120">
        <v>94</v>
      </c>
      <c r="F9" s="1120">
        <v>4720</v>
      </c>
      <c r="G9" s="1131">
        <v>5.36</v>
      </c>
      <c r="H9" s="1131">
        <v>11.19</v>
      </c>
      <c r="I9" s="1131">
        <v>9.15</v>
      </c>
      <c r="J9" s="1131">
        <v>3.63</v>
      </c>
      <c r="K9" s="1132">
        <v>2.04</v>
      </c>
    </row>
    <row r="10" spans="1:11" s="111" customFormat="1" ht="12" customHeight="1">
      <c r="A10" s="468" t="s">
        <v>169</v>
      </c>
      <c r="B10" s="1125"/>
      <c r="C10" s="1125"/>
      <c r="D10" s="1125"/>
      <c r="E10" s="1125"/>
      <c r="F10" s="1125"/>
      <c r="G10" s="1133"/>
      <c r="H10" s="1133"/>
      <c r="I10" s="1133"/>
      <c r="J10" s="1133"/>
      <c r="K10" s="1134"/>
    </row>
    <row r="11" spans="1:11" s="111" customFormat="1" ht="15" customHeight="1">
      <c r="A11" s="324" t="s">
        <v>1379</v>
      </c>
      <c r="B11" s="1120">
        <v>1296</v>
      </c>
      <c r="C11" s="1120">
        <v>2590</v>
      </c>
      <c r="D11" s="1120">
        <v>1867</v>
      </c>
      <c r="E11" s="1120">
        <v>9</v>
      </c>
      <c r="F11" s="1120">
        <v>723</v>
      </c>
      <c r="G11" s="1131">
        <v>5.75</v>
      </c>
      <c r="H11" s="1131">
        <v>11.5</v>
      </c>
      <c r="I11" s="1131">
        <v>8.2899999999999991</v>
      </c>
      <c r="J11" s="1131">
        <v>3.47</v>
      </c>
      <c r="K11" s="1132">
        <v>3.21</v>
      </c>
    </row>
    <row r="12" spans="1:11" s="111" customFormat="1" ht="12" customHeight="1">
      <c r="A12" s="475" t="s">
        <v>1384</v>
      </c>
      <c r="B12" s="1125"/>
      <c r="C12" s="1125"/>
      <c r="D12" s="1125"/>
      <c r="E12" s="1125"/>
      <c r="F12" s="1125"/>
      <c r="G12" s="1131"/>
      <c r="H12" s="1131"/>
      <c r="I12" s="1131"/>
      <c r="J12" s="1131"/>
      <c r="K12" s="1132"/>
    </row>
    <row r="13" spans="1:11" s="111" customFormat="1" ht="12" customHeight="1">
      <c r="A13" s="414" t="s">
        <v>1385</v>
      </c>
      <c r="B13" s="1125"/>
      <c r="C13" s="1125"/>
      <c r="D13" s="1125"/>
      <c r="E13" s="1125"/>
      <c r="F13" s="1125"/>
      <c r="G13" s="1133"/>
      <c r="H13" s="1133"/>
      <c r="I13" s="1133"/>
      <c r="J13" s="1133"/>
      <c r="K13" s="1134"/>
    </row>
    <row r="14" spans="1:11" s="111" customFormat="1" ht="12" customHeight="1">
      <c r="A14" s="457" t="s">
        <v>1386</v>
      </c>
      <c r="B14" s="1125">
        <v>560</v>
      </c>
      <c r="C14" s="1125">
        <v>1109</v>
      </c>
      <c r="D14" s="1125">
        <v>767</v>
      </c>
      <c r="E14" s="1125">
        <v>6</v>
      </c>
      <c r="F14" s="1125">
        <v>342</v>
      </c>
      <c r="G14" s="1133">
        <v>5.79</v>
      </c>
      <c r="H14" s="1133">
        <v>11.47</v>
      </c>
      <c r="I14" s="1133">
        <v>7.93</v>
      </c>
      <c r="J14" s="1133">
        <v>5.41</v>
      </c>
      <c r="K14" s="1134">
        <v>3.54</v>
      </c>
    </row>
    <row r="15" spans="1:11" s="111" customFormat="1" ht="12" customHeight="1">
      <c r="A15" s="457" t="s">
        <v>1387</v>
      </c>
      <c r="B15" s="1125">
        <v>320</v>
      </c>
      <c r="C15" s="1125">
        <v>533</v>
      </c>
      <c r="D15" s="1125">
        <v>503</v>
      </c>
      <c r="E15" s="1125">
        <v>3</v>
      </c>
      <c r="F15" s="1125">
        <v>30</v>
      </c>
      <c r="G15" s="1133">
        <v>5.63</v>
      </c>
      <c r="H15" s="1133">
        <v>9.3800000000000008</v>
      </c>
      <c r="I15" s="1133">
        <v>8.85</v>
      </c>
      <c r="J15" s="1133">
        <v>5.63</v>
      </c>
      <c r="K15" s="1134">
        <v>0.53</v>
      </c>
    </row>
    <row r="16" spans="1:11" s="111" customFormat="1" ht="12" customHeight="1">
      <c r="A16" s="457" t="s">
        <v>1388</v>
      </c>
      <c r="B16" s="1125">
        <v>416</v>
      </c>
      <c r="C16" s="1125">
        <v>948</v>
      </c>
      <c r="D16" s="1125">
        <v>597</v>
      </c>
      <c r="E16" s="1125" t="s">
        <v>270</v>
      </c>
      <c r="F16" s="1125">
        <v>351</v>
      </c>
      <c r="G16" s="1133">
        <v>5.8</v>
      </c>
      <c r="H16" s="1133">
        <v>13.21</v>
      </c>
      <c r="I16" s="1133">
        <v>8.32</v>
      </c>
      <c r="J16" s="1135" t="s">
        <v>270</v>
      </c>
      <c r="K16" s="1134">
        <v>4.8899999999999997</v>
      </c>
    </row>
    <row r="17" spans="1:11" s="111" customFormat="1" ht="15" customHeight="1">
      <c r="A17" s="324" t="s">
        <v>1380</v>
      </c>
      <c r="B17" s="1120">
        <v>3193</v>
      </c>
      <c r="C17" s="1120">
        <v>7495</v>
      </c>
      <c r="D17" s="1120">
        <v>4240</v>
      </c>
      <c r="E17" s="1120">
        <v>33</v>
      </c>
      <c r="F17" s="1120">
        <v>3255</v>
      </c>
      <c r="G17" s="1131">
        <v>5.6</v>
      </c>
      <c r="H17" s="1131">
        <v>13.14</v>
      </c>
      <c r="I17" s="1131">
        <v>7.43</v>
      </c>
      <c r="J17" s="1131">
        <v>4.4000000000000004</v>
      </c>
      <c r="K17" s="1132">
        <v>5.7</v>
      </c>
    </row>
    <row r="18" spans="1:11" s="111" customFormat="1" ht="12" customHeight="1">
      <c r="A18" s="475" t="s">
        <v>1384</v>
      </c>
      <c r="B18" s="1125"/>
      <c r="C18" s="1125"/>
      <c r="D18" s="1125"/>
      <c r="E18" s="1125"/>
      <c r="F18" s="1125"/>
      <c r="G18" s="1133"/>
      <c r="H18" s="1133"/>
      <c r="I18" s="1133"/>
      <c r="J18" s="1133"/>
      <c r="K18" s="1134"/>
    </row>
    <row r="19" spans="1:11" s="111" customFormat="1" ht="12" customHeight="1">
      <c r="A19" s="414" t="s">
        <v>1385</v>
      </c>
      <c r="B19" s="1125"/>
      <c r="C19" s="1125"/>
      <c r="D19" s="1125"/>
      <c r="E19" s="1125"/>
      <c r="F19" s="1125"/>
      <c r="G19" s="1133"/>
      <c r="H19" s="1133"/>
      <c r="I19" s="1133"/>
      <c r="J19" s="1133"/>
      <c r="K19" s="1134"/>
    </row>
    <row r="20" spans="1:11" s="111" customFormat="1" ht="12" customHeight="1">
      <c r="A20" s="457" t="s">
        <v>1390</v>
      </c>
      <c r="B20" s="1125">
        <v>571</v>
      </c>
      <c r="C20" s="1125">
        <v>1373</v>
      </c>
      <c r="D20" s="1125">
        <v>717</v>
      </c>
      <c r="E20" s="1125">
        <v>8</v>
      </c>
      <c r="F20" s="1125">
        <v>656</v>
      </c>
      <c r="G20" s="1133">
        <v>5.16</v>
      </c>
      <c r="H20" s="1133">
        <v>12.41</v>
      </c>
      <c r="I20" s="1133">
        <v>6.48</v>
      </c>
      <c r="J20" s="1133">
        <v>5.83</v>
      </c>
      <c r="K20" s="1134">
        <v>5.93</v>
      </c>
    </row>
    <row r="21" spans="1:11" s="111" customFormat="1" ht="12" customHeight="1">
      <c r="A21" s="457" t="s">
        <v>1389</v>
      </c>
      <c r="B21" s="1125">
        <v>819</v>
      </c>
      <c r="C21" s="1125">
        <v>2019</v>
      </c>
      <c r="D21" s="1125">
        <v>888</v>
      </c>
      <c r="E21" s="1125">
        <v>5</v>
      </c>
      <c r="F21" s="1125">
        <v>1131</v>
      </c>
      <c r="G21" s="1133">
        <v>6.3</v>
      </c>
      <c r="H21" s="1133">
        <v>15.53</v>
      </c>
      <c r="I21" s="1133">
        <v>6.83</v>
      </c>
      <c r="J21" s="1133">
        <v>2.48</v>
      </c>
      <c r="K21" s="1134">
        <v>8.6999999999999993</v>
      </c>
    </row>
    <row r="22" spans="1:11" s="111" customFormat="1" ht="12" customHeight="1">
      <c r="A22" s="457" t="s">
        <v>1391</v>
      </c>
      <c r="B22" s="1125">
        <v>163</v>
      </c>
      <c r="C22" s="1125">
        <v>343</v>
      </c>
      <c r="D22" s="1125">
        <v>357</v>
      </c>
      <c r="E22" s="1125" t="s">
        <v>270</v>
      </c>
      <c r="F22" s="1125">
        <v>-14</v>
      </c>
      <c r="G22" s="1133">
        <v>4.51</v>
      </c>
      <c r="H22" s="1133">
        <v>9.5</v>
      </c>
      <c r="I22" s="1133">
        <v>9.89</v>
      </c>
      <c r="J22" s="1135" t="s">
        <v>270</v>
      </c>
      <c r="K22" s="1134">
        <v>-0.39</v>
      </c>
    </row>
    <row r="23" spans="1:11" s="111" customFormat="1" ht="12" customHeight="1">
      <c r="A23" s="457" t="s">
        <v>1392</v>
      </c>
      <c r="B23" s="1125">
        <v>479</v>
      </c>
      <c r="C23" s="1125">
        <v>925</v>
      </c>
      <c r="D23" s="1125">
        <v>666</v>
      </c>
      <c r="E23" s="1125">
        <v>5</v>
      </c>
      <c r="F23" s="1125">
        <v>259</v>
      </c>
      <c r="G23" s="1133">
        <v>5.74</v>
      </c>
      <c r="H23" s="1133">
        <v>11.09</v>
      </c>
      <c r="I23" s="1133">
        <v>7.98</v>
      </c>
      <c r="J23" s="1133">
        <v>5.41</v>
      </c>
      <c r="K23" s="1134">
        <v>3.1</v>
      </c>
    </row>
    <row r="24" spans="1:11" s="111" customFormat="1" ht="12" customHeight="1">
      <c r="A24" s="457" t="s">
        <v>1393</v>
      </c>
      <c r="B24" s="1125">
        <v>1161</v>
      </c>
      <c r="C24" s="1125">
        <v>2835</v>
      </c>
      <c r="D24" s="1125">
        <v>1612</v>
      </c>
      <c r="E24" s="1125">
        <v>15</v>
      </c>
      <c r="F24" s="1125">
        <v>1223</v>
      </c>
      <c r="G24" s="1133">
        <v>5.52</v>
      </c>
      <c r="H24" s="1133">
        <v>13.48</v>
      </c>
      <c r="I24" s="1133">
        <v>7.66</v>
      </c>
      <c r="J24" s="1133">
        <v>5.29</v>
      </c>
      <c r="K24" s="1134">
        <v>5.81</v>
      </c>
    </row>
    <row r="25" spans="1:11" s="111" customFormat="1" ht="15" customHeight="1">
      <c r="A25" s="324" t="s">
        <v>1381</v>
      </c>
      <c r="B25" s="1120">
        <v>1724</v>
      </c>
      <c r="C25" s="1120">
        <v>3339</v>
      </c>
      <c r="D25" s="1120">
        <v>3235</v>
      </c>
      <c r="E25" s="1120">
        <v>14</v>
      </c>
      <c r="F25" s="1120">
        <v>104</v>
      </c>
      <c r="G25" s="1131">
        <v>5.14</v>
      </c>
      <c r="H25" s="1131">
        <v>9.9600000000000009</v>
      </c>
      <c r="I25" s="1131">
        <v>9.65</v>
      </c>
      <c r="J25" s="1131">
        <v>4.1900000000000004</v>
      </c>
      <c r="K25" s="1132">
        <v>0.31</v>
      </c>
    </row>
    <row r="26" spans="1:11" s="111" customFormat="1" ht="12" customHeight="1">
      <c r="A26" s="475" t="s">
        <v>1384</v>
      </c>
      <c r="B26" s="1125"/>
      <c r="C26" s="1125"/>
      <c r="D26" s="1125"/>
      <c r="E26" s="1125"/>
      <c r="F26" s="1125"/>
      <c r="G26" s="1133"/>
      <c r="H26" s="1133"/>
      <c r="I26" s="1133"/>
      <c r="J26" s="1133"/>
      <c r="K26" s="1134"/>
    </row>
    <row r="27" spans="1:11" s="111" customFormat="1" ht="12" customHeight="1">
      <c r="A27" s="414" t="s">
        <v>1385</v>
      </c>
      <c r="B27" s="1125"/>
      <c r="C27" s="1125"/>
      <c r="D27" s="1125"/>
      <c r="E27" s="1125"/>
      <c r="F27" s="1125"/>
      <c r="G27" s="1133"/>
      <c r="H27" s="1133"/>
      <c r="I27" s="1133"/>
      <c r="J27" s="1133"/>
      <c r="K27" s="1134"/>
    </row>
    <row r="28" spans="1:11" s="111" customFormat="1" ht="12" customHeight="1">
      <c r="A28" s="457" t="s">
        <v>1394</v>
      </c>
      <c r="B28" s="1125">
        <v>472</v>
      </c>
      <c r="C28" s="1125">
        <v>907</v>
      </c>
      <c r="D28" s="1125">
        <v>685</v>
      </c>
      <c r="E28" s="1125">
        <v>3</v>
      </c>
      <c r="F28" s="1125">
        <v>222</v>
      </c>
      <c r="G28" s="1133">
        <v>5.99</v>
      </c>
      <c r="H28" s="1133">
        <v>11.51</v>
      </c>
      <c r="I28" s="1133">
        <v>8.69</v>
      </c>
      <c r="J28" s="1133">
        <v>3.31</v>
      </c>
      <c r="K28" s="1134">
        <v>2.82</v>
      </c>
    </row>
    <row r="29" spans="1:11" s="111" customFormat="1" ht="12" customHeight="1">
      <c r="A29" s="457" t="s">
        <v>1395</v>
      </c>
      <c r="B29" s="1125">
        <v>336</v>
      </c>
      <c r="C29" s="1125">
        <v>670</v>
      </c>
      <c r="D29" s="1125">
        <v>625</v>
      </c>
      <c r="E29" s="1125">
        <v>4</v>
      </c>
      <c r="F29" s="1125">
        <v>45</v>
      </c>
      <c r="G29" s="1133">
        <v>5.08</v>
      </c>
      <c r="H29" s="1133">
        <v>10.130000000000001</v>
      </c>
      <c r="I29" s="1133">
        <v>9.4499999999999993</v>
      </c>
      <c r="J29" s="1133">
        <v>5.97</v>
      </c>
      <c r="K29" s="1134">
        <v>0.68</v>
      </c>
    </row>
    <row r="30" spans="1:11" s="111" customFormat="1" ht="12" customHeight="1">
      <c r="A30" s="457" t="s">
        <v>1396</v>
      </c>
      <c r="B30" s="1125">
        <v>482</v>
      </c>
      <c r="C30" s="1125">
        <v>944</v>
      </c>
      <c r="D30" s="1125">
        <v>899</v>
      </c>
      <c r="E30" s="1125">
        <v>4</v>
      </c>
      <c r="F30" s="1125">
        <v>45</v>
      </c>
      <c r="G30" s="1133">
        <v>4.91</v>
      </c>
      <c r="H30" s="1133">
        <v>9.61</v>
      </c>
      <c r="I30" s="1133">
        <v>9.15</v>
      </c>
      <c r="J30" s="1133">
        <v>4.24</v>
      </c>
      <c r="K30" s="1134">
        <v>0.46</v>
      </c>
    </row>
    <row r="31" spans="1:11" s="111" customFormat="1" ht="12" customHeight="1">
      <c r="A31" s="457" t="s">
        <v>1362</v>
      </c>
      <c r="B31" s="1125">
        <v>434</v>
      </c>
      <c r="C31" s="1125">
        <v>818</v>
      </c>
      <c r="D31" s="1125">
        <v>1026</v>
      </c>
      <c r="E31" s="1125">
        <v>3</v>
      </c>
      <c r="F31" s="1125">
        <v>-208</v>
      </c>
      <c r="G31" s="1133">
        <v>4.71</v>
      </c>
      <c r="H31" s="1133">
        <v>8.8699999999999992</v>
      </c>
      <c r="I31" s="1133">
        <v>11.13</v>
      </c>
      <c r="J31" s="1135">
        <v>3.67</v>
      </c>
      <c r="K31" s="1134">
        <v>-2.2599999999999998</v>
      </c>
    </row>
    <row r="32" spans="1:11" s="111" customFormat="1" ht="15" customHeight="1">
      <c r="A32" s="324" t="s">
        <v>1382</v>
      </c>
      <c r="B32" s="1120">
        <v>2215</v>
      </c>
      <c r="C32" s="1120">
        <v>4349</v>
      </c>
      <c r="D32" s="1120">
        <v>3934</v>
      </c>
      <c r="E32" s="1120">
        <v>12</v>
      </c>
      <c r="F32" s="1120">
        <v>415</v>
      </c>
      <c r="G32" s="1131">
        <v>5.12</v>
      </c>
      <c r="H32" s="1131">
        <v>10.050000000000001</v>
      </c>
      <c r="I32" s="1131">
        <v>9.09</v>
      </c>
      <c r="J32" s="1131">
        <v>2.76</v>
      </c>
      <c r="K32" s="1132">
        <v>0.96</v>
      </c>
    </row>
    <row r="33" spans="1:11" s="111" customFormat="1" ht="12" customHeight="1">
      <c r="A33" s="475" t="s">
        <v>1384</v>
      </c>
      <c r="B33" s="1125"/>
      <c r="C33" s="1125"/>
      <c r="D33" s="1125"/>
      <c r="E33" s="1125"/>
      <c r="F33" s="1125"/>
      <c r="G33" s="1133"/>
      <c r="H33" s="1133"/>
      <c r="I33" s="1133"/>
      <c r="J33" s="1133"/>
      <c r="K33" s="1134"/>
    </row>
    <row r="34" spans="1:11" s="111" customFormat="1" ht="12" customHeight="1">
      <c r="A34" s="414" t="s">
        <v>1385</v>
      </c>
      <c r="B34" s="1125"/>
      <c r="C34" s="1125"/>
      <c r="D34" s="1125"/>
      <c r="E34" s="1125"/>
      <c r="F34" s="1125"/>
      <c r="G34" s="1133"/>
      <c r="H34" s="1133"/>
      <c r="I34" s="1133"/>
      <c r="J34" s="1133"/>
      <c r="K34" s="1134"/>
    </row>
    <row r="35" spans="1:11" s="111" customFormat="1" ht="12" customHeight="1">
      <c r="A35" s="457" t="s">
        <v>1397</v>
      </c>
      <c r="B35" s="1125">
        <v>420</v>
      </c>
      <c r="C35" s="1125">
        <v>813</v>
      </c>
      <c r="D35" s="1125">
        <v>739</v>
      </c>
      <c r="E35" s="1125">
        <v>2</v>
      </c>
      <c r="F35" s="1125">
        <v>74</v>
      </c>
      <c r="G35" s="1133">
        <v>5.03</v>
      </c>
      <c r="H35" s="1133">
        <v>9.74</v>
      </c>
      <c r="I35" s="1133">
        <v>8.85</v>
      </c>
      <c r="J35" s="1135">
        <v>2.46</v>
      </c>
      <c r="K35" s="1134">
        <v>0.89</v>
      </c>
    </row>
    <row r="36" spans="1:11" s="111" customFormat="1" ht="12" customHeight="1">
      <c r="A36" s="457" t="s">
        <v>1398</v>
      </c>
      <c r="B36" s="1125">
        <v>282</v>
      </c>
      <c r="C36" s="1125">
        <v>575</v>
      </c>
      <c r="D36" s="1125">
        <v>637</v>
      </c>
      <c r="E36" s="1125">
        <v>3</v>
      </c>
      <c r="F36" s="1125">
        <v>-62</v>
      </c>
      <c r="G36" s="1133">
        <v>4.3899999999999997</v>
      </c>
      <c r="H36" s="1133">
        <v>8.9600000000000009</v>
      </c>
      <c r="I36" s="1133">
        <v>9.92</v>
      </c>
      <c r="J36" s="1133">
        <v>5.22</v>
      </c>
      <c r="K36" s="1134">
        <v>-0.97</v>
      </c>
    </row>
    <row r="37" spans="1:11" s="111" customFormat="1" ht="12" customHeight="1">
      <c r="A37" s="457" t="s">
        <v>1399</v>
      </c>
      <c r="B37" s="1125">
        <v>708</v>
      </c>
      <c r="C37" s="1125">
        <v>1396</v>
      </c>
      <c r="D37" s="1125">
        <v>1105</v>
      </c>
      <c r="E37" s="1125">
        <v>2</v>
      </c>
      <c r="F37" s="1125">
        <v>291</v>
      </c>
      <c r="G37" s="1133">
        <v>5.56</v>
      </c>
      <c r="H37" s="1133">
        <v>10.96</v>
      </c>
      <c r="I37" s="1133">
        <v>8.68</v>
      </c>
      <c r="J37" s="1135">
        <v>1.43</v>
      </c>
      <c r="K37" s="1134">
        <v>2.29</v>
      </c>
    </row>
    <row r="38" spans="1:11" s="111" customFormat="1" ht="12" customHeight="1">
      <c r="A38" s="457" t="s">
        <v>1400</v>
      </c>
      <c r="B38" s="1125">
        <v>197</v>
      </c>
      <c r="C38" s="1125">
        <v>386</v>
      </c>
      <c r="D38" s="1125">
        <v>358</v>
      </c>
      <c r="E38" s="1125">
        <v>1</v>
      </c>
      <c r="F38" s="1125">
        <v>28</v>
      </c>
      <c r="G38" s="1133">
        <v>4.66</v>
      </c>
      <c r="H38" s="1133">
        <v>9.1300000000000008</v>
      </c>
      <c r="I38" s="1133">
        <v>8.4700000000000006</v>
      </c>
      <c r="J38" s="1135">
        <v>2.59</v>
      </c>
      <c r="K38" s="1134">
        <v>0.66</v>
      </c>
    </row>
    <row r="39" spans="1:11" s="111" customFormat="1" ht="12" customHeight="1">
      <c r="A39" s="457" t="s">
        <v>1401</v>
      </c>
      <c r="B39" s="1125">
        <v>608</v>
      </c>
      <c r="C39" s="1125">
        <v>1179</v>
      </c>
      <c r="D39" s="1125">
        <v>1095</v>
      </c>
      <c r="E39" s="1125">
        <v>4</v>
      </c>
      <c r="F39" s="1125">
        <v>84</v>
      </c>
      <c r="G39" s="1133">
        <v>5.26</v>
      </c>
      <c r="H39" s="1133">
        <v>10.199999999999999</v>
      </c>
      <c r="I39" s="1133">
        <v>9.4700000000000006</v>
      </c>
      <c r="J39" s="1133">
        <v>3.39</v>
      </c>
      <c r="K39" s="1134">
        <v>0.73</v>
      </c>
    </row>
    <row r="40" spans="1:11" s="111" customFormat="1" ht="15" customHeight="1">
      <c r="A40" s="324" t="s">
        <v>1383</v>
      </c>
      <c r="B40" s="1120">
        <v>3973</v>
      </c>
      <c r="C40" s="1120">
        <v>8092</v>
      </c>
      <c r="D40" s="1120">
        <v>7869</v>
      </c>
      <c r="E40" s="1120">
        <v>26</v>
      </c>
      <c r="F40" s="1120">
        <v>223</v>
      </c>
      <c r="G40" s="1131">
        <v>5.32</v>
      </c>
      <c r="H40" s="1131">
        <v>10.83</v>
      </c>
      <c r="I40" s="1131">
        <v>10.53</v>
      </c>
      <c r="J40" s="1131">
        <v>3.21</v>
      </c>
      <c r="K40" s="1132">
        <v>0.3</v>
      </c>
    </row>
    <row r="41" spans="1:11" s="111" customFormat="1" ht="12" customHeight="1">
      <c r="A41" s="475" t="s">
        <v>1384</v>
      </c>
      <c r="B41" s="1125"/>
      <c r="C41" s="1125"/>
      <c r="D41" s="1125"/>
      <c r="E41" s="1125"/>
      <c r="F41" s="1125"/>
      <c r="G41" s="1133"/>
      <c r="H41" s="1133"/>
      <c r="I41" s="1133"/>
      <c r="J41" s="1133"/>
      <c r="K41" s="1134"/>
    </row>
    <row r="42" spans="1:11" s="111" customFormat="1" ht="12" customHeight="1">
      <c r="A42" s="414" t="s">
        <v>1385</v>
      </c>
      <c r="B42" s="1125"/>
      <c r="C42" s="1125"/>
      <c r="D42" s="1125"/>
      <c r="E42" s="1125"/>
      <c r="F42" s="1125"/>
      <c r="G42" s="1133"/>
      <c r="H42" s="1133"/>
      <c r="I42" s="1133"/>
      <c r="J42" s="1133"/>
      <c r="K42" s="1134"/>
    </row>
    <row r="43" spans="1:11" s="111" customFormat="1" ht="12" customHeight="1">
      <c r="A43" s="457" t="s">
        <v>1363</v>
      </c>
      <c r="B43" s="1125">
        <v>2461</v>
      </c>
      <c r="C43" s="1125">
        <v>5492</v>
      </c>
      <c r="D43" s="1125">
        <v>4825</v>
      </c>
      <c r="E43" s="1125">
        <v>19</v>
      </c>
      <c r="F43" s="1125">
        <v>667</v>
      </c>
      <c r="G43" s="1133">
        <v>5.32</v>
      </c>
      <c r="H43" s="1133">
        <v>11.86</v>
      </c>
      <c r="I43" s="1133">
        <v>10.42</v>
      </c>
      <c r="J43" s="1133">
        <v>3.46</v>
      </c>
      <c r="K43" s="1134">
        <v>1.44</v>
      </c>
    </row>
    <row r="44" spans="1:11" s="111" customFormat="1" ht="12" customHeight="1">
      <c r="A44" s="457" t="s">
        <v>1364</v>
      </c>
      <c r="B44" s="1125">
        <v>1344</v>
      </c>
      <c r="C44" s="1125">
        <v>2318</v>
      </c>
      <c r="D44" s="1125">
        <v>2583</v>
      </c>
      <c r="E44" s="1125">
        <v>5</v>
      </c>
      <c r="F44" s="1125">
        <v>-265</v>
      </c>
      <c r="G44" s="1133">
        <v>5.43</v>
      </c>
      <c r="H44" s="1133">
        <v>9.3699999999999992</v>
      </c>
      <c r="I44" s="1133">
        <v>10.44</v>
      </c>
      <c r="J44" s="1133">
        <v>2.16</v>
      </c>
      <c r="K44" s="1134">
        <v>-1.07</v>
      </c>
    </row>
    <row r="45" spans="1:11" s="111" customFormat="1" ht="12" customHeight="1">
      <c r="A45" s="457" t="s">
        <v>1365</v>
      </c>
      <c r="B45" s="1125">
        <v>168</v>
      </c>
      <c r="C45" s="1125">
        <v>282</v>
      </c>
      <c r="D45" s="1125">
        <v>461</v>
      </c>
      <c r="E45" s="1125">
        <v>2</v>
      </c>
      <c r="F45" s="1125">
        <v>-179</v>
      </c>
      <c r="G45" s="1133">
        <v>4.53</v>
      </c>
      <c r="H45" s="1133">
        <v>7.6</v>
      </c>
      <c r="I45" s="1133">
        <v>12.43</v>
      </c>
      <c r="J45" s="1133">
        <v>7.09</v>
      </c>
      <c r="K45" s="1134">
        <v>-4.83</v>
      </c>
    </row>
    <row r="46" spans="1:11" ht="15" customHeight="1">
      <c r="A46" s="1651" t="s">
        <v>991</v>
      </c>
      <c r="B46" s="1651"/>
      <c r="C46" s="1651"/>
      <c r="D46" s="1651"/>
      <c r="E46" s="1651"/>
      <c r="F46" s="1651"/>
      <c r="G46" s="1651"/>
      <c r="H46" s="1651"/>
      <c r="I46" s="1651"/>
      <c r="J46" s="1651"/>
      <c r="K46" s="1651"/>
    </row>
    <row r="47" spans="1:11" ht="12" customHeight="1">
      <c r="A47" s="1399" t="s">
        <v>480</v>
      </c>
      <c r="B47" s="1399"/>
      <c r="C47" s="1399"/>
      <c r="D47" s="1399"/>
      <c r="E47" s="1399"/>
      <c r="F47" s="1399"/>
      <c r="G47" s="1399"/>
      <c r="H47" s="1399"/>
      <c r="I47" s="1399"/>
      <c r="J47" s="1399"/>
      <c r="K47" s="1399"/>
    </row>
  </sheetData>
  <mergeCells count="19">
    <mergeCell ref="A1:E1"/>
    <mergeCell ref="J1:K1"/>
    <mergeCell ref="A2:D2"/>
    <mergeCell ref="J2:K2"/>
    <mergeCell ref="A3:A7"/>
    <mergeCell ref="B3:B6"/>
    <mergeCell ref="C3:C6"/>
    <mergeCell ref="D3:D6"/>
    <mergeCell ref="F3:F6"/>
    <mergeCell ref="G3:G6"/>
    <mergeCell ref="A46:K46"/>
    <mergeCell ref="A47:K47"/>
    <mergeCell ref="H3:H6"/>
    <mergeCell ref="I3:I6"/>
    <mergeCell ref="K3:K6"/>
    <mergeCell ref="E4:E6"/>
    <mergeCell ref="J4:J6"/>
    <mergeCell ref="B7:F7"/>
    <mergeCell ref="G7:K7"/>
  </mergeCells>
  <hyperlinks>
    <hyperlink ref="J1" location="'Spis tablic     List of tables'!A73" display="Powrót do spisu tablic"/>
    <hyperlink ref="J2" location="'Spis tablic     List of tables'!A73" display="Return to list of tables"/>
    <hyperlink ref="J1:K2" location="'Spis tablic     List of tables'!A76"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view="pageBreakPreview" zoomScaleNormal="100" zoomScaleSheetLayoutView="100" workbookViewId="0">
      <selection sqref="A1:B1"/>
    </sheetView>
  </sheetViews>
  <sheetFormatPr defaultColWidth="9" defaultRowHeight="14.25"/>
  <cols>
    <col min="1" max="1" width="23.375" style="81" customWidth="1"/>
    <col min="2" max="8" width="14.75" style="81" customWidth="1"/>
    <col min="9" max="16384" width="9" style="81"/>
  </cols>
  <sheetData>
    <row r="1" spans="1:8" ht="15" customHeight="1">
      <c r="A1" s="1378" t="s">
        <v>1565</v>
      </c>
      <c r="B1" s="1378"/>
      <c r="C1" s="1378"/>
      <c r="D1" s="1378"/>
      <c r="E1" s="1378"/>
      <c r="F1" s="342"/>
      <c r="G1" s="1536" t="s">
        <v>56</v>
      </c>
      <c r="H1" s="1536"/>
    </row>
    <row r="2" spans="1:8" ht="15" customHeight="1">
      <c r="A2" s="1924" t="s">
        <v>1567</v>
      </c>
      <c r="B2" s="1924"/>
      <c r="C2" s="1924"/>
      <c r="D2" s="1924"/>
      <c r="E2" s="298"/>
      <c r="F2" s="342"/>
      <c r="G2" s="1442" t="s">
        <v>417</v>
      </c>
      <c r="H2" s="1442"/>
    </row>
    <row r="3" spans="1:8" ht="15" customHeight="1">
      <c r="A3" s="1644" t="s">
        <v>1566</v>
      </c>
      <c r="B3" s="1644"/>
      <c r="C3" s="1644"/>
      <c r="D3" s="1644"/>
      <c r="E3" s="1644"/>
      <c r="F3" s="297"/>
      <c r="G3" s="80"/>
      <c r="H3" s="80"/>
    </row>
    <row r="4" spans="1:8" ht="15" customHeight="1">
      <c r="A4" s="1644" t="s">
        <v>1568</v>
      </c>
      <c r="B4" s="1644"/>
      <c r="C4" s="1644"/>
      <c r="D4" s="1644"/>
      <c r="E4" s="299"/>
      <c r="F4" s="80"/>
      <c r="G4" s="80"/>
      <c r="H4" s="80"/>
    </row>
    <row r="5" spans="1:8" ht="15" customHeight="1">
      <c r="A5" s="1562" t="s">
        <v>596</v>
      </c>
      <c r="B5" s="1656" t="s">
        <v>503</v>
      </c>
      <c r="C5" s="1653"/>
      <c r="D5" s="1653"/>
      <c r="E5" s="1653"/>
      <c r="F5" s="1653"/>
      <c r="G5" s="1400" t="s">
        <v>993</v>
      </c>
      <c r="H5" s="1401" t="s">
        <v>994</v>
      </c>
    </row>
    <row r="6" spans="1:8" ht="15" customHeight="1">
      <c r="A6" s="1675"/>
      <c r="B6" s="1400" t="s">
        <v>505</v>
      </c>
      <c r="C6" s="1656" t="s">
        <v>504</v>
      </c>
      <c r="D6" s="1653"/>
      <c r="E6" s="1653"/>
      <c r="F6" s="1951"/>
      <c r="G6" s="1384"/>
      <c r="H6" s="1396"/>
    </row>
    <row r="7" spans="1:8" ht="15" customHeight="1">
      <c r="A7" s="1675"/>
      <c r="B7" s="1384"/>
      <c r="C7" s="1656" t="s">
        <v>506</v>
      </c>
      <c r="D7" s="1740" t="s">
        <v>507</v>
      </c>
      <c r="E7" s="1740" t="s">
        <v>508</v>
      </c>
      <c r="F7" s="1652" t="s">
        <v>992</v>
      </c>
      <c r="G7" s="1384"/>
      <c r="H7" s="1396"/>
    </row>
    <row r="8" spans="1:8" ht="15" customHeight="1">
      <c r="A8" s="1675"/>
      <c r="B8" s="1384"/>
      <c r="C8" s="1396"/>
      <c r="D8" s="1741"/>
      <c r="E8" s="1741"/>
      <c r="F8" s="1575"/>
      <c r="G8" s="1384"/>
      <c r="H8" s="1396"/>
    </row>
    <row r="9" spans="1:8" ht="15" customHeight="1">
      <c r="A9" s="1675"/>
      <c r="B9" s="1384"/>
      <c r="C9" s="1396"/>
      <c r="D9" s="1741"/>
      <c r="E9" s="1741"/>
      <c r="F9" s="1575"/>
      <c r="G9" s="1384"/>
      <c r="H9" s="1396"/>
    </row>
    <row r="10" spans="1:8" ht="15" customHeight="1">
      <c r="A10" s="1675"/>
      <c r="B10" s="1384"/>
      <c r="C10" s="1396"/>
      <c r="D10" s="1741"/>
      <c r="E10" s="1741"/>
      <c r="F10" s="1575"/>
      <c r="G10" s="1384"/>
      <c r="H10" s="1396"/>
    </row>
    <row r="11" spans="1:8" ht="12" customHeight="1">
      <c r="A11" s="440"/>
      <c r="B11" s="640"/>
      <c r="C11" s="640"/>
      <c r="D11" s="640"/>
      <c r="E11" s="640"/>
      <c r="F11" s="640"/>
      <c r="G11" s="640"/>
      <c r="H11" s="641"/>
    </row>
    <row r="12" spans="1:8" s="111" customFormat="1" ht="12" customHeight="1">
      <c r="A12" s="324" t="s">
        <v>168</v>
      </c>
      <c r="B12" s="909">
        <v>61795</v>
      </c>
      <c r="C12" s="642">
        <v>36375</v>
      </c>
      <c r="D12" s="909">
        <v>51034</v>
      </c>
      <c r="E12" s="642">
        <v>6789</v>
      </c>
      <c r="F12" s="909">
        <v>2251</v>
      </c>
      <c r="G12" s="643">
        <v>7</v>
      </c>
      <c r="H12" s="910">
        <v>11625</v>
      </c>
    </row>
    <row r="13" spans="1:8" s="111" customFormat="1" ht="12" customHeight="1">
      <c r="A13" s="468" t="s">
        <v>169</v>
      </c>
      <c r="B13" s="863"/>
      <c r="C13" s="644"/>
      <c r="D13" s="863"/>
      <c r="E13" s="644"/>
      <c r="F13" s="863"/>
      <c r="G13" s="645"/>
      <c r="H13" s="911"/>
    </row>
    <row r="14" spans="1:8" s="111" customFormat="1" ht="15" customHeight="1">
      <c r="A14" s="324" t="s">
        <v>1379</v>
      </c>
      <c r="B14" s="912">
        <v>9744</v>
      </c>
      <c r="C14" s="646">
        <v>5562</v>
      </c>
      <c r="D14" s="912">
        <v>8224</v>
      </c>
      <c r="E14" s="646">
        <v>1120</v>
      </c>
      <c r="F14" s="912">
        <v>407</v>
      </c>
      <c r="G14" s="647">
        <v>11.7</v>
      </c>
      <c r="H14" s="913">
        <v>1158</v>
      </c>
    </row>
    <row r="15" spans="1:8" s="111" customFormat="1" ht="12" customHeight="1">
      <c r="A15" s="475" t="s">
        <v>1384</v>
      </c>
      <c r="B15" s="912"/>
      <c r="C15" s="646"/>
      <c r="D15" s="912"/>
      <c r="E15" s="646"/>
      <c r="F15" s="912"/>
      <c r="G15" s="647"/>
      <c r="H15" s="913"/>
    </row>
    <row r="16" spans="1:8" s="111" customFormat="1" ht="12" customHeight="1">
      <c r="A16" s="414" t="s">
        <v>1385</v>
      </c>
      <c r="B16" s="894"/>
      <c r="C16" s="648"/>
      <c r="D16" s="894"/>
      <c r="E16" s="648"/>
      <c r="F16" s="894"/>
      <c r="G16" s="635"/>
      <c r="H16" s="855"/>
    </row>
    <row r="17" spans="1:8" s="111" customFormat="1" ht="12" customHeight="1">
      <c r="A17" s="457" t="s">
        <v>1386</v>
      </c>
      <c r="B17" s="894">
        <v>4513</v>
      </c>
      <c r="C17" s="648">
        <v>2693</v>
      </c>
      <c r="D17" s="894">
        <v>3942</v>
      </c>
      <c r="E17" s="648">
        <v>499</v>
      </c>
      <c r="F17" s="894">
        <v>175</v>
      </c>
      <c r="G17" s="635">
        <v>12</v>
      </c>
      <c r="H17" s="855">
        <v>423</v>
      </c>
    </row>
    <row r="18" spans="1:8" s="111" customFormat="1" ht="12" customHeight="1">
      <c r="A18" s="457" t="s">
        <v>1387</v>
      </c>
      <c r="B18" s="894">
        <v>3078</v>
      </c>
      <c r="C18" s="648">
        <v>1732</v>
      </c>
      <c r="D18" s="894">
        <v>2497</v>
      </c>
      <c r="E18" s="648">
        <v>418</v>
      </c>
      <c r="F18" s="894">
        <v>115</v>
      </c>
      <c r="G18" s="635">
        <v>15.7</v>
      </c>
      <c r="H18" s="855">
        <v>282</v>
      </c>
    </row>
    <row r="19" spans="1:8" s="111" customFormat="1" ht="12" customHeight="1">
      <c r="A19" s="457" t="s">
        <v>1388</v>
      </c>
      <c r="B19" s="894">
        <v>2153</v>
      </c>
      <c r="C19" s="648">
        <v>1137</v>
      </c>
      <c r="D19" s="894">
        <v>1785</v>
      </c>
      <c r="E19" s="648">
        <v>203</v>
      </c>
      <c r="F19" s="894">
        <v>117</v>
      </c>
      <c r="G19" s="635">
        <v>8.1</v>
      </c>
      <c r="H19" s="855">
        <v>453</v>
      </c>
    </row>
    <row r="20" spans="1:8" s="111" customFormat="1" ht="15" customHeight="1">
      <c r="A20" s="324" t="s">
        <v>1380</v>
      </c>
      <c r="B20" s="909">
        <v>13836</v>
      </c>
      <c r="C20" s="642">
        <v>8517</v>
      </c>
      <c r="D20" s="909">
        <v>11361</v>
      </c>
      <c r="E20" s="642">
        <v>1799</v>
      </c>
      <c r="F20" s="909">
        <v>621</v>
      </c>
      <c r="G20" s="643">
        <v>7.5</v>
      </c>
      <c r="H20" s="910">
        <v>2534</v>
      </c>
    </row>
    <row r="21" spans="1:8" s="111" customFormat="1" ht="12" customHeight="1">
      <c r="A21" s="475" t="s">
        <v>1384</v>
      </c>
      <c r="B21" s="894"/>
      <c r="C21" s="648"/>
      <c r="D21" s="894"/>
      <c r="E21" s="648"/>
      <c r="F21" s="894"/>
      <c r="G21" s="635"/>
      <c r="H21" s="855"/>
    </row>
    <row r="22" spans="1:8" s="111" customFormat="1" ht="12" customHeight="1">
      <c r="A22" s="414" t="s">
        <v>1385</v>
      </c>
      <c r="B22" s="894"/>
      <c r="C22" s="648"/>
      <c r="D22" s="894"/>
      <c r="E22" s="648"/>
      <c r="F22" s="894"/>
      <c r="G22" s="635"/>
      <c r="H22" s="855"/>
    </row>
    <row r="23" spans="1:8" s="111" customFormat="1" ht="12" customHeight="1">
      <c r="A23" s="457" t="s">
        <v>1390</v>
      </c>
      <c r="B23" s="894">
        <v>2255</v>
      </c>
      <c r="C23" s="648">
        <v>1483</v>
      </c>
      <c r="D23" s="894">
        <v>1928</v>
      </c>
      <c r="E23" s="648">
        <v>301</v>
      </c>
      <c r="F23" s="894">
        <v>61</v>
      </c>
      <c r="G23" s="635">
        <v>5.7</v>
      </c>
      <c r="H23" s="855">
        <v>378</v>
      </c>
    </row>
    <row r="24" spans="1:8" s="111" customFormat="1" ht="12" customHeight="1">
      <c r="A24" s="457" t="s">
        <v>1389</v>
      </c>
      <c r="B24" s="894">
        <v>2060</v>
      </c>
      <c r="C24" s="648">
        <v>1268</v>
      </c>
      <c r="D24" s="894">
        <v>1582</v>
      </c>
      <c r="E24" s="648">
        <v>295</v>
      </c>
      <c r="F24" s="894">
        <v>133</v>
      </c>
      <c r="G24" s="635">
        <v>4.3</v>
      </c>
      <c r="H24" s="855">
        <v>658</v>
      </c>
    </row>
    <row r="25" spans="1:8" s="111" customFormat="1" ht="12" customHeight="1">
      <c r="A25" s="457" t="s">
        <v>1391</v>
      </c>
      <c r="B25" s="894">
        <v>1747</v>
      </c>
      <c r="C25" s="648">
        <v>1016</v>
      </c>
      <c r="D25" s="894">
        <v>1331</v>
      </c>
      <c r="E25" s="648">
        <v>152</v>
      </c>
      <c r="F25" s="894">
        <v>72</v>
      </c>
      <c r="G25" s="635">
        <v>15.8</v>
      </c>
      <c r="H25" s="855">
        <v>304</v>
      </c>
    </row>
    <row r="26" spans="1:8" s="111" customFormat="1" ht="12" customHeight="1">
      <c r="A26" s="457" t="s">
        <v>1392</v>
      </c>
      <c r="B26" s="894">
        <v>2630</v>
      </c>
      <c r="C26" s="648">
        <v>1452</v>
      </c>
      <c r="D26" s="894">
        <v>2218</v>
      </c>
      <c r="E26" s="648">
        <v>331</v>
      </c>
      <c r="F26" s="894">
        <v>120</v>
      </c>
      <c r="G26" s="635">
        <v>10.1</v>
      </c>
      <c r="H26" s="855">
        <v>333</v>
      </c>
    </row>
    <row r="27" spans="1:8" s="111" customFormat="1" ht="12" customHeight="1">
      <c r="A27" s="457" t="s">
        <v>1393</v>
      </c>
      <c r="B27" s="894">
        <v>5144</v>
      </c>
      <c r="C27" s="648">
        <v>3298</v>
      </c>
      <c r="D27" s="894">
        <v>4302</v>
      </c>
      <c r="E27" s="648">
        <v>720</v>
      </c>
      <c r="F27" s="894">
        <v>235</v>
      </c>
      <c r="G27" s="635">
        <v>8.6</v>
      </c>
      <c r="H27" s="855">
        <v>861</v>
      </c>
    </row>
    <row r="28" spans="1:8" s="111" customFormat="1" ht="15" customHeight="1">
      <c r="A28" s="324" t="s">
        <v>1381</v>
      </c>
      <c r="B28" s="909">
        <v>12002</v>
      </c>
      <c r="C28" s="642">
        <v>6804</v>
      </c>
      <c r="D28" s="909">
        <v>9337</v>
      </c>
      <c r="E28" s="642">
        <v>1025</v>
      </c>
      <c r="F28" s="909">
        <v>429</v>
      </c>
      <c r="G28" s="643">
        <v>10</v>
      </c>
      <c r="H28" s="910">
        <v>1771</v>
      </c>
    </row>
    <row r="29" spans="1:8" s="111" customFormat="1" ht="12" customHeight="1">
      <c r="A29" s="475" t="s">
        <v>1384</v>
      </c>
      <c r="B29" s="894"/>
      <c r="C29" s="648"/>
      <c r="D29" s="894"/>
      <c r="E29" s="648"/>
      <c r="F29" s="894"/>
      <c r="G29" s="635"/>
      <c r="H29" s="855"/>
    </row>
    <row r="30" spans="1:8" s="111" customFormat="1" ht="12" customHeight="1">
      <c r="A30" s="414" t="s">
        <v>1385</v>
      </c>
      <c r="B30" s="914"/>
      <c r="C30" s="644"/>
      <c r="D30" s="863"/>
      <c r="E30" s="644"/>
      <c r="F30" s="863"/>
      <c r="G30" s="645"/>
      <c r="H30" s="911"/>
    </row>
    <row r="31" spans="1:8" s="111" customFormat="1" ht="12" customHeight="1">
      <c r="A31" s="457" t="s">
        <v>1394</v>
      </c>
      <c r="B31" s="894">
        <v>3726</v>
      </c>
      <c r="C31" s="648">
        <v>2271</v>
      </c>
      <c r="D31" s="894">
        <v>2743</v>
      </c>
      <c r="E31" s="648">
        <v>400</v>
      </c>
      <c r="F31" s="894">
        <v>164</v>
      </c>
      <c r="G31" s="635">
        <v>12.7</v>
      </c>
      <c r="H31" s="855">
        <v>243</v>
      </c>
    </row>
    <row r="32" spans="1:8" s="111" customFormat="1" ht="12" customHeight="1">
      <c r="A32" s="457" t="s">
        <v>1395</v>
      </c>
      <c r="B32" s="894">
        <v>2195</v>
      </c>
      <c r="C32" s="648">
        <v>1247</v>
      </c>
      <c r="D32" s="894">
        <v>1794</v>
      </c>
      <c r="E32" s="648">
        <v>174</v>
      </c>
      <c r="F32" s="894">
        <v>85</v>
      </c>
      <c r="G32" s="635">
        <v>10.6</v>
      </c>
      <c r="H32" s="855">
        <v>448</v>
      </c>
    </row>
    <row r="33" spans="1:8" s="111" customFormat="1" ht="12" customHeight="1">
      <c r="A33" s="457" t="s">
        <v>1396</v>
      </c>
      <c r="B33" s="863">
        <v>3876</v>
      </c>
      <c r="C33" s="644">
        <v>2107</v>
      </c>
      <c r="D33" s="863">
        <v>3025</v>
      </c>
      <c r="E33" s="644">
        <v>305</v>
      </c>
      <c r="F33" s="863">
        <v>109</v>
      </c>
      <c r="G33" s="645">
        <v>12</v>
      </c>
      <c r="H33" s="911">
        <v>580</v>
      </c>
    </row>
    <row r="34" spans="1:8" s="111" customFormat="1" ht="12" customHeight="1">
      <c r="A34" s="457" t="s">
        <v>1362</v>
      </c>
      <c r="B34" s="894">
        <v>2205</v>
      </c>
      <c r="C34" s="648">
        <v>1179</v>
      </c>
      <c r="D34" s="894">
        <v>1775</v>
      </c>
      <c r="E34" s="648">
        <v>146</v>
      </c>
      <c r="F34" s="894">
        <v>71</v>
      </c>
      <c r="G34" s="635">
        <v>5.8</v>
      </c>
      <c r="H34" s="855">
        <v>500</v>
      </c>
    </row>
    <row r="35" spans="1:8" s="111" customFormat="1" ht="15" customHeight="1">
      <c r="A35" s="324" t="s">
        <v>1382</v>
      </c>
      <c r="B35" s="909">
        <v>13264</v>
      </c>
      <c r="C35" s="642">
        <v>8144</v>
      </c>
      <c r="D35" s="909">
        <v>11107</v>
      </c>
      <c r="E35" s="642">
        <v>1557</v>
      </c>
      <c r="F35" s="909">
        <v>422</v>
      </c>
      <c r="G35" s="643">
        <v>9.1</v>
      </c>
      <c r="H35" s="910">
        <v>2668</v>
      </c>
    </row>
    <row r="36" spans="1:8" s="111" customFormat="1" ht="12" customHeight="1">
      <c r="A36" s="475" t="s">
        <v>1384</v>
      </c>
      <c r="B36" s="894"/>
      <c r="C36" s="648"/>
      <c r="D36" s="894"/>
      <c r="E36" s="648"/>
      <c r="F36" s="894"/>
      <c r="G36" s="635"/>
      <c r="H36" s="855"/>
    </row>
    <row r="37" spans="1:8" s="111" customFormat="1" ht="12" customHeight="1">
      <c r="A37" s="414" t="s">
        <v>1385</v>
      </c>
      <c r="B37" s="894"/>
      <c r="C37" s="648"/>
      <c r="D37" s="894"/>
      <c r="E37" s="648"/>
      <c r="F37" s="894"/>
      <c r="G37" s="635"/>
      <c r="H37" s="855"/>
    </row>
    <row r="38" spans="1:8" s="111" customFormat="1" ht="12" customHeight="1">
      <c r="A38" s="457" t="s">
        <v>1397</v>
      </c>
      <c r="B38" s="894">
        <v>2636</v>
      </c>
      <c r="C38" s="648">
        <v>1604</v>
      </c>
      <c r="D38" s="894">
        <v>2247</v>
      </c>
      <c r="E38" s="648">
        <v>247</v>
      </c>
      <c r="F38" s="894">
        <v>66</v>
      </c>
      <c r="G38" s="635">
        <v>8.1999999999999993</v>
      </c>
      <c r="H38" s="855">
        <v>330</v>
      </c>
    </row>
    <row r="39" spans="1:8" s="111" customFormat="1" ht="12" customHeight="1">
      <c r="A39" s="457" t="s">
        <v>1398</v>
      </c>
      <c r="B39" s="894">
        <v>2674</v>
      </c>
      <c r="C39" s="648">
        <v>1607</v>
      </c>
      <c r="D39" s="894">
        <v>2160</v>
      </c>
      <c r="E39" s="648">
        <v>319</v>
      </c>
      <c r="F39" s="894">
        <v>68</v>
      </c>
      <c r="G39" s="635">
        <v>15.1</v>
      </c>
      <c r="H39" s="855">
        <v>269</v>
      </c>
    </row>
    <row r="40" spans="1:8" s="111" customFormat="1" ht="12" customHeight="1">
      <c r="A40" s="457" t="s">
        <v>1399</v>
      </c>
      <c r="B40" s="894">
        <v>3041</v>
      </c>
      <c r="C40" s="648">
        <v>1830</v>
      </c>
      <c r="D40" s="894">
        <v>2548</v>
      </c>
      <c r="E40" s="648">
        <v>403</v>
      </c>
      <c r="F40" s="894">
        <v>128</v>
      </c>
      <c r="G40" s="635">
        <v>7.2</v>
      </c>
      <c r="H40" s="855">
        <v>590</v>
      </c>
    </row>
    <row r="41" spans="1:8" s="111" customFormat="1" ht="12" customHeight="1">
      <c r="A41" s="457" t="s">
        <v>1400</v>
      </c>
      <c r="B41" s="894">
        <v>1583</v>
      </c>
      <c r="C41" s="648">
        <v>1036</v>
      </c>
      <c r="D41" s="894">
        <v>1286</v>
      </c>
      <c r="E41" s="648">
        <v>225</v>
      </c>
      <c r="F41" s="894">
        <v>54</v>
      </c>
      <c r="G41" s="635">
        <v>13.9</v>
      </c>
      <c r="H41" s="855">
        <v>174</v>
      </c>
    </row>
    <row r="42" spans="1:8" s="111" customFormat="1" ht="12" customHeight="1">
      <c r="A42" s="457" t="s">
        <v>1401</v>
      </c>
      <c r="B42" s="894">
        <v>3330</v>
      </c>
      <c r="C42" s="648">
        <v>2067</v>
      </c>
      <c r="D42" s="894">
        <v>2866</v>
      </c>
      <c r="E42" s="648">
        <v>363</v>
      </c>
      <c r="F42" s="894">
        <v>106</v>
      </c>
      <c r="G42" s="635">
        <v>8</v>
      </c>
      <c r="H42" s="855">
        <v>1305</v>
      </c>
    </row>
    <row r="43" spans="1:8" s="111" customFormat="1" ht="15" customHeight="1">
      <c r="A43" s="324" t="s">
        <v>1383</v>
      </c>
      <c r="B43" s="915">
        <v>12949</v>
      </c>
      <c r="C43" s="646">
        <v>7348</v>
      </c>
      <c r="D43" s="912">
        <v>11005</v>
      </c>
      <c r="E43" s="646">
        <v>1288</v>
      </c>
      <c r="F43" s="912">
        <v>372</v>
      </c>
      <c r="G43" s="647">
        <v>3.7</v>
      </c>
      <c r="H43" s="913">
        <v>3494</v>
      </c>
    </row>
    <row r="44" spans="1:8" s="111" customFormat="1" ht="12" customHeight="1">
      <c r="A44" s="475" t="s">
        <v>1384</v>
      </c>
      <c r="B44" s="912"/>
      <c r="C44" s="646"/>
      <c r="D44" s="912"/>
      <c r="E44" s="646"/>
      <c r="F44" s="912"/>
      <c r="G44" s="647"/>
      <c r="H44" s="913"/>
    </row>
    <row r="45" spans="1:8" s="111" customFormat="1" ht="12" customHeight="1">
      <c r="A45" s="414" t="s">
        <v>1385</v>
      </c>
      <c r="B45" s="916"/>
      <c r="C45" s="916"/>
      <c r="D45" s="916"/>
      <c r="E45" s="916"/>
      <c r="F45" s="916"/>
      <c r="G45" s="917"/>
      <c r="H45" s="918"/>
    </row>
    <row r="46" spans="1:8" s="111" customFormat="1" ht="12" customHeight="1">
      <c r="A46" s="457" t="s">
        <v>1363</v>
      </c>
      <c r="B46" s="916">
        <v>8462</v>
      </c>
      <c r="C46" s="916">
        <v>4702</v>
      </c>
      <c r="D46" s="916">
        <v>7199</v>
      </c>
      <c r="E46" s="916">
        <v>920</v>
      </c>
      <c r="F46" s="916">
        <v>256</v>
      </c>
      <c r="G46" s="917">
        <v>3.7</v>
      </c>
      <c r="H46" s="918">
        <v>2270</v>
      </c>
    </row>
    <row r="47" spans="1:8" s="111" customFormat="1" ht="12" customHeight="1">
      <c r="A47" s="457" t="s">
        <v>1364</v>
      </c>
      <c r="B47" s="919">
        <v>3981</v>
      </c>
      <c r="C47" s="919">
        <v>2409</v>
      </c>
      <c r="D47" s="919">
        <v>3376</v>
      </c>
      <c r="E47" s="919">
        <v>319</v>
      </c>
      <c r="F47" s="919">
        <v>110</v>
      </c>
      <c r="G47" s="837">
        <v>3.7</v>
      </c>
      <c r="H47" s="920">
        <v>1111</v>
      </c>
    </row>
    <row r="48" spans="1:8" s="111" customFormat="1" ht="12" customHeight="1">
      <c r="A48" s="457" t="s">
        <v>1365</v>
      </c>
      <c r="B48" s="916">
        <v>506</v>
      </c>
      <c r="C48" s="916">
        <v>237</v>
      </c>
      <c r="D48" s="916">
        <v>430</v>
      </c>
      <c r="E48" s="916">
        <v>49</v>
      </c>
      <c r="F48" s="916">
        <v>6</v>
      </c>
      <c r="G48" s="917">
        <v>2.7</v>
      </c>
      <c r="H48" s="918">
        <v>113</v>
      </c>
    </row>
    <row r="49" spans="1:8" ht="15" customHeight="1">
      <c r="A49" s="1414" t="s">
        <v>995</v>
      </c>
      <c r="B49" s="1414"/>
      <c r="C49" s="1414"/>
      <c r="D49" s="1414"/>
      <c r="E49" s="1414"/>
      <c r="F49" s="1414"/>
      <c r="G49" s="1414"/>
      <c r="H49" s="1414"/>
    </row>
    <row r="50" spans="1:8" ht="12" customHeight="1">
      <c r="A50" s="526" t="s">
        <v>770</v>
      </c>
      <c r="B50" s="110"/>
      <c r="C50" s="110"/>
      <c r="D50" s="110"/>
      <c r="E50" s="110"/>
      <c r="F50" s="110"/>
      <c r="G50" s="110"/>
      <c r="H50" s="110"/>
    </row>
  </sheetData>
  <mergeCells count="17">
    <mergeCell ref="C7:C10"/>
    <mergeCell ref="A1:E1"/>
    <mergeCell ref="A3:E3"/>
    <mergeCell ref="A49:H49"/>
    <mergeCell ref="D7:D10"/>
    <mergeCell ref="E7:E10"/>
    <mergeCell ref="G1:H1"/>
    <mergeCell ref="A2:D2"/>
    <mergeCell ref="G2:H2"/>
    <mergeCell ref="F7:F10"/>
    <mergeCell ref="G5:G10"/>
    <mergeCell ref="H5:H10"/>
    <mergeCell ref="A4:D4"/>
    <mergeCell ref="C6:F6"/>
    <mergeCell ref="A5:A10"/>
    <mergeCell ref="B5:F5"/>
    <mergeCell ref="B6:B10"/>
  </mergeCells>
  <phoneticPr fontId="0" type="noConversion"/>
  <hyperlinks>
    <hyperlink ref="G1:H1" location="'Spis tablic     List of tables'!A74" display="Powrót do spisu tablic"/>
    <hyperlink ref="G2" location="'Spis tablic     List of tables'!A1" display="Return to list tables"/>
    <hyperlink ref="G2:H2" location="'Spis tablic     List of tables'!A74" display="Return to list of tables"/>
    <hyperlink ref="G1:H2" location="'Spis tablic     List of tables'!A77" display="Powrót do spisu tablic"/>
  </hyperlinks>
  <pageMargins left="0.39370078740157483" right="0.39370078740157483" top="0.19685039370078741" bottom="0.19685039370078741" header="0.31496062992125984" footer="0.31496062992125984"/>
  <pageSetup paperSize="9" scale="91"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showGridLines="0" view="pageBreakPreview" zoomScaleNormal="100" zoomScaleSheetLayoutView="100" workbookViewId="0">
      <selection sqref="A1:B1"/>
    </sheetView>
  </sheetViews>
  <sheetFormatPr defaultColWidth="9" defaultRowHeight="12.75"/>
  <cols>
    <col min="1" max="1" width="22.625" style="1" customWidth="1"/>
    <col min="2" max="6" width="19.375" style="1" customWidth="1"/>
    <col min="7" max="16384" width="9" style="1"/>
  </cols>
  <sheetData>
    <row r="1" spans="1:6" ht="15" customHeight="1">
      <c r="A1" s="1378" t="s">
        <v>1569</v>
      </c>
      <c r="B1" s="1378"/>
      <c r="C1" s="1378"/>
      <c r="D1" s="1378"/>
      <c r="E1" s="1536" t="s">
        <v>56</v>
      </c>
      <c r="F1" s="1536"/>
    </row>
    <row r="2" spans="1:6" ht="15" customHeight="1">
      <c r="A2" s="1924" t="s">
        <v>1567</v>
      </c>
      <c r="B2" s="1924"/>
      <c r="C2" s="291"/>
      <c r="D2" s="86"/>
      <c r="E2" s="1442" t="s">
        <v>417</v>
      </c>
      <c r="F2" s="1442"/>
    </row>
    <row r="3" spans="1:6" ht="15" customHeight="1">
      <c r="A3" s="1813" t="s">
        <v>1570</v>
      </c>
      <c r="B3" s="1813"/>
      <c r="C3" s="1813"/>
      <c r="D3" s="192"/>
      <c r="E3" s="195"/>
      <c r="F3" s="195"/>
    </row>
    <row r="4" spans="1:6" ht="15" customHeight="1">
      <c r="A4" s="1954" t="s">
        <v>1568</v>
      </c>
      <c r="B4" s="1954"/>
      <c r="C4" s="292"/>
      <c r="D4" s="301"/>
      <c r="E4" s="195"/>
      <c r="F4" s="195"/>
    </row>
    <row r="5" spans="1:6" ht="15" customHeight="1">
      <c r="A5" s="1660" t="s">
        <v>408</v>
      </c>
      <c r="B5" s="1652" t="s">
        <v>509</v>
      </c>
      <c r="C5" s="1653"/>
      <c r="D5" s="1653"/>
      <c r="E5" s="1653"/>
      <c r="F5" s="1653"/>
    </row>
    <row r="6" spans="1:6" ht="15" customHeight="1">
      <c r="A6" s="1669"/>
      <c r="B6" s="1575"/>
      <c r="C6" s="1565"/>
      <c r="D6" s="1565"/>
      <c r="E6" s="1565"/>
      <c r="F6" s="1565"/>
    </row>
    <row r="7" spans="1:6" ht="15" customHeight="1">
      <c r="A7" s="1669"/>
      <c r="B7" s="1740" t="s">
        <v>511</v>
      </c>
      <c r="C7" s="1952" t="s">
        <v>170</v>
      </c>
      <c r="D7" s="1952" t="s">
        <v>171</v>
      </c>
      <c r="E7" s="1952" t="s">
        <v>172</v>
      </c>
      <c r="F7" s="1652" t="s">
        <v>510</v>
      </c>
    </row>
    <row r="8" spans="1:6" ht="15" customHeight="1">
      <c r="A8" s="1669"/>
      <c r="B8" s="1741"/>
      <c r="C8" s="1953"/>
      <c r="D8" s="1953"/>
      <c r="E8" s="1953"/>
      <c r="F8" s="1575"/>
    </row>
    <row r="9" spans="1:6" ht="12" customHeight="1">
      <c r="A9" s="440"/>
      <c r="B9" s="640"/>
      <c r="C9" s="649"/>
      <c r="D9" s="649"/>
      <c r="E9" s="649"/>
      <c r="F9" s="641"/>
    </row>
    <row r="10" spans="1:6" s="37" customFormat="1" ht="12" customHeight="1">
      <c r="A10" s="324" t="s">
        <v>168</v>
      </c>
      <c r="B10" s="909">
        <v>8778</v>
      </c>
      <c r="C10" s="642">
        <v>17959</v>
      </c>
      <c r="D10" s="909">
        <v>13437</v>
      </c>
      <c r="E10" s="642">
        <v>10164</v>
      </c>
      <c r="F10" s="910">
        <v>11447</v>
      </c>
    </row>
    <row r="11" spans="1:6" s="37" customFormat="1" ht="12" customHeight="1">
      <c r="A11" s="468" t="s">
        <v>169</v>
      </c>
      <c r="B11" s="863"/>
      <c r="C11" s="644"/>
      <c r="D11" s="863"/>
      <c r="E11" s="644"/>
      <c r="F11" s="911"/>
    </row>
    <row r="12" spans="1:6" s="37" customFormat="1" ht="15" customHeight="1">
      <c r="A12" s="324" t="s">
        <v>1379</v>
      </c>
      <c r="B12" s="912">
        <v>1617</v>
      </c>
      <c r="C12" s="646">
        <v>2801</v>
      </c>
      <c r="D12" s="912">
        <v>2015</v>
      </c>
      <c r="E12" s="646">
        <v>1711</v>
      </c>
      <c r="F12" s="913">
        <v>1600</v>
      </c>
    </row>
    <row r="13" spans="1:6" s="37" customFormat="1" ht="12" customHeight="1">
      <c r="A13" s="475" t="s">
        <v>1384</v>
      </c>
      <c r="B13" s="912"/>
      <c r="C13" s="646"/>
      <c r="D13" s="912"/>
      <c r="E13" s="646"/>
      <c r="F13" s="913"/>
    </row>
    <row r="14" spans="1:6" s="37" customFormat="1" ht="12" customHeight="1">
      <c r="A14" s="414" t="s">
        <v>1385</v>
      </c>
      <c r="B14" s="863"/>
      <c r="C14" s="644"/>
      <c r="D14" s="863"/>
      <c r="E14" s="644"/>
      <c r="F14" s="911"/>
    </row>
    <row r="15" spans="1:6" s="37" customFormat="1" ht="12" customHeight="1">
      <c r="A15" s="457" t="s">
        <v>1386</v>
      </c>
      <c r="B15" s="863">
        <v>734</v>
      </c>
      <c r="C15" s="644">
        <v>1375</v>
      </c>
      <c r="D15" s="863">
        <v>959</v>
      </c>
      <c r="E15" s="644">
        <v>762</v>
      </c>
      <c r="F15" s="911">
        <v>683</v>
      </c>
    </row>
    <row r="16" spans="1:6" s="37" customFormat="1" ht="12" customHeight="1">
      <c r="A16" s="457" t="s">
        <v>1387</v>
      </c>
      <c r="B16" s="863">
        <v>458</v>
      </c>
      <c r="C16" s="644">
        <v>785</v>
      </c>
      <c r="D16" s="863">
        <v>610</v>
      </c>
      <c r="E16" s="644">
        <v>609</v>
      </c>
      <c r="F16" s="911">
        <v>616</v>
      </c>
    </row>
    <row r="17" spans="1:6" s="37" customFormat="1" ht="12" customHeight="1">
      <c r="A17" s="457" t="s">
        <v>1388</v>
      </c>
      <c r="B17" s="863">
        <v>425</v>
      </c>
      <c r="C17" s="644">
        <v>641</v>
      </c>
      <c r="D17" s="863">
        <v>446</v>
      </c>
      <c r="E17" s="644">
        <v>340</v>
      </c>
      <c r="F17" s="911">
        <v>301</v>
      </c>
    </row>
    <row r="18" spans="1:6" s="37" customFormat="1" ht="15" customHeight="1">
      <c r="A18" s="324" t="s">
        <v>1380</v>
      </c>
      <c r="B18" s="912">
        <v>2430</v>
      </c>
      <c r="C18" s="646">
        <v>4132</v>
      </c>
      <c r="D18" s="912">
        <v>2934</v>
      </c>
      <c r="E18" s="646">
        <v>2071</v>
      </c>
      <c r="F18" s="913">
        <v>2269</v>
      </c>
    </row>
    <row r="19" spans="1:6" s="37" customFormat="1" ht="12" customHeight="1">
      <c r="A19" s="475" t="s">
        <v>1384</v>
      </c>
      <c r="B19" s="863"/>
      <c r="C19" s="644"/>
      <c r="D19" s="863"/>
      <c r="E19" s="644"/>
      <c r="F19" s="911"/>
    </row>
    <row r="20" spans="1:6" s="37" customFormat="1" ht="12" customHeight="1">
      <c r="A20" s="414" t="s">
        <v>1385</v>
      </c>
      <c r="B20" s="863"/>
      <c r="C20" s="644"/>
      <c r="D20" s="863"/>
      <c r="E20" s="644"/>
      <c r="F20" s="911"/>
    </row>
    <row r="21" spans="1:6" s="37" customFormat="1" ht="12" customHeight="1">
      <c r="A21" s="457" t="s">
        <v>1390</v>
      </c>
      <c r="B21" s="863">
        <v>302</v>
      </c>
      <c r="C21" s="644">
        <v>704</v>
      </c>
      <c r="D21" s="863">
        <v>531</v>
      </c>
      <c r="E21" s="644">
        <v>320</v>
      </c>
      <c r="F21" s="911">
        <v>398</v>
      </c>
    </row>
    <row r="22" spans="1:6" s="37" customFormat="1" ht="12" customHeight="1">
      <c r="A22" s="457" t="s">
        <v>1389</v>
      </c>
      <c r="B22" s="894">
        <v>459</v>
      </c>
      <c r="C22" s="648">
        <v>627</v>
      </c>
      <c r="D22" s="894">
        <v>371</v>
      </c>
      <c r="E22" s="648">
        <v>289</v>
      </c>
      <c r="F22" s="855">
        <v>314</v>
      </c>
    </row>
    <row r="23" spans="1:6" s="37" customFormat="1" ht="12" customHeight="1">
      <c r="A23" s="457" t="s">
        <v>1391</v>
      </c>
      <c r="B23" s="894">
        <v>303</v>
      </c>
      <c r="C23" s="648">
        <v>474</v>
      </c>
      <c r="D23" s="894">
        <v>365</v>
      </c>
      <c r="E23" s="648">
        <v>310</v>
      </c>
      <c r="F23" s="855">
        <v>295</v>
      </c>
    </row>
    <row r="24" spans="1:6" s="37" customFormat="1" ht="12" customHeight="1">
      <c r="A24" s="457" t="s">
        <v>1392</v>
      </c>
      <c r="B24" s="894">
        <v>453</v>
      </c>
      <c r="C24" s="648">
        <v>695</v>
      </c>
      <c r="D24" s="894">
        <v>550</v>
      </c>
      <c r="E24" s="648">
        <v>476</v>
      </c>
      <c r="F24" s="855">
        <v>456</v>
      </c>
    </row>
    <row r="25" spans="1:6" s="37" customFormat="1" ht="12" customHeight="1">
      <c r="A25" s="457" t="s">
        <v>1393</v>
      </c>
      <c r="B25" s="894">
        <v>913</v>
      </c>
      <c r="C25" s="648">
        <v>1632</v>
      </c>
      <c r="D25" s="894">
        <v>1117</v>
      </c>
      <c r="E25" s="648">
        <v>676</v>
      </c>
      <c r="F25" s="855">
        <v>806</v>
      </c>
    </row>
    <row r="26" spans="1:6" s="37" customFormat="1" ht="15" customHeight="1">
      <c r="A26" s="324" t="s">
        <v>1381</v>
      </c>
      <c r="B26" s="909">
        <v>1743</v>
      </c>
      <c r="C26" s="642">
        <v>3430</v>
      </c>
      <c r="D26" s="909">
        <v>2500</v>
      </c>
      <c r="E26" s="642">
        <v>1979</v>
      </c>
      <c r="F26" s="910">
        <v>2350</v>
      </c>
    </row>
    <row r="27" spans="1:6" s="37" customFormat="1" ht="12" customHeight="1">
      <c r="A27" s="475" t="s">
        <v>1384</v>
      </c>
      <c r="B27" s="894"/>
      <c r="C27" s="648"/>
      <c r="D27" s="894"/>
      <c r="E27" s="648"/>
      <c r="F27" s="855"/>
    </row>
    <row r="28" spans="1:6" s="37" customFormat="1" ht="12" customHeight="1">
      <c r="A28" s="414" t="s">
        <v>1385</v>
      </c>
      <c r="B28" s="894"/>
      <c r="C28" s="648"/>
      <c r="D28" s="894"/>
      <c r="E28" s="648"/>
      <c r="F28" s="855"/>
    </row>
    <row r="29" spans="1:6" s="37" customFormat="1" ht="12" customHeight="1">
      <c r="A29" s="457" t="s">
        <v>1394</v>
      </c>
      <c r="B29" s="914">
        <v>697</v>
      </c>
      <c r="C29" s="644">
        <v>1128</v>
      </c>
      <c r="D29" s="863">
        <v>687</v>
      </c>
      <c r="E29" s="644">
        <v>599</v>
      </c>
      <c r="F29" s="911">
        <v>615</v>
      </c>
    </row>
    <row r="30" spans="1:6" s="37" customFormat="1" ht="12" customHeight="1">
      <c r="A30" s="457" t="s">
        <v>1395</v>
      </c>
      <c r="B30" s="894">
        <v>340</v>
      </c>
      <c r="C30" s="648">
        <v>596</v>
      </c>
      <c r="D30" s="894">
        <v>448</v>
      </c>
      <c r="E30" s="648">
        <v>372</v>
      </c>
      <c r="F30" s="855">
        <v>439</v>
      </c>
    </row>
    <row r="31" spans="1:6" s="37" customFormat="1" ht="12" customHeight="1">
      <c r="A31" s="457" t="s">
        <v>1396</v>
      </c>
      <c r="B31" s="894">
        <v>492</v>
      </c>
      <c r="C31" s="648">
        <v>1097</v>
      </c>
      <c r="D31" s="894">
        <v>855</v>
      </c>
      <c r="E31" s="648">
        <v>644</v>
      </c>
      <c r="F31" s="855">
        <v>788</v>
      </c>
    </row>
    <row r="32" spans="1:6" s="37" customFormat="1" ht="12" customHeight="1">
      <c r="A32" s="457" t="s">
        <v>1362</v>
      </c>
      <c r="B32" s="863">
        <v>214</v>
      </c>
      <c r="C32" s="644">
        <v>609</v>
      </c>
      <c r="D32" s="863">
        <v>510</v>
      </c>
      <c r="E32" s="644">
        <v>364</v>
      </c>
      <c r="F32" s="911">
        <v>508</v>
      </c>
    </row>
    <row r="33" spans="1:6" s="37" customFormat="1" ht="15" customHeight="1">
      <c r="A33" s="324" t="s">
        <v>1382</v>
      </c>
      <c r="B33" s="909">
        <v>1966</v>
      </c>
      <c r="C33" s="642">
        <v>4045</v>
      </c>
      <c r="D33" s="909">
        <v>2790</v>
      </c>
      <c r="E33" s="642">
        <v>2085</v>
      </c>
      <c r="F33" s="910">
        <v>2378</v>
      </c>
    </row>
    <row r="34" spans="1:6" s="37" customFormat="1" ht="12" customHeight="1">
      <c r="A34" s="475" t="s">
        <v>1384</v>
      </c>
      <c r="B34" s="894"/>
      <c r="C34" s="648"/>
      <c r="D34" s="894"/>
      <c r="E34" s="648"/>
      <c r="F34" s="855"/>
    </row>
    <row r="35" spans="1:6" s="37" customFormat="1" ht="12" customHeight="1">
      <c r="A35" s="414" t="s">
        <v>1385</v>
      </c>
      <c r="B35" s="894"/>
      <c r="C35" s="648"/>
      <c r="D35" s="894"/>
      <c r="E35" s="648"/>
      <c r="F35" s="855"/>
    </row>
    <row r="36" spans="1:6" s="37" customFormat="1" ht="12" customHeight="1">
      <c r="A36" s="457" t="s">
        <v>1397</v>
      </c>
      <c r="B36" s="894">
        <v>341</v>
      </c>
      <c r="C36" s="648">
        <v>758</v>
      </c>
      <c r="D36" s="894">
        <v>550</v>
      </c>
      <c r="E36" s="648">
        <v>434</v>
      </c>
      <c r="F36" s="855">
        <v>553</v>
      </c>
    </row>
    <row r="37" spans="1:6" s="37" customFormat="1" ht="12" customHeight="1">
      <c r="A37" s="457" t="s">
        <v>1398</v>
      </c>
      <c r="B37" s="894">
        <v>377</v>
      </c>
      <c r="C37" s="648">
        <v>800</v>
      </c>
      <c r="D37" s="894">
        <v>595</v>
      </c>
      <c r="E37" s="648">
        <v>416</v>
      </c>
      <c r="F37" s="855">
        <v>486</v>
      </c>
    </row>
    <row r="38" spans="1:6" s="37" customFormat="1" ht="12" customHeight="1">
      <c r="A38" s="457" t="s">
        <v>1399</v>
      </c>
      <c r="B38" s="914">
        <v>514</v>
      </c>
      <c r="C38" s="644">
        <v>942</v>
      </c>
      <c r="D38" s="863">
        <v>616</v>
      </c>
      <c r="E38" s="644">
        <v>457</v>
      </c>
      <c r="F38" s="911">
        <v>512</v>
      </c>
    </row>
    <row r="39" spans="1:6" s="37" customFormat="1" ht="12" customHeight="1">
      <c r="A39" s="457" t="s">
        <v>1400</v>
      </c>
      <c r="B39" s="863">
        <v>271</v>
      </c>
      <c r="C39" s="644">
        <v>489</v>
      </c>
      <c r="D39" s="863">
        <v>300</v>
      </c>
      <c r="E39" s="644">
        <v>268</v>
      </c>
      <c r="F39" s="911">
        <v>255</v>
      </c>
    </row>
    <row r="40" spans="1:6" s="37" customFormat="1" ht="12" customHeight="1">
      <c r="A40" s="457" t="s">
        <v>1401</v>
      </c>
      <c r="B40" s="916">
        <v>463</v>
      </c>
      <c r="C40" s="916">
        <v>1056</v>
      </c>
      <c r="D40" s="916">
        <v>729</v>
      </c>
      <c r="E40" s="916">
        <v>510</v>
      </c>
      <c r="F40" s="918">
        <v>572</v>
      </c>
    </row>
    <row r="41" spans="1:6" s="37" customFormat="1" ht="15" customHeight="1">
      <c r="A41" s="324" t="s">
        <v>1383</v>
      </c>
      <c r="B41" s="921">
        <v>1022</v>
      </c>
      <c r="C41" s="921">
        <v>3561</v>
      </c>
      <c r="D41" s="921">
        <v>3198</v>
      </c>
      <c r="E41" s="921">
        <v>2318</v>
      </c>
      <c r="F41" s="922">
        <v>2850</v>
      </c>
    </row>
    <row r="42" spans="1:6" s="37" customFormat="1" ht="12" customHeight="1">
      <c r="A42" s="476" t="s">
        <v>1384</v>
      </c>
      <c r="B42" s="863"/>
      <c r="C42" s="863"/>
      <c r="D42" s="863"/>
      <c r="E42" s="863"/>
      <c r="F42" s="911"/>
    </row>
    <row r="43" spans="1:6">
      <c r="A43" s="477" t="s">
        <v>1385</v>
      </c>
      <c r="B43" s="923"/>
      <c r="C43" s="923"/>
      <c r="D43" s="923"/>
      <c r="E43" s="923"/>
      <c r="F43" s="924"/>
    </row>
    <row r="44" spans="1:6">
      <c r="A44" s="478" t="s">
        <v>1363</v>
      </c>
      <c r="B44" s="923">
        <v>689</v>
      </c>
      <c r="C44" s="923">
        <v>2334</v>
      </c>
      <c r="D44" s="923">
        <v>2028</v>
      </c>
      <c r="E44" s="923">
        <v>1479</v>
      </c>
      <c r="F44" s="924">
        <v>1932</v>
      </c>
    </row>
    <row r="45" spans="1:6">
      <c r="A45" s="478" t="s">
        <v>1364</v>
      </c>
      <c r="B45" s="923">
        <v>304</v>
      </c>
      <c r="C45" s="923">
        <v>1097</v>
      </c>
      <c r="D45" s="923">
        <v>1040</v>
      </c>
      <c r="E45" s="923">
        <v>747</v>
      </c>
      <c r="F45" s="924">
        <v>793</v>
      </c>
    </row>
    <row r="46" spans="1:6">
      <c r="A46" s="478" t="s">
        <v>1365</v>
      </c>
      <c r="B46" s="923">
        <v>29</v>
      </c>
      <c r="C46" s="923">
        <v>130</v>
      </c>
      <c r="D46" s="923">
        <v>130</v>
      </c>
      <c r="E46" s="923">
        <v>92</v>
      </c>
      <c r="F46" s="924">
        <v>125</v>
      </c>
    </row>
  </sheetData>
  <mergeCells count="13">
    <mergeCell ref="E1:F1"/>
    <mergeCell ref="E2:F2"/>
    <mergeCell ref="B7:B8"/>
    <mergeCell ref="E7:E8"/>
    <mergeCell ref="A2:B2"/>
    <mergeCell ref="A3:C3"/>
    <mergeCell ref="A1:D1"/>
    <mergeCell ref="C7:C8"/>
    <mergeCell ref="B5:F6"/>
    <mergeCell ref="D7:D8"/>
    <mergeCell ref="F7:F8"/>
    <mergeCell ref="A5:A8"/>
    <mergeCell ref="A4:B4"/>
  </mergeCells>
  <phoneticPr fontId="0" type="noConversion"/>
  <hyperlinks>
    <hyperlink ref="E1:F1" location="'Spis tablic     List of tables'!A75" display="Powrót do spisu tablic"/>
    <hyperlink ref="E2" location="'Spis tablic     List of tables'!A1" display="Return to list tables"/>
    <hyperlink ref="E2:F2" location="'Spis tablic     List of tables'!A75" display="Return to list of tables"/>
    <hyperlink ref="E1:F2" location="'Spis tablic     List of tables'!A78" display="Powrót do spisu tablic"/>
  </hyperlinks>
  <pageMargins left="0.39370078740157483" right="0.39370078740157483" top="0.19685039370078741" bottom="0.19685039370078741" header="0.31496062992125984" footer="0.31496062992125984"/>
  <pageSetup paperSize="9" scale="9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8"/>
  <sheetViews>
    <sheetView showGridLines="0" view="pageBreakPreview" zoomScaleNormal="100" zoomScaleSheetLayoutView="100" workbookViewId="0">
      <selection sqref="A1:B1"/>
    </sheetView>
  </sheetViews>
  <sheetFormatPr defaultColWidth="9" defaultRowHeight="14.25"/>
  <cols>
    <col min="1" max="1" width="22.625" style="82" customWidth="1"/>
    <col min="2" max="6" width="19" style="82" customWidth="1"/>
    <col min="7" max="16384" width="9" style="81"/>
  </cols>
  <sheetData>
    <row r="1" spans="1:6" ht="15" customHeight="1">
      <c r="A1" s="1378" t="s">
        <v>1571</v>
      </c>
      <c r="B1" s="1378"/>
      <c r="C1" s="1378"/>
      <c r="D1" s="1378"/>
      <c r="E1" s="81"/>
      <c r="F1" s="608" t="s">
        <v>56</v>
      </c>
    </row>
    <row r="2" spans="1:6" ht="15" customHeight="1">
      <c r="A2" s="1944" t="s">
        <v>1567</v>
      </c>
      <c r="B2" s="1944"/>
      <c r="C2" s="1944"/>
      <c r="D2" s="1944"/>
      <c r="E2" s="81"/>
      <c r="F2" s="607" t="s">
        <v>417</v>
      </c>
    </row>
    <row r="3" spans="1:6" ht="15" customHeight="1">
      <c r="A3" s="1813" t="s">
        <v>1572</v>
      </c>
      <c r="B3" s="1813"/>
      <c r="C3" s="1813"/>
      <c r="D3" s="1813"/>
      <c r="E3" s="302"/>
      <c r="F3" s="216"/>
    </row>
    <row r="4" spans="1:6" ht="15" customHeight="1">
      <c r="A4" s="1954" t="s">
        <v>1568</v>
      </c>
      <c r="B4" s="1954"/>
      <c r="C4" s="1954"/>
      <c r="D4" s="1954"/>
      <c r="E4" s="302"/>
      <c r="F4" s="216"/>
    </row>
    <row r="5" spans="1:6" ht="15" customHeight="1">
      <c r="A5" s="1660" t="s">
        <v>408</v>
      </c>
      <c r="B5" s="1652" t="s">
        <v>1141</v>
      </c>
      <c r="C5" s="1653"/>
      <c r="D5" s="1653"/>
      <c r="E5" s="1653"/>
      <c r="F5" s="1653"/>
    </row>
    <row r="6" spans="1:6" ht="15" customHeight="1">
      <c r="A6" s="1669"/>
      <c r="B6" s="1740" t="s">
        <v>597</v>
      </c>
      <c r="C6" s="1740" t="s">
        <v>996</v>
      </c>
      <c r="D6" s="1740" t="s">
        <v>598</v>
      </c>
      <c r="E6" s="1740" t="s">
        <v>599</v>
      </c>
      <c r="F6" s="1652" t="s">
        <v>771</v>
      </c>
    </row>
    <row r="7" spans="1:6" ht="15" customHeight="1">
      <c r="A7" s="1669"/>
      <c r="B7" s="1741"/>
      <c r="C7" s="1741"/>
      <c r="D7" s="1741"/>
      <c r="E7" s="1741"/>
      <c r="F7" s="1575"/>
    </row>
    <row r="8" spans="1:6" ht="15" customHeight="1">
      <c r="A8" s="1669"/>
      <c r="B8" s="1741"/>
      <c r="C8" s="1741"/>
      <c r="D8" s="1741"/>
      <c r="E8" s="1741"/>
      <c r="F8" s="1575"/>
    </row>
    <row r="9" spans="1:6" ht="12" customHeight="1">
      <c r="A9" s="440"/>
      <c r="B9" s="640"/>
      <c r="C9" s="640"/>
      <c r="D9" s="640"/>
      <c r="E9" s="640"/>
      <c r="F9" s="641"/>
    </row>
    <row r="10" spans="1:6" s="111" customFormat="1" ht="12" customHeight="1">
      <c r="A10" s="324" t="s">
        <v>168</v>
      </c>
      <c r="B10" s="909">
        <v>8231</v>
      </c>
      <c r="C10" s="642">
        <v>12613</v>
      </c>
      <c r="D10" s="909">
        <v>7419</v>
      </c>
      <c r="E10" s="642">
        <v>16409</v>
      </c>
      <c r="F10" s="910">
        <v>17123</v>
      </c>
    </row>
    <row r="11" spans="1:6" s="111" customFormat="1" ht="12" customHeight="1">
      <c r="A11" s="468" t="s">
        <v>169</v>
      </c>
      <c r="B11" s="863"/>
      <c r="C11" s="644"/>
      <c r="D11" s="863"/>
      <c r="E11" s="644"/>
      <c r="F11" s="911"/>
    </row>
    <row r="12" spans="1:6" s="111" customFormat="1" ht="15" customHeight="1">
      <c r="A12" s="324" t="s">
        <v>1379</v>
      </c>
      <c r="B12" s="912">
        <v>777</v>
      </c>
      <c r="C12" s="912">
        <v>1910</v>
      </c>
      <c r="D12" s="912">
        <v>1097</v>
      </c>
      <c r="E12" s="912">
        <v>3429</v>
      </c>
      <c r="F12" s="913">
        <v>2531</v>
      </c>
    </row>
    <row r="13" spans="1:6" s="111" customFormat="1" ht="12" customHeight="1">
      <c r="A13" s="475" t="s">
        <v>1384</v>
      </c>
      <c r="B13" s="912"/>
      <c r="C13" s="912"/>
      <c r="D13" s="912"/>
      <c r="E13" s="912"/>
      <c r="F13" s="913"/>
    </row>
    <row r="14" spans="1:6" s="111" customFormat="1" ht="12" customHeight="1">
      <c r="A14" s="414" t="s">
        <v>1385</v>
      </c>
      <c r="B14" s="894"/>
      <c r="C14" s="894"/>
      <c r="D14" s="894"/>
      <c r="E14" s="894"/>
      <c r="F14" s="855"/>
    </row>
    <row r="15" spans="1:6" s="111" customFormat="1" ht="12" customHeight="1">
      <c r="A15" s="457" t="s">
        <v>1386</v>
      </c>
      <c r="B15" s="894">
        <v>391</v>
      </c>
      <c r="C15" s="894">
        <v>911</v>
      </c>
      <c r="D15" s="894">
        <v>526</v>
      </c>
      <c r="E15" s="894">
        <v>1644</v>
      </c>
      <c r="F15" s="855">
        <v>1041</v>
      </c>
    </row>
    <row r="16" spans="1:6" s="111" customFormat="1" ht="12" customHeight="1">
      <c r="A16" s="457" t="s">
        <v>1387</v>
      </c>
      <c r="B16" s="894">
        <v>221</v>
      </c>
      <c r="C16" s="894">
        <v>553</v>
      </c>
      <c r="D16" s="894">
        <v>315</v>
      </c>
      <c r="E16" s="894">
        <v>1028</v>
      </c>
      <c r="F16" s="855">
        <v>961</v>
      </c>
    </row>
    <row r="17" spans="1:6" s="111" customFormat="1" ht="12" customHeight="1">
      <c r="A17" s="457" t="s">
        <v>1388</v>
      </c>
      <c r="B17" s="894">
        <v>165</v>
      </c>
      <c r="C17" s="894">
        <v>446</v>
      </c>
      <c r="D17" s="894">
        <v>256</v>
      </c>
      <c r="E17" s="894">
        <v>757</v>
      </c>
      <c r="F17" s="855">
        <v>529</v>
      </c>
    </row>
    <row r="18" spans="1:6" s="111" customFormat="1" ht="15" customHeight="1">
      <c r="A18" s="324" t="s">
        <v>1380</v>
      </c>
      <c r="B18" s="909">
        <v>1760</v>
      </c>
      <c r="C18" s="909">
        <v>2946</v>
      </c>
      <c r="D18" s="909">
        <v>1732</v>
      </c>
      <c r="E18" s="909">
        <v>3678</v>
      </c>
      <c r="F18" s="910">
        <v>3720</v>
      </c>
    </row>
    <row r="19" spans="1:6" s="111" customFormat="1" ht="12" customHeight="1">
      <c r="A19" s="475" t="s">
        <v>1384</v>
      </c>
      <c r="B19" s="894"/>
      <c r="C19" s="894"/>
      <c r="D19" s="894"/>
      <c r="E19" s="894"/>
      <c r="F19" s="855"/>
    </row>
    <row r="20" spans="1:6" s="111" customFormat="1" ht="12" customHeight="1">
      <c r="A20" s="414" t="s">
        <v>1385</v>
      </c>
      <c r="B20" s="894"/>
      <c r="C20" s="894"/>
      <c r="D20" s="894"/>
      <c r="E20" s="894"/>
      <c r="F20" s="855"/>
    </row>
    <row r="21" spans="1:6" s="111" customFormat="1" ht="12" customHeight="1">
      <c r="A21" s="457" t="s">
        <v>1390</v>
      </c>
      <c r="B21" s="894">
        <v>373</v>
      </c>
      <c r="C21" s="894">
        <v>464</v>
      </c>
      <c r="D21" s="894">
        <v>251</v>
      </c>
      <c r="E21" s="894">
        <v>497</v>
      </c>
      <c r="F21" s="855">
        <v>670</v>
      </c>
    </row>
    <row r="22" spans="1:6" s="111" customFormat="1" ht="12" customHeight="1">
      <c r="A22" s="457" t="s">
        <v>1389</v>
      </c>
      <c r="B22" s="894">
        <v>234</v>
      </c>
      <c r="C22" s="894">
        <v>433</v>
      </c>
      <c r="D22" s="894">
        <v>351</v>
      </c>
      <c r="E22" s="894">
        <v>632</v>
      </c>
      <c r="F22" s="855">
        <v>410</v>
      </c>
    </row>
    <row r="23" spans="1:6" s="111" customFormat="1" ht="12" customHeight="1">
      <c r="A23" s="457" t="s">
        <v>1391</v>
      </c>
      <c r="B23" s="894">
        <v>131</v>
      </c>
      <c r="C23" s="894">
        <v>389</v>
      </c>
      <c r="D23" s="894">
        <v>126</v>
      </c>
      <c r="E23" s="894">
        <v>552</v>
      </c>
      <c r="F23" s="855">
        <v>549</v>
      </c>
    </row>
    <row r="24" spans="1:6" s="111" customFormat="1" ht="12" customHeight="1">
      <c r="A24" s="457" t="s">
        <v>1392</v>
      </c>
      <c r="B24" s="894">
        <v>299</v>
      </c>
      <c r="C24" s="894">
        <v>613</v>
      </c>
      <c r="D24" s="894">
        <v>291</v>
      </c>
      <c r="E24" s="894">
        <v>754</v>
      </c>
      <c r="F24" s="855">
        <v>673</v>
      </c>
    </row>
    <row r="25" spans="1:6" s="111" customFormat="1" ht="12" customHeight="1">
      <c r="A25" s="457" t="s">
        <v>1393</v>
      </c>
      <c r="B25" s="894">
        <v>723</v>
      </c>
      <c r="C25" s="894">
        <v>1047</v>
      </c>
      <c r="D25" s="894">
        <v>713</v>
      </c>
      <c r="E25" s="894">
        <v>1243</v>
      </c>
      <c r="F25" s="855">
        <v>1418</v>
      </c>
    </row>
    <row r="26" spans="1:6" s="111" customFormat="1" ht="15" customHeight="1">
      <c r="A26" s="324" t="s">
        <v>1381</v>
      </c>
      <c r="B26" s="909">
        <v>1170</v>
      </c>
      <c r="C26" s="909">
        <v>2352</v>
      </c>
      <c r="D26" s="909">
        <v>1354</v>
      </c>
      <c r="E26" s="909">
        <v>3355</v>
      </c>
      <c r="F26" s="910">
        <v>3771</v>
      </c>
    </row>
    <row r="27" spans="1:6" s="111" customFormat="1" ht="12" customHeight="1">
      <c r="A27" s="475" t="s">
        <v>1384</v>
      </c>
      <c r="B27" s="863"/>
      <c r="C27" s="863"/>
      <c r="D27" s="863"/>
      <c r="E27" s="863"/>
      <c r="F27" s="911"/>
    </row>
    <row r="28" spans="1:6" s="111" customFormat="1" ht="12" customHeight="1">
      <c r="A28" s="414" t="s">
        <v>1385</v>
      </c>
      <c r="B28" s="894"/>
      <c r="C28" s="894"/>
      <c r="D28" s="894"/>
      <c r="E28" s="894"/>
      <c r="F28" s="855"/>
    </row>
    <row r="29" spans="1:6" s="111" customFormat="1" ht="12" customHeight="1">
      <c r="A29" s="457" t="s">
        <v>1394</v>
      </c>
      <c r="B29" s="894">
        <v>270</v>
      </c>
      <c r="C29" s="894">
        <v>718</v>
      </c>
      <c r="D29" s="894">
        <v>421</v>
      </c>
      <c r="E29" s="894">
        <v>1224</v>
      </c>
      <c r="F29" s="855">
        <v>1093</v>
      </c>
    </row>
    <row r="30" spans="1:6" s="111" customFormat="1" ht="12" customHeight="1">
      <c r="A30" s="457" t="s">
        <v>1395</v>
      </c>
      <c r="B30" s="863">
        <v>195</v>
      </c>
      <c r="C30" s="863">
        <v>482</v>
      </c>
      <c r="D30" s="863">
        <v>243</v>
      </c>
      <c r="E30" s="863">
        <v>661</v>
      </c>
      <c r="F30" s="911">
        <v>614</v>
      </c>
    </row>
    <row r="31" spans="1:6" s="111" customFormat="1" ht="12" customHeight="1">
      <c r="A31" s="457" t="s">
        <v>1396</v>
      </c>
      <c r="B31" s="894">
        <v>350</v>
      </c>
      <c r="C31" s="894">
        <v>672</v>
      </c>
      <c r="D31" s="894">
        <v>362</v>
      </c>
      <c r="E31" s="894">
        <v>985</v>
      </c>
      <c r="F31" s="855">
        <v>1507</v>
      </c>
    </row>
    <row r="32" spans="1:6" s="111" customFormat="1" ht="12" customHeight="1">
      <c r="A32" s="457" t="s">
        <v>1362</v>
      </c>
      <c r="B32" s="894">
        <v>355</v>
      </c>
      <c r="C32" s="894">
        <v>480</v>
      </c>
      <c r="D32" s="894">
        <v>328</v>
      </c>
      <c r="E32" s="894">
        <v>485</v>
      </c>
      <c r="F32" s="855">
        <v>557</v>
      </c>
    </row>
    <row r="33" spans="1:6" s="111" customFormat="1" ht="15" customHeight="1">
      <c r="A33" s="324" t="s">
        <v>1382</v>
      </c>
      <c r="B33" s="909">
        <v>979</v>
      </c>
      <c r="C33" s="909">
        <v>2505</v>
      </c>
      <c r="D33" s="909">
        <v>1502</v>
      </c>
      <c r="E33" s="909">
        <v>3902</v>
      </c>
      <c r="F33" s="910">
        <v>4376</v>
      </c>
    </row>
    <row r="34" spans="1:6" s="111" customFormat="1" ht="12" customHeight="1">
      <c r="A34" s="475" t="s">
        <v>1384</v>
      </c>
      <c r="B34" s="894"/>
      <c r="C34" s="894"/>
      <c r="D34" s="894"/>
      <c r="E34" s="894"/>
      <c r="F34" s="855"/>
    </row>
    <row r="35" spans="1:6" s="111" customFormat="1" ht="12" customHeight="1">
      <c r="A35" s="414" t="s">
        <v>1385</v>
      </c>
      <c r="B35" s="894"/>
      <c r="C35" s="894"/>
      <c r="D35" s="894"/>
      <c r="E35" s="894"/>
      <c r="F35" s="855"/>
    </row>
    <row r="36" spans="1:6" s="111" customFormat="1" ht="12" customHeight="1">
      <c r="A36" s="457" t="s">
        <v>1397</v>
      </c>
      <c r="B36" s="863">
        <v>184</v>
      </c>
      <c r="C36" s="863">
        <v>467</v>
      </c>
      <c r="D36" s="863">
        <v>285</v>
      </c>
      <c r="E36" s="863">
        <v>798</v>
      </c>
      <c r="F36" s="911">
        <v>902</v>
      </c>
    </row>
    <row r="37" spans="1:6" s="111" customFormat="1" ht="12" customHeight="1">
      <c r="A37" s="457" t="s">
        <v>1398</v>
      </c>
      <c r="B37" s="863">
        <v>209</v>
      </c>
      <c r="C37" s="863">
        <v>559</v>
      </c>
      <c r="D37" s="863">
        <v>309</v>
      </c>
      <c r="E37" s="863">
        <v>772</v>
      </c>
      <c r="F37" s="911">
        <v>825</v>
      </c>
    </row>
    <row r="38" spans="1:6" s="111" customFormat="1" ht="12" customHeight="1">
      <c r="A38" s="457" t="s">
        <v>1399</v>
      </c>
      <c r="B38" s="863">
        <v>239</v>
      </c>
      <c r="C38" s="863">
        <v>644</v>
      </c>
      <c r="D38" s="863">
        <v>343</v>
      </c>
      <c r="E38" s="863">
        <v>900</v>
      </c>
      <c r="F38" s="911">
        <v>915</v>
      </c>
    </row>
    <row r="39" spans="1:6" s="111" customFormat="1" ht="12" customHeight="1">
      <c r="A39" s="457" t="s">
        <v>1400</v>
      </c>
      <c r="B39" s="863">
        <v>87</v>
      </c>
      <c r="C39" s="863">
        <v>309</v>
      </c>
      <c r="D39" s="863">
        <v>162</v>
      </c>
      <c r="E39" s="863">
        <v>471</v>
      </c>
      <c r="F39" s="911">
        <v>554</v>
      </c>
    </row>
    <row r="40" spans="1:6" s="111" customFormat="1" ht="12" customHeight="1">
      <c r="A40" s="457" t="s">
        <v>1401</v>
      </c>
      <c r="B40" s="863">
        <v>260</v>
      </c>
      <c r="C40" s="863">
        <v>526</v>
      </c>
      <c r="D40" s="863">
        <v>403</v>
      </c>
      <c r="E40" s="863">
        <v>961</v>
      </c>
      <c r="F40" s="911">
        <v>1180</v>
      </c>
    </row>
    <row r="41" spans="1:6" s="111" customFormat="1" ht="15" customHeight="1">
      <c r="A41" s="324" t="s">
        <v>1383</v>
      </c>
      <c r="B41" s="912">
        <v>3545</v>
      </c>
      <c r="C41" s="912">
        <v>2900</v>
      </c>
      <c r="D41" s="912">
        <v>1734</v>
      </c>
      <c r="E41" s="912">
        <v>2045</v>
      </c>
      <c r="F41" s="913">
        <v>2725</v>
      </c>
    </row>
    <row r="42" spans="1:6" s="111" customFormat="1" ht="12" customHeight="1">
      <c r="A42" s="476" t="s">
        <v>1384</v>
      </c>
      <c r="B42" s="909"/>
      <c r="C42" s="909"/>
      <c r="D42" s="909"/>
      <c r="E42" s="909"/>
      <c r="F42" s="910"/>
    </row>
    <row r="43" spans="1:6" s="111" customFormat="1" ht="12" customHeight="1">
      <c r="A43" s="477" t="s">
        <v>1385</v>
      </c>
      <c r="B43" s="894"/>
      <c r="C43" s="894"/>
      <c r="D43" s="894"/>
      <c r="E43" s="894"/>
      <c r="F43" s="855"/>
    </row>
    <row r="44" spans="1:6" s="111" customFormat="1" ht="12" customHeight="1">
      <c r="A44" s="478" t="s">
        <v>1363</v>
      </c>
      <c r="B44" s="863">
        <v>2224</v>
      </c>
      <c r="C44" s="863">
        <v>1816</v>
      </c>
      <c r="D44" s="863">
        <v>1136</v>
      </c>
      <c r="E44" s="863">
        <v>1361</v>
      </c>
      <c r="F44" s="911">
        <v>1925</v>
      </c>
    </row>
    <row r="45" spans="1:6" s="111" customFormat="1" ht="12" customHeight="1">
      <c r="A45" s="478" t="s">
        <v>1364</v>
      </c>
      <c r="B45" s="894">
        <v>1137</v>
      </c>
      <c r="C45" s="894">
        <v>977</v>
      </c>
      <c r="D45" s="894">
        <v>531</v>
      </c>
      <c r="E45" s="894">
        <v>617</v>
      </c>
      <c r="F45" s="855">
        <v>719</v>
      </c>
    </row>
    <row r="46" spans="1:6" s="111" customFormat="1" ht="12" customHeight="1">
      <c r="A46" s="478" t="s">
        <v>1365</v>
      </c>
      <c r="B46" s="894">
        <v>184</v>
      </c>
      <c r="C46" s="894">
        <v>107</v>
      </c>
      <c r="D46" s="894">
        <v>67</v>
      </c>
      <c r="E46" s="894">
        <v>67</v>
      </c>
      <c r="F46" s="855">
        <v>81</v>
      </c>
    </row>
    <row r="47" spans="1:6" ht="15" customHeight="1">
      <c r="A47" s="1651" t="s">
        <v>997</v>
      </c>
      <c r="B47" s="1651"/>
      <c r="C47" s="1651"/>
      <c r="D47" s="1651"/>
      <c r="E47" s="1651"/>
      <c r="F47" s="1651"/>
    </row>
    <row r="48" spans="1:6" ht="12" customHeight="1">
      <c r="A48" s="1800" t="s">
        <v>481</v>
      </c>
      <c r="B48" s="1800"/>
      <c r="C48" s="1800"/>
      <c r="D48" s="1800"/>
      <c r="E48" s="1800"/>
      <c r="F48" s="1800"/>
    </row>
  </sheetData>
  <mergeCells count="13">
    <mergeCell ref="A1:D1"/>
    <mergeCell ref="A3:D3"/>
    <mergeCell ref="A2:D2"/>
    <mergeCell ref="D6:D8"/>
    <mergeCell ref="E6:E8"/>
    <mergeCell ref="C6:C8"/>
    <mergeCell ref="A4:D4"/>
    <mergeCell ref="A48:F48"/>
    <mergeCell ref="A5:A8"/>
    <mergeCell ref="B5:F5"/>
    <mergeCell ref="B6:B8"/>
    <mergeCell ref="A47:F47"/>
    <mergeCell ref="F6:F8"/>
  </mergeCells>
  <phoneticPr fontId="0" type="noConversion"/>
  <hyperlinks>
    <hyperlink ref="F1" location="'Spis tablic     List of tables'!A76" display="Powrót do spisu tablic"/>
    <hyperlink ref="F2" location="'Spis tablic     List of tables'!A1" display="Return to list of tables"/>
    <hyperlink ref="F1:F2" location="'Spis tablic     List of tables'!A79"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showGridLines="0" view="pageBreakPreview" zoomScaleNormal="100" zoomScaleSheetLayoutView="100" workbookViewId="0">
      <selection sqref="A1:D1"/>
    </sheetView>
  </sheetViews>
  <sheetFormatPr defaultColWidth="9" defaultRowHeight="14.25"/>
  <cols>
    <col min="1" max="1" width="22.625" style="1" customWidth="1"/>
    <col min="2" max="7" width="17" style="1" customWidth="1"/>
    <col min="8" max="16384" width="9" style="65"/>
  </cols>
  <sheetData>
    <row r="1" spans="1:7" ht="15" customHeight="1">
      <c r="A1" s="1378" t="s">
        <v>1573</v>
      </c>
      <c r="B1" s="1378"/>
      <c r="C1" s="1378"/>
      <c r="D1" s="1378"/>
      <c r="E1" s="133"/>
      <c r="F1" s="1536" t="s">
        <v>56</v>
      </c>
      <c r="G1" s="1536"/>
    </row>
    <row r="2" spans="1:7" ht="15" customHeight="1">
      <c r="A2" s="1908" t="s">
        <v>1574</v>
      </c>
      <c r="B2" s="1908"/>
      <c r="C2" s="1908"/>
      <c r="D2" s="1908"/>
      <c r="E2" s="134"/>
      <c r="F2" s="1442" t="s">
        <v>417</v>
      </c>
      <c r="G2" s="1442"/>
    </row>
    <row r="3" spans="1:7" ht="15" customHeight="1">
      <c r="A3" s="1660" t="s">
        <v>772</v>
      </c>
      <c r="B3" s="1652" t="s">
        <v>409</v>
      </c>
      <c r="C3" s="1653"/>
      <c r="D3" s="305"/>
      <c r="E3" s="1652" t="s">
        <v>600</v>
      </c>
      <c r="F3" s="1653"/>
      <c r="G3" s="306"/>
    </row>
    <row r="4" spans="1:7" ht="15" customHeight="1">
      <c r="A4" s="1669"/>
      <c r="B4" s="1575"/>
      <c r="C4" s="1565"/>
      <c r="D4" s="1740" t="s">
        <v>410</v>
      </c>
      <c r="E4" s="1575"/>
      <c r="F4" s="1669"/>
      <c r="G4" s="1565" t="s">
        <v>601</v>
      </c>
    </row>
    <row r="5" spans="1:7" ht="15" customHeight="1">
      <c r="A5" s="1669"/>
      <c r="B5" s="1575"/>
      <c r="C5" s="1565"/>
      <c r="D5" s="1741"/>
      <c r="E5" s="1654"/>
      <c r="F5" s="1661"/>
      <c r="G5" s="1565"/>
    </row>
    <row r="6" spans="1:7" ht="15" customHeight="1">
      <c r="A6" s="1669"/>
      <c r="B6" s="1740" t="s">
        <v>411</v>
      </c>
      <c r="C6" s="1955" t="s">
        <v>57</v>
      </c>
      <c r="D6" s="1741"/>
      <c r="E6" s="1740" t="s">
        <v>411</v>
      </c>
      <c r="F6" s="1955" t="s">
        <v>57</v>
      </c>
      <c r="G6" s="1565"/>
    </row>
    <row r="7" spans="1:7" ht="15" customHeight="1">
      <c r="A7" s="1669"/>
      <c r="B7" s="1741"/>
      <c r="C7" s="1956"/>
      <c r="D7" s="1741"/>
      <c r="E7" s="1741"/>
      <c r="F7" s="1956"/>
      <c r="G7" s="1565"/>
    </row>
    <row r="8" spans="1:7" ht="15" customHeight="1">
      <c r="A8" s="1669"/>
      <c r="B8" s="1741"/>
      <c r="C8" s="1956"/>
      <c r="D8" s="1741"/>
      <c r="E8" s="1741"/>
      <c r="F8" s="1956"/>
      <c r="G8" s="1565"/>
    </row>
    <row r="9" spans="1:7" ht="12" customHeight="1">
      <c r="A9" s="440"/>
      <c r="B9" s="449"/>
      <c r="C9" s="470"/>
      <c r="D9" s="449"/>
      <c r="E9" s="449"/>
      <c r="F9" s="470"/>
      <c r="G9" s="450"/>
    </row>
    <row r="10" spans="1:7" s="62" customFormat="1" ht="12" customHeight="1">
      <c r="A10" s="324" t="s">
        <v>168</v>
      </c>
      <c r="B10" s="1364">
        <v>3356</v>
      </c>
      <c r="C10" s="1365">
        <v>132.30000000000001</v>
      </c>
      <c r="D10" s="1364">
        <v>1248</v>
      </c>
      <c r="E10" s="1364">
        <v>290930</v>
      </c>
      <c r="F10" s="1365">
        <v>117.2</v>
      </c>
      <c r="G10" s="1366">
        <v>166383</v>
      </c>
    </row>
    <row r="11" spans="1:7" s="62" customFormat="1" ht="12" customHeight="1">
      <c r="A11" s="468" t="s">
        <v>169</v>
      </c>
      <c r="B11" s="929"/>
      <c r="C11" s="1288"/>
      <c r="D11" s="929"/>
      <c r="E11" s="929"/>
      <c r="F11" s="929"/>
      <c r="G11" s="677"/>
    </row>
    <row r="12" spans="1:7" s="62" customFormat="1" ht="15" customHeight="1">
      <c r="A12" s="324" t="s">
        <v>1379</v>
      </c>
      <c r="B12" s="1364">
        <v>164</v>
      </c>
      <c r="C12" s="1365">
        <v>132.30000000000001</v>
      </c>
      <c r="D12" s="1364">
        <v>155</v>
      </c>
      <c r="E12" s="1364">
        <f>SUM(E15:E17)</f>
        <v>22636</v>
      </c>
      <c r="F12" s="1365">
        <v>122.6</v>
      </c>
      <c r="G12" s="1366">
        <f>SUM(G15:G17)</f>
        <v>22071</v>
      </c>
    </row>
    <row r="13" spans="1:7" s="62" customFormat="1" ht="12" customHeight="1">
      <c r="A13" s="475" t="s">
        <v>1384</v>
      </c>
      <c r="B13" s="1072"/>
      <c r="C13" s="1289"/>
      <c r="D13" s="1072"/>
      <c r="E13" s="1072"/>
      <c r="F13" s="1071"/>
      <c r="G13" s="716"/>
    </row>
    <row r="14" spans="1:7" s="62" customFormat="1" ht="12" customHeight="1">
      <c r="A14" s="414" t="s">
        <v>1385</v>
      </c>
      <c r="B14" s="933"/>
      <c r="C14" s="1288"/>
      <c r="D14" s="933"/>
      <c r="E14" s="933"/>
      <c r="F14" s="929"/>
      <c r="G14" s="806"/>
    </row>
    <row r="15" spans="1:7" s="62" customFormat="1" ht="12" customHeight="1">
      <c r="A15" s="457" t="s">
        <v>1386</v>
      </c>
      <c r="B15" s="1367">
        <v>94</v>
      </c>
      <c r="C15" s="1368">
        <v>138.19999999999999</v>
      </c>
      <c r="D15" s="1367">
        <v>86</v>
      </c>
      <c r="E15" s="1367">
        <v>13103</v>
      </c>
      <c r="F15" s="1368">
        <v>121.6</v>
      </c>
      <c r="G15" s="237">
        <v>12599</v>
      </c>
    </row>
    <row r="16" spans="1:7" s="62" customFormat="1" ht="12" customHeight="1">
      <c r="A16" s="457" t="s">
        <v>1387</v>
      </c>
      <c r="B16" s="1367">
        <v>23</v>
      </c>
      <c r="C16" s="1368">
        <v>88.5</v>
      </c>
      <c r="D16" s="1367">
        <v>23</v>
      </c>
      <c r="E16" s="1367">
        <v>3294</v>
      </c>
      <c r="F16" s="1368">
        <v>115.3</v>
      </c>
      <c r="G16" s="237">
        <v>3294</v>
      </c>
    </row>
    <row r="17" spans="1:7" s="62" customFormat="1" ht="12" customHeight="1">
      <c r="A17" s="457" t="s">
        <v>1388</v>
      </c>
      <c r="B17" s="1367">
        <v>47</v>
      </c>
      <c r="C17" s="1368">
        <v>156.69999999999999</v>
      </c>
      <c r="D17" s="1367">
        <v>46</v>
      </c>
      <c r="E17" s="1367">
        <v>6239</v>
      </c>
      <c r="F17" s="1368">
        <v>129.1</v>
      </c>
      <c r="G17" s="237">
        <v>6178</v>
      </c>
    </row>
    <row r="18" spans="1:7" s="62" customFormat="1" ht="15" customHeight="1">
      <c r="A18" s="324" t="s">
        <v>1380</v>
      </c>
      <c r="B18" s="1364">
        <f>SUM(B21:B25)</f>
        <v>1054</v>
      </c>
      <c r="C18" s="1365">
        <v>131.4</v>
      </c>
      <c r="D18" s="1364">
        <f>SUM(D21:D25)</f>
        <v>565</v>
      </c>
      <c r="E18" s="1364">
        <f>SUM(E21:E25)</f>
        <v>107834</v>
      </c>
      <c r="F18" s="1365">
        <v>111.3</v>
      </c>
      <c r="G18" s="1366">
        <f>SUM(G21:G25)</f>
        <v>80131</v>
      </c>
    </row>
    <row r="19" spans="1:7" s="62" customFormat="1" ht="12" customHeight="1">
      <c r="A19" s="475" t="s">
        <v>1384</v>
      </c>
      <c r="B19" s="933"/>
      <c r="C19" s="1288"/>
      <c r="D19" s="933"/>
      <c r="E19" s="929"/>
      <c r="F19" s="929"/>
      <c r="G19" s="806"/>
    </row>
    <row r="20" spans="1:7" s="62" customFormat="1" ht="12" customHeight="1">
      <c r="A20" s="414" t="s">
        <v>1385</v>
      </c>
      <c r="B20" s="933"/>
      <c r="C20" s="1073"/>
      <c r="D20" s="933"/>
      <c r="E20" s="933"/>
      <c r="F20" s="1036"/>
      <c r="G20" s="677"/>
    </row>
    <row r="21" spans="1:7" s="62" customFormat="1" ht="12" customHeight="1">
      <c r="A21" s="457" t="s">
        <v>1390</v>
      </c>
      <c r="B21" s="1367">
        <v>273</v>
      </c>
      <c r="C21" s="1368">
        <v>83.7</v>
      </c>
      <c r="D21" s="1367">
        <v>124</v>
      </c>
      <c r="E21" s="1367">
        <v>23254</v>
      </c>
      <c r="F21" s="1368">
        <v>81</v>
      </c>
      <c r="G21" s="237">
        <v>14747</v>
      </c>
    </row>
    <row r="22" spans="1:7" s="62" customFormat="1" ht="12" customHeight="1">
      <c r="A22" s="457" t="s">
        <v>1389</v>
      </c>
      <c r="B22" s="1367">
        <v>289</v>
      </c>
      <c r="C22" s="1368">
        <v>190.1</v>
      </c>
      <c r="D22" s="1367">
        <v>177</v>
      </c>
      <c r="E22" s="1367">
        <v>33855</v>
      </c>
      <c r="F22" s="1368">
        <v>160.5</v>
      </c>
      <c r="G22" s="237">
        <v>26330</v>
      </c>
    </row>
    <row r="23" spans="1:7" s="62" customFormat="1" ht="12" customHeight="1">
      <c r="A23" s="457" t="s">
        <v>1391</v>
      </c>
      <c r="B23" s="1367">
        <v>99</v>
      </c>
      <c r="C23" s="1368">
        <v>380.8</v>
      </c>
      <c r="D23" s="1367">
        <v>15</v>
      </c>
      <c r="E23" s="1367">
        <v>6028</v>
      </c>
      <c r="F23" s="1368">
        <v>186.3</v>
      </c>
      <c r="G23" s="237">
        <v>2176</v>
      </c>
    </row>
    <row r="24" spans="1:7" s="62" customFormat="1" ht="12" customHeight="1">
      <c r="A24" s="457" t="s">
        <v>1392</v>
      </c>
      <c r="B24" s="1367">
        <v>118</v>
      </c>
      <c r="C24" s="1368">
        <v>106.3</v>
      </c>
      <c r="D24" s="1367">
        <v>90</v>
      </c>
      <c r="E24" s="1367">
        <v>18092</v>
      </c>
      <c r="F24" s="1368">
        <v>114.5</v>
      </c>
      <c r="G24" s="237">
        <v>15562</v>
      </c>
    </row>
    <row r="25" spans="1:7" s="62" customFormat="1" ht="12" customHeight="1">
      <c r="A25" s="457" t="s">
        <v>1393</v>
      </c>
      <c r="B25" s="1367">
        <v>275</v>
      </c>
      <c r="C25" s="1368">
        <v>146.30000000000001</v>
      </c>
      <c r="D25" s="1367">
        <v>159</v>
      </c>
      <c r="E25" s="1367">
        <v>26605</v>
      </c>
      <c r="F25" s="1368">
        <v>95.7</v>
      </c>
      <c r="G25" s="237">
        <v>21316</v>
      </c>
    </row>
    <row r="26" spans="1:7" s="62" customFormat="1" ht="15" customHeight="1">
      <c r="A26" s="324" t="s">
        <v>1381</v>
      </c>
      <c r="B26" s="1364">
        <f>SUM(B29:B32)</f>
        <v>314</v>
      </c>
      <c r="C26" s="1365">
        <v>80.5</v>
      </c>
      <c r="D26" s="1364">
        <v>207</v>
      </c>
      <c r="E26" s="1364">
        <f>SUM(E29:E32)</f>
        <v>34329</v>
      </c>
      <c r="F26" s="1365">
        <v>89.6</v>
      </c>
      <c r="G26" s="1366">
        <f>SUM(G29:G32)</f>
        <v>26225</v>
      </c>
    </row>
    <row r="27" spans="1:7" s="62" customFormat="1" ht="12" customHeight="1">
      <c r="A27" s="475" t="s">
        <v>1384</v>
      </c>
      <c r="B27" s="933"/>
      <c r="C27" s="1073"/>
      <c r="D27" s="933"/>
      <c r="E27" s="929"/>
      <c r="F27" s="1036"/>
      <c r="G27" s="677"/>
    </row>
    <row r="28" spans="1:7" s="62" customFormat="1" ht="12" customHeight="1">
      <c r="A28" s="414" t="s">
        <v>1385</v>
      </c>
      <c r="B28" s="933"/>
      <c r="C28" s="1073"/>
      <c r="D28" s="933"/>
      <c r="E28" s="929"/>
      <c r="F28" s="1036"/>
      <c r="G28" s="677"/>
    </row>
    <row r="29" spans="1:7" s="62" customFormat="1" ht="12" customHeight="1">
      <c r="A29" s="457" t="s">
        <v>1394</v>
      </c>
      <c r="B29" s="1367">
        <v>39</v>
      </c>
      <c r="C29" s="1368">
        <v>43.8</v>
      </c>
      <c r="D29" s="1367">
        <v>39</v>
      </c>
      <c r="E29" s="1367">
        <v>6107</v>
      </c>
      <c r="F29" s="1368">
        <v>79</v>
      </c>
      <c r="G29" s="237">
        <v>6107</v>
      </c>
    </row>
    <row r="30" spans="1:7" s="62" customFormat="1" ht="12" customHeight="1">
      <c r="A30" s="457" t="s">
        <v>1395</v>
      </c>
      <c r="B30" s="1367">
        <v>35</v>
      </c>
      <c r="C30" s="1368">
        <v>52.2</v>
      </c>
      <c r="D30" s="1367">
        <v>35</v>
      </c>
      <c r="E30" s="1367">
        <v>5898</v>
      </c>
      <c r="F30" s="1368">
        <v>76.599999999999994</v>
      </c>
      <c r="G30" s="237">
        <v>5898</v>
      </c>
    </row>
    <row r="31" spans="1:7" s="62" customFormat="1" ht="12" customHeight="1">
      <c r="A31" s="457" t="s">
        <v>1396</v>
      </c>
      <c r="B31" s="1367">
        <v>163</v>
      </c>
      <c r="C31" s="1368">
        <v>86.2</v>
      </c>
      <c r="D31" s="1367">
        <v>74</v>
      </c>
      <c r="E31" s="1367">
        <v>17419</v>
      </c>
      <c r="F31" s="1368">
        <v>89.1</v>
      </c>
      <c r="G31" s="237">
        <v>10265</v>
      </c>
    </row>
    <row r="32" spans="1:7" s="62" customFormat="1" ht="12" customHeight="1">
      <c r="A32" s="457" t="s">
        <v>1362</v>
      </c>
      <c r="B32" s="1367">
        <v>77</v>
      </c>
      <c r="C32" s="1368">
        <v>171.1</v>
      </c>
      <c r="D32" s="1367">
        <v>59</v>
      </c>
      <c r="E32" s="1367">
        <v>4905</v>
      </c>
      <c r="F32" s="1368">
        <v>146.5</v>
      </c>
      <c r="G32" s="237">
        <v>3955</v>
      </c>
    </row>
    <row r="33" spans="1:7" s="62" customFormat="1" ht="15" customHeight="1">
      <c r="A33" s="324" t="s">
        <v>1382</v>
      </c>
      <c r="B33" s="1364">
        <f>SUM(B36:B39)</f>
        <v>244</v>
      </c>
      <c r="C33" s="1365">
        <v>125.1</v>
      </c>
      <c r="D33" s="1364">
        <f>SUM(D36:D40)</f>
        <v>240</v>
      </c>
      <c r="E33" s="1364">
        <f>SUM(E36:E40)</f>
        <v>31408</v>
      </c>
      <c r="F33" s="1365">
        <v>120.2</v>
      </c>
      <c r="G33" s="1366">
        <f>SUM(G36:G40)</f>
        <v>26980</v>
      </c>
    </row>
    <row r="34" spans="1:7" s="62" customFormat="1" ht="12" customHeight="1">
      <c r="A34" s="475" t="s">
        <v>1384</v>
      </c>
      <c r="B34" s="933"/>
      <c r="C34" s="1073"/>
      <c r="D34" s="933"/>
      <c r="E34" s="929"/>
      <c r="F34" s="1036"/>
      <c r="G34" s="677"/>
    </row>
    <row r="35" spans="1:7" s="62" customFormat="1" ht="12" customHeight="1">
      <c r="A35" s="414" t="s">
        <v>1385</v>
      </c>
      <c r="B35" s="933"/>
      <c r="C35" s="1073"/>
      <c r="D35" s="933"/>
      <c r="E35" s="929"/>
      <c r="F35" s="1036"/>
      <c r="G35" s="677"/>
    </row>
    <row r="36" spans="1:7" s="62" customFormat="1" ht="12" customHeight="1">
      <c r="A36" s="457" t="s">
        <v>1397</v>
      </c>
      <c r="B36" s="1367">
        <v>27</v>
      </c>
      <c r="C36" s="1368">
        <v>122.7</v>
      </c>
      <c r="D36" s="1367">
        <v>27</v>
      </c>
      <c r="E36" s="1367">
        <v>3566</v>
      </c>
      <c r="F36" s="1368">
        <v>97.5</v>
      </c>
      <c r="G36" s="237">
        <v>3566</v>
      </c>
    </row>
    <row r="37" spans="1:7" s="62" customFormat="1" ht="12" customHeight="1">
      <c r="A37" s="457" t="s">
        <v>1398</v>
      </c>
      <c r="B37" s="1367">
        <v>106</v>
      </c>
      <c r="C37" s="1368">
        <v>757.1</v>
      </c>
      <c r="D37" s="1367">
        <v>61</v>
      </c>
      <c r="E37" s="1367">
        <v>7101</v>
      </c>
      <c r="F37" s="1368">
        <v>340.2</v>
      </c>
      <c r="G37" s="237">
        <v>4530</v>
      </c>
    </row>
    <row r="38" spans="1:7" s="62" customFormat="1" ht="12" customHeight="1">
      <c r="A38" s="457" t="s">
        <v>1399</v>
      </c>
      <c r="B38" s="1367">
        <v>100</v>
      </c>
      <c r="C38" s="1368">
        <v>123.5</v>
      </c>
      <c r="D38" s="1367">
        <v>77</v>
      </c>
      <c r="E38" s="1367">
        <v>13434</v>
      </c>
      <c r="F38" s="1368">
        <v>121.6</v>
      </c>
      <c r="G38" s="237">
        <v>11805</v>
      </c>
    </row>
    <row r="39" spans="1:7" s="62" customFormat="1" ht="12" customHeight="1">
      <c r="A39" s="457" t="s">
        <v>1400</v>
      </c>
      <c r="B39" s="1367">
        <v>11</v>
      </c>
      <c r="C39" s="1368">
        <v>45.8</v>
      </c>
      <c r="D39" s="1367">
        <v>11</v>
      </c>
      <c r="E39" s="1367">
        <v>1678</v>
      </c>
      <c r="F39" s="1368">
        <v>97</v>
      </c>
      <c r="G39" s="237">
        <v>1678</v>
      </c>
    </row>
    <row r="40" spans="1:7" s="62" customFormat="1" ht="12" customHeight="1">
      <c r="A40" s="457" t="s">
        <v>1401</v>
      </c>
      <c r="B40" s="1367">
        <v>66</v>
      </c>
      <c r="C40" s="1368">
        <v>122.2</v>
      </c>
      <c r="D40" s="1367">
        <v>64</v>
      </c>
      <c r="E40" s="1367">
        <v>5629</v>
      </c>
      <c r="F40" s="1368">
        <v>75.2</v>
      </c>
      <c r="G40" s="237">
        <v>5401</v>
      </c>
    </row>
    <row r="41" spans="1:7" s="62" customFormat="1" ht="15" customHeight="1">
      <c r="A41" s="324" t="s">
        <v>1383</v>
      </c>
      <c r="B41" s="1364">
        <f>SUM(B44:B46)</f>
        <v>1514</v>
      </c>
      <c r="C41" s="1365">
        <v>147.9</v>
      </c>
      <c r="D41" s="1364">
        <f>SUM(D44:D46)</f>
        <v>81</v>
      </c>
      <c r="E41" s="1364">
        <f>SUM(E44:E46)</f>
        <v>94723</v>
      </c>
      <c r="F41" s="1365">
        <v>137.69999999999999</v>
      </c>
      <c r="G41" s="1366">
        <f>SUM(G44:G46)</f>
        <v>10976</v>
      </c>
    </row>
    <row r="42" spans="1:7" s="62" customFormat="1" ht="12" customHeight="1">
      <c r="A42" s="476" t="s">
        <v>1384</v>
      </c>
      <c r="B42" s="933"/>
      <c r="C42" s="1073"/>
      <c r="D42" s="933"/>
      <c r="E42" s="929"/>
      <c r="F42" s="1036"/>
      <c r="G42" s="677"/>
    </row>
    <row r="43" spans="1:7" ht="12" customHeight="1">
      <c r="A43" s="477" t="s">
        <v>1385</v>
      </c>
      <c r="B43" s="1040"/>
      <c r="C43" s="1040"/>
      <c r="D43" s="1040"/>
      <c r="E43" s="1040"/>
      <c r="F43" s="1040"/>
      <c r="G43" s="632"/>
    </row>
    <row r="44" spans="1:7" ht="12" customHeight="1">
      <c r="A44" s="478" t="s">
        <v>1363</v>
      </c>
      <c r="B44" s="1367">
        <v>1213</v>
      </c>
      <c r="C44" s="1368">
        <v>151.6</v>
      </c>
      <c r="D44" s="1367">
        <v>32</v>
      </c>
      <c r="E44" s="1367">
        <v>71052</v>
      </c>
      <c r="F44" s="1368">
        <v>137</v>
      </c>
      <c r="G44" s="237">
        <v>5090</v>
      </c>
    </row>
    <row r="45" spans="1:7" ht="12" customHeight="1">
      <c r="A45" s="478" t="s">
        <v>1364</v>
      </c>
      <c r="B45" s="1367">
        <v>284</v>
      </c>
      <c r="C45" s="1368">
        <v>138.5</v>
      </c>
      <c r="D45" s="1367">
        <v>45</v>
      </c>
      <c r="E45" s="1367">
        <v>22003</v>
      </c>
      <c r="F45" s="1368">
        <v>136.9</v>
      </c>
      <c r="G45" s="237">
        <v>4979</v>
      </c>
    </row>
    <row r="46" spans="1:7" ht="12" customHeight="1">
      <c r="A46" s="478" t="s">
        <v>1365</v>
      </c>
      <c r="B46" s="1367">
        <v>17</v>
      </c>
      <c r="C46" s="1368">
        <v>89.5</v>
      </c>
      <c r="D46" s="1367">
        <v>4</v>
      </c>
      <c r="E46" s="1367">
        <v>1668</v>
      </c>
      <c r="F46" s="1368">
        <v>197.9</v>
      </c>
      <c r="G46" s="237">
        <v>907</v>
      </c>
    </row>
  </sheetData>
  <mergeCells count="13">
    <mergeCell ref="A1:D1"/>
    <mergeCell ref="D4:D8"/>
    <mergeCell ref="F1:G1"/>
    <mergeCell ref="F6:F8"/>
    <mergeCell ref="F2:G2"/>
    <mergeCell ref="E3:F5"/>
    <mergeCell ref="E6:E8"/>
    <mergeCell ref="G4:G8"/>
    <mergeCell ref="A3:A8"/>
    <mergeCell ref="B6:B8"/>
    <mergeCell ref="C6:C8"/>
    <mergeCell ref="A2:D2"/>
    <mergeCell ref="B3:C5"/>
  </mergeCells>
  <phoneticPr fontId="0" type="noConversion"/>
  <hyperlinks>
    <hyperlink ref="F1" location="'Spis tablic     List of tables'!A1" display="Return to list tables"/>
    <hyperlink ref="F1:G1" location="'Spis tablic     List of tables'!A77" display="Powrót do spisu tablic"/>
    <hyperlink ref="F1:G2" location="'Spis tablic     List of tables'!A80" display="Powrót do spisu tablic"/>
    <hyperlink ref="F2" location="'Spis tablic     List of tables'!A1" display="Return to list tables"/>
    <hyperlink ref="F2:G2" location="'Spis tablic     List of tables'!A77" display="Return to list of tables"/>
  </hyperlinks>
  <pageMargins left="0.39370078740157483" right="0.39370078740157483" top="0.19685039370078741" bottom="0.19685039370078741" header="0.31496062992125984" footer="0.31496062992125984"/>
  <pageSetup paperSize="9" scale="9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47"/>
  <sheetViews>
    <sheetView showGridLines="0" view="pageBreakPreview" zoomScaleNormal="100" zoomScaleSheetLayoutView="100" workbookViewId="0">
      <selection sqref="A1:B1"/>
    </sheetView>
  </sheetViews>
  <sheetFormatPr defaultColWidth="8.75" defaultRowHeight="12.75"/>
  <cols>
    <col min="1" max="1" width="22.625" style="1" customWidth="1"/>
    <col min="2" max="8" width="15.875" style="1" customWidth="1"/>
    <col min="9" max="16384" width="8.75" style="1"/>
  </cols>
  <sheetData>
    <row r="1" spans="1:8" ht="15" customHeight="1">
      <c r="A1" s="1378" t="s">
        <v>1575</v>
      </c>
      <c r="B1" s="1378"/>
      <c r="C1" s="1378"/>
      <c r="D1" s="1378"/>
      <c r="E1" s="1378"/>
      <c r="F1" s="284"/>
      <c r="G1" s="1536" t="s">
        <v>56</v>
      </c>
      <c r="H1" s="1536"/>
    </row>
    <row r="2" spans="1:8" ht="15" customHeight="1">
      <c r="A2" s="1813" t="s">
        <v>1576</v>
      </c>
      <c r="B2" s="1813"/>
      <c r="C2" s="1813"/>
      <c r="D2" s="1813"/>
      <c r="E2" s="1813"/>
      <c r="F2" s="216"/>
      <c r="G2" s="1442" t="s">
        <v>417</v>
      </c>
      <c r="H2" s="1442"/>
    </row>
    <row r="3" spans="1:8" ht="15" customHeight="1">
      <c r="A3" s="1759" t="s">
        <v>408</v>
      </c>
      <c r="B3" s="1395" t="s">
        <v>1434</v>
      </c>
      <c r="C3" s="1959"/>
      <c r="D3" s="1959"/>
      <c r="E3" s="1960"/>
      <c r="F3" s="1961" t="s">
        <v>1435</v>
      </c>
      <c r="G3" s="1959"/>
      <c r="H3" s="1959"/>
    </row>
    <row r="4" spans="1:8" ht="105" customHeight="1">
      <c r="A4" s="1658"/>
      <c r="B4" s="1396"/>
      <c r="C4" s="597" t="s">
        <v>1436</v>
      </c>
      <c r="D4" s="739" t="s">
        <v>1437</v>
      </c>
      <c r="E4" s="740" t="s">
        <v>1438</v>
      </c>
      <c r="F4" s="740" t="s">
        <v>1439</v>
      </c>
      <c r="G4" s="597" t="s">
        <v>1440</v>
      </c>
      <c r="H4" s="598" t="s">
        <v>1441</v>
      </c>
    </row>
    <row r="5" spans="1:8" ht="12" customHeight="1">
      <c r="A5" s="1016"/>
      <c r="B5" s="1017"/>
      <c r="C5" s="1017"/>
      <c r="D5" s="1017"/>
      <c r="E5" s="1017"/>
      <c r="F5" s="1017"/>
      <c r="G5" s="805"/>
      <c r="H5" s="805"/>
    </row>
    <row r="6" spans="1:8" ht="12" customHeight="1">
      <c r="A6" s="324" t="s">
        <v>168</v>
      </c>
      <c r="B6" s="912">
        <v>11653</v>
      </c>
      <c r="C6" s="912">
        <v>7280</v>
      </c>
      <c r="D6" s="912">
        <v>3041</v>
      </c>
      <c r="E6" s="912">
        <v>890</v>
      </c>
      <c r="F6" s="912">
        <v>364</v>
      </c>
      <c r="G6" s="913">
        <v>1035</v>
      </c>
      <c r="H6" s="913">
        <v>6292</v>
      </c>
    </row>
    <row r="7" spans="1:8" ht="12" customHeight="1">
      <c r="A7" s="468" t="s">
        <v>169</v>
      </c>
      <c r="B7" s="912"/>
      <c r="C7" s="912"/>
      <c r="D7" s="912"/>
      <c r="E7" s="912"/>
      <c r="F7" s="912"/>
      <c r="G7" s="912"/>
      <c r="H7" s="913"/>
    </row>
    <row r="8" spans="1:8" ht="15" customHeight="1">
      <c r="A8" s="324" t="s">
        <v>1379</v>
      </c>
      <c r="B8" s="912">
        <v>625</v>
      </c>
      <c r="C8" s="912">
        <v>347</v>
      </c>
      <c r="D8" s="912">
        <v>142</v>
      </c>
      <c r="E8" s="912">
        <v>93</v>
      </c>
      <c r="F8" s="912">
        <v>21</v>
      </c>
      <c r="G8" s="913">
        <v>104</v>
      </c>
      <c r="H8" s="913">
        <v>286</v>
      </c>
    </row>
    <row r="9" spans="1:8" ht="12" customHeight="1">
      <c r="A9" s="475" t="s">
        <v>1384</v>
      </c>
      <c r="B9" s="912"/>
      <c r="C9" s="912"/>
      <c r="D9" s="912"/>
      <c r="E9" s="912"/>
      <c r="F9" s="912"/>
      <c r="G9" s="912"/>
      <c r="H9" s="913"/>
    </row>
    <row r="10" spans="1:8" ht="12" customHeight="1">
      <c r="A10" s="414" t="s">
        <v>1385</v>
      </c>
      <c r="B10" s="912"/>
      <c r="C10" s="912"/>
      <c r="D10" s="912"/>
      <c r="E10" s="912"/>
      <c r="F10" s="912"/>
      <c r="G10" s="913"/>
      <c r="H10" s="913"/>
    </row>
    <row r="11" spans="1:8" ht="12" customHeight="1">
      <c r="A11" s="457" t="s">
        <v>1386</v>
      </c>
      <c r="B11" s="863">
        <v>309</v>
      </c>
      <c r="C11" s="863">
        <v>194</v>
      </c>
      <c r="D11" s="863">
        <v>58</v>
      </c>
      <c r="E11" s="863">
        <v>42</v>
      </c>
      <c r="F11" s="863">
        <v>6</v>
      </c>
      <c r="G11" s="911">
        <v>44</v>
      </c>
      <c r="H11" s="911">
        <v>126</v>
      </c>
    </row>
    <row r="12" spans="1:8" ht="12" customHeight="1">
      <c r="A12" s="457" t="s">
        <v>1387</v>
      </c>
      <c r="B12" s="863">
        <v>95</v>
      </c>
      <c r="C12" s="863">
        <v>51</v>
      </c>
      <c r="D12" s="863">
        <v>13</v>
      </c>
      <c r="E12" s="863">
        <v>21</v>
      </c>
      <c r="F12" s="863">
        <v>7</v>
      </c>
      <c r="G12" s="911">
        <v>23</v>
      </c>
      <c r="H12" s="911">
        <v>42</v>
      </c>
    </row>
    <row r="13" spans="1:8" ht="12" customHeight="1">
      <c r="A13" s="457" t="s">
        <v>1388</v>
      </c>
      <c r="B13" s="863">
        <v>221</v>
      </c>
      <c r="C13" s="863">
        <v>102</v>
      </c>
      <c r="D13" s="863">
        <v>71</v>
      </c>
      <c r="E13" s="863">
        <v>30</v>
      </c>
      <c r="F13" s="863">
        <v>8</v>
      </c>
      <c r="G13" s="911">
        <v>37</v>
      </c>
      <c r="H13" s="911">
        <v>118</v>
      </c>
    </row>
    <row r="14" spans="1:8" ht="15" customHeight="1">
      <c r="A14" s="324" t="s">
        <v>1380</v>
      </c>
      <c r="B14" s="912">
        <v>2608</v>
      </c>
      <c r="C14" s="912">
        <v>1703</v>
      </c>
      <c r="D14" s="912">
        <v>538</v>
      </c>
      <c r="E14" s="912">
        <v>241</v>
      </c>
      <c r="F14" s="912">
        <v>88</v>
      </c>
      <c r="G14" s="913">
        <v>283</v>
      </c>
      <c r="H14" s="913">
        <v>1393</v>
      </c>
    </row>
    <row r="15" spans="1:8" ht="12" customHeight="1">
      <c r="A15" s="475" t="s">
        <v>1384</v>
      </c>
      <c r="B15" s="863"/>
      <c r="C15" s="863"/>
      <c r="D15" s="863"/>
      <c r="E15" s="863"/>
      <c r="F15" s="863"/>
      <c r="G15" s="863"/>
      <c r="H15" s="911"/>
    </row>
    <row r="16" spans="1:8" ht="12" customHeight="1">
      <c r="A16" s="414" t="s">
        <v>1385</v>
      </c>
      <c r="B16" s="863"/>
      <c r="C16" s="863"/>
      <c r="D16" s="863"/>
      <c r="E16" s="863"/>
      <c r="F16" s="863"/>
      <c r="G16" s="911"/>
      <c r="H16" s="911"/>
    </row>
    <row r="17" spans="1:8" ht="12" customHeight="1">
      <c r="A17" s="457" t="s">
        <v>1390</v>
      </c>
      <c r="B17" s="863">
        <v>673</v>
      </c>
      <c r="C17" s="863">
        <v>392</v>
      </c>
      <c r="D17" s="863">
        <v>183</v>
      </c>
      <c r="E17" s="863">
        <v>63</v>
      </c>
      <c r="F17" s="863">
        <v>20</v>
      </c>
      <c r="G17" s="911">
        <v>74</v>
      </c>
      <c r="H17" s="911">
        <v>397</v>
      </c>
    </row>
    <row r="18" spans="1:8" ht="12" customHeight="1">
      <c r="A18" s="457" t="s">
        <v>1389</v>
      </c>
      <c r="B18" s="863">
        <v>453</v>
      </c>
      <c r="C18" s="863">
        <v>320</v>
      </c>
      <c r="D18" s="863">
        <v>61</v>
      </c>
      <c r="E18" s="863">
        <v>48</v>
      </c>
      <c r="F18" s="863">
        <v>18</v>
      </c>
      <c r="G18" s="911">
        <v>51</v>
      </c>
      <c r="H18" s="911">
        <v>210</v>
      </c>
    </row>
    <row r="19" spans="1:8" ht="12" customHeight="1">
      <c r="A19" s="457" t="s">
        <v>1391</v>
      </c>
      <c r="B19" s="863">
        <v>199</v>
      </c>
      <c r="C19" s="863">
        <v>117</v>
      </c>
      <c r="D19" s="863">
        <v>43</v>
      </c>
      <c r="E19" s="863">
        <v>26</v>
      </c>
      <c r="F19" s="863">
        <v>10</v>
      </c>
      <c r="G19" s="911">
        <v>29</v>
      </c>
      <c r="H19" s="911">
        <v>107</v>
      </c>
    </row>
    <row r="20" spans="1:8" ht="12" customHeight="1">
      <c r="A20" s="457" t="s">
        <v>1392</v>
      </c>
      <c r="B20" s="863">
        <v>378</v>
      </c>
      <c r="C20" s="863">
        <v>261</v>
      </c>
      <c r="D20" s="863">
        <v>84</v>
      </c>
      <c r="E20" s="863">
        <v>23</v>
      </c>
      <c r="F20" s="863">
        <v>20</v>
      </c>
      <c r="G20" s="911">
        <v>25</v>
      </c>
      <c r="H20" s="911">
        <v>152</v>
      </c>
    </row>
    <row r="21" spans="1:8" ht="12" customHeight="1">
      <c r="A21" s="457" t="s">
        <v>1393</v>
      </c>
      <c r="B21" s="863">
        <v>905</v>
      </c>
      <c r="C21" s="863">
        <v>613</v>
      </c>
      <c r="D21" s="863">
        <v>167</v>
      </c>
      <c r="E21" s="863">
        <v>81</v>
      </c>
      <c r="F21" s="863">
        <v>20</v>
      </c>
      <c r="G21" s="911">
        <v>104</v>
      </c>
      <c r="H21" s="911">
        <v>527</v>
      </c>
    </row>
    <row r="22" spans="1:8" ht="15" customHeight="1">
      <c r="A22" s="324" t="s">
        <v>1381</v>
      </c>
      <c r="B22" s="912">
        <v>1260</v>
      </c>
      <c r="C22" s="912">
        <v>806</v>
      </c>
      <c r="D22" s="912">
        <v>205</v>
      </c>
      <c r="E22" s="912">
        <v>173</v>
      </c>
      <c r="F22" s="912">
        <v>54</v>
      </c>
      <c r="G22" s="913">
        <v>191</v>
      </c>
      <c r="H22" s="913">
        <v>588</v>
      </c>
    </row>
    <row r="23" spans="1:8" ht="12" customHeight="1">
      <c r="A23" s="475" t="s">
        <v>1384</v>
      </c>
      <c r="B23" s="863"/>
      <c r="C23" s="863"/>
      <c r="D23" s="863"/>
      <c r="E23" s="863"/>
      <c r="F23" s="863"/>
      <c r="G23" s="863"/>
      <c r="H23" s="911"/>
    </row>
    <row r="24" spans="1:8" ht="12" customHeight="1">
      <c r="A24" s="414" t="s">
        <v>1385</v>
      </c>
      <c r="B24" s="863"/>
      <c r="C24" s="863"/>
      <c r="D24" s="863"/>
      <c r="E24" s="863"/>
      <c r="F24" s="863"/>
      <c r="G24" s="911"/>
      <c r="H24" s="911"/>
    </row>
    <row r="25" spans="1:8" ht="12" customHeight="1">
      <c r="A25" s="457" t="s">
        <v>1394</v>
      </c>
      <c r="B25" s="863">
        <v>233</v>
      </c>
      <c r="C25" s="863">
        <v>145</v>
      </c>
      <c r="D25" s="863">
        <v>22</v>
      </c>
      <c r="E25" s="863">
        <v>50</v>
      </c>
      <c r="F25" s="863">
        <v>8</v>
      </c>
      <c r="G25" s="911">
        <v>54</v>
      </c>
      <c r="H25" s="911">
        <v>74</v>
      </c>
    </row>
    <row r="26" spans="1:8" ht="12" customHeight="1">
      <c r="A26" s="457" t="s">
        <v>1395</v>
      </c>
      <c r="B26" s="863">
        <v>311</v>
      </c>
      <c r="C26" s="863">
        <v>209</v>
      </c>
      <c r="D26" s="863">
        <v>41</v>
      </c>
      <c r="E26" s="863">
        <v>45</v>
      </c>
      <c r="F26" s="863">
        <v>19</v>
      </c>
      <c r="G26" s="911">
        <v>49</v>
      </c>
      <c r="H26" s="911">
        <v>132</v>
      </c>
    </row>
    <row r="27" spans="1:8" ht="12" customHeight="1">
      <c r="A27" s="457" t="s">
        <v>1396</v>
      </c>
      <c r="B27" s="863">
        <v>291</v>
      </c>
      <c r="C27" s="863">
        <v>201</v>
      </c>
      <c r="D27" s="863">
        <v>31</v>
      </c>
      <c r="E27" s="863">
        <v>38</v>
      </c>
      <c r="F27" s="863">
        <v>13</v>
      </c>
      <c r="G27" s="911">
        <v>41</v>
      </c>
      <c r="H27" s="911">
        <v>118</v>
      </c>
    </row>
    <row r="28" spans="1:8" ht="12" customHeight="1">
      <c r="A28" s="457" t="s">
        <v>1362</v>
      </c>
      <c r="B28" s="863">
        <v>425</v>
      </c>
      <c r="C28" s="863">
        <v>251</v>
      </c>
      <c r="D28" s="863">
        <v>111</v>
      </c>
      <c r="E28" s="863">
        <v>40</v>
      </c>
      <c r="F28" s="863">
        <v>14</v>
      </c>
      <c r="G28" s="911">
        <v>47</v>
      </c>
      <c r="H28" s="911">
        <v>264</v>
      </c>
    </row>
    <row r="29" spans="1:8" ht="15" customHeight="1">
      <c r="A29" s="324" t="s">
        <v>1382</v>
      </c>
      <c r="B29" s="912">
        <v>1979</v>
      </c>
      <c r="C29" s="912">
        <v>1276</v>
      </c>
      <c r="D29" s="912">
        <v>460</v>
      </c>
      <c r="E29" s="912">
        <v>166</v>
      </c>
      <c r="F29" s="912">
        <v>75</v>
      </c>
      <c r="G29" s="913">
        <v>187</v>
      </c>
      <c r="H29" s="913">
        <v>1177</v>
      </c>
    </row>
    <row r="30" spans="1:8" ht="12" customHeight="1">
      <c r="A30" s="475" t="s">
        <v>1384</v>
      </c>
      <c r="B30" s="863"/>
      <c r="C30" s="863"/>
      <c r="D30" s="863"/>
      <c r="E30" s="863"/>
      <c r="F30" s="863"/>
      <c r="G30" s="863"/>
      <c r="H30" s="911"/>
    </row>
    <row r="31" spans="1:8" ht="12" customHeight="1">
      <c r="A31" s="414" t="s">
        <v>1385</v>
      </c>
      <c r="B31" s="912"/>
      <c r="C31" s="912"/>
      <c r="D31" s="912"/>
      <c r="E31" s="912"/>
      <c r="F31" s="912"/>
      <c r="G31" s="913"/>
      <c r="H31" s="913"/>
    </row>
    <row r="32" spans="1:8" ht="12" customHeight="1">
      <c r="A32" s="457" t="s">
        <v>1397</v>
      </c>
      <c r="B32" s="863">
        <v>266</v>
      </c>
      <c r="C32" s="863">
        <v>199</v>
      </c>
      <c r="D32" s="863">
        <v>26</v>
      </c>
      <c r="E32" s="863">
        <v>34</v>
      </c>
      <c r="F32" s="863">
        <v>13</v>
      </c>
      <c r="G32" s="911">
        <v>35</v>
      </c>
      <c r="H32" s="911">
        <v>153</v>
      </c>
    </row>
    <row r="33" spans="1:254" ht="12" customHeight="1">
      <c r="A33" s="457" t="s">
        <v>1398</v>
      </c>
      <c r="B33" s="863">
        <v>266</v>
      </c>
      <c r="C33" s="863">
        <v>159</v>
      </c>
      <c r="D33" s="863">
        <v>61</v>
      </c>
      <c r="E33" s="863">
        <v>13</v>
      </c>
      <c r="F33" s="863">
        <v>11</v>
      </c>
      <c r="G33" s="911">
        <v>24</v>
      </c>
      <c r="H33" s="911">
        <v>102</v>
      </c>
    </row>
    <row r="34" spans="1:254" ht="12" customHeight="1">
      <c r="A34" s="457" t="s">
        <v>1399</v>
      </c>
      <c r="B34" s="863">
        <v>749</v>
      </c>
      <c r="C34" s="863">
        <v>438</v>
      </c>
      <c r="D34" s="863">
        <v>243</v>
      </c>
      <c r="E34" s="863">
        <v>51</v>
      </c>
      <c r="F34" s="863">
        <v>22</v>
      </c>
      <c r="G34" s="911">
        <v>57</v>
      </c>
      <c r="H34" s="911">
        <v>527</v>
      </c>
    </row>
    <row r="35" spans="1:254" ht="12" customHeight="1">
      <c r="A35" s="457" t="s">
        <v>1400</v>
      </c>
      <c r="B35" s="863">
        <v>196</v>
      </c>
      <c r="C35" s="863">
        <v>97</v>
      </c>
      <c r="D35" s="863">
        <v>78</v>
      </c>
      <c r="E35" s="863">
        <v>16</v>
      </c>
      <c r="F35" s="863">
        <v>7</v>
      </c>
      <c r="G35" s="911">
        <v>17</v>
      </c>
      <c r="H35" s="911">
        <v>117</v>
      </c>
    </row>
    <row r="36" spans="1:254" ht="12" customHeight="1">
      <c r="A36" s="457" t="s">
        <v>1401</v>
      </c>
      <c r="B36" s="863">
        <v>502</v>
      </c>
      <c r="C36" s="863">
        <v>383</v>
      </c>
      <c r="D36" s="863">
        <v>52</v>
      </c>
      <c r="E36" s="863">
        <v>52</v>
      </c>
      <c r="F36" s="863">
        <v>22</v>
      </c>
      <c r="G36" s="911">
        <v>54</v>
      </c>
      <c r="H36" s="911">
        <v>278</v>
      </c>
    </row>
    <row r="37" spans="1:254" ht="15" customHeight="1">
      <c r="A37" s="324" t="s">
        <v>1383</v>
      </c>
      <c r="B37" s="912">
        <v>5181</v>
      </c>
      <c r="C37" s="912">
        <v>3148</v>
      </c>
      <c r="D37" s="912">
        <v>1696</v>
      </c>
      <c r="E37" s="912">
        <v>217</v>
      </c>
      <c r="F37" s="912">
        <v>126</v>
      </c>
      <c r="G37" s="913">
        <v>270</v>
      </c>
      <c r="H37" s="913">
        <v>2848</v>
      </c>
    </row>
    <row r="38" spans="1:254" ht="12" customHeight="1">
      <c r="A38" s="476" t="s">
        <v>1384</v>
      </c>
      <c r="B38" s="912"/>
      <c r="C38" s="912"/>
      <c r="D38" s="912"/>
      <c r="E38" s="912"/>
      <c r="F38" s="912"/>
      <c r="G38" s="912"/>
      <c r="H38" s="913"/>
    </row>
    <row r="39" spans="1:254" ht="12" customHeight="1">
      <c r="A39" s="477" t="s">
        <v>1385</v>
      </c>
      <c r="B39" s="863"/>
      <c r="C39" s="863"/>
      <c r="D39" s="863"/>
      <c r="E39" s="863"/>
      <c r="F39" s="863"/>
      <c r="G39" s="911"/>
      <c r="H39" s="911"/>
    </row>
    <row r="40" spans="1:254" ht="12" customHeight="1">
      <c r="A40" s="478" t="s">
        <v>1363</v>
      </c>
      <c r="B40" s="863">
        <v>3459</v>
      </c>
      <c r="C40" s="863">
        <v>1976</v>
      </c>
      <c r="D40" s="863">
        <v>1267</v>
      </c>
      <c r="E40" s="863">
        <v>143</v>
      </c>
      <c r="F40" s="863">
        <v>76</v>
      </c>
      <c r="G40" s="911">
        <v>176</v>
      </c>
      <c r="H40" s="911">
        <v>1716</v>
      </c>
    </row>
    <row r="41" spans="1:254" ht="12" customHeight="1">
      <c r="A41" s="478" t="s">
        <v>1364</v>
      </c>
      <c r="B41" s="863">
        <v>1393</v>
      </c>
      <c r="C41" s="863">
        <v>971</v>
      </c>
      <c r="D41" s="863">
        <v>338</v>
      </c>
      <c r="E41" s="863">
        <v>50</v>
      </c>
      <c r="F41" s="863">
        <v>36</v>
      </c>
      <c r="G41" s="911">
        <v>61</v>
      </c>
      <c r="H41" s="911">
        <v>947</v>
      </c>
    </row>
    <row r="42" spans="1:254" ht="12" customHeight="1">
      <c r="A42" s="478" t="s">
        <v>1365</v>
      </c>
      <c r="B42" s="863">
        <v>329</v>
      </c>
      <c r="C42" s="863">
        <v>201</v>
      </c>
      <c r="D42" s="863">
        <v>91</v>
      </c>
      <c r="E42" s="863">
        <v>24</v>
      </c>
      <c r="F42" s="863">
        <v>14</v>
      </c>
      <c r="G42" s="911">
        <v>33</v>
      </c>
      <c r="H42" s="911">
        <v>185</v>
      </c>
    </row>
    <row r="43" spans="1:254" ht="15" customHeight="1">
      <c r="A43" s="1957" t="s">
        <v>1263</v>
      </c>
      <c r="B43" s="1957"/>
      <c r="C43" s="1957"/>
      <c r="D43" s="1957"/>
      <c r="E43" s="1957"/>
      <c r="F43" s="1957"/>
      <c r="G43" s="1957"/>
      <c r="H43" s="1957"/>
    </row>
    <row r="44" spans="1:254" ht="12" customHeight="1">
      <c r="A44" s="283" t="s">
        <v>680</v>
      </c>
      <c r="B44" s="380"/>
      <c r="C44" s="380"/>
      <c r="D44" s="380"/>
      <c r="E44" s="380"/>
      <c r="F44" s="380"/>
      <c r="G44" s="380"/>
      <c r="H44" s="380"/>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2"/>
      <c r="DJ44" s="202"/>
      <c r="DK44" s="202"/>
      <c r="DL44" s="202"/>
      <c r="DM44" s="202"/>
      <c r="DN44" s="202"/>
      <c r="DO44" s="202"/>
      <c r="DP44" s="202"/>
      <c r="DQ44" s="202"/>
      <c r="DR44" s="202"/>
      <c r="DS44" s="202"/>
      <c r="DT44" s="202"/>
      <c r="DU44" s="202"/>
      <c r="DV44" s="202"/>
      <c r="DW44" s="202"/>
      <c r="DX44" s="202"/>
      <c r="DY44" s="202"/>
      <c r="DZ44" s="202"/>
      <c r="EA44" s="202"/>
      <c r="EB44" s="202"/>
      <c r="EC44" s="202"/>
      <c r="ED44" s="202"/>
      <c r="EE44" s="202"/>
      <c r="EF44" s="202"/>
      <c r="EG44" s="202"/>
      <c r="EH44" s="202"/>
      <c r="EI44" s="202"/>
      <c r="EJ44" s="202"/>
      <c r="EK44" s="202"/>
      <c r="EL44" s="202"/>
      <c r="EM44" s="202"/>
      <c r="EN44" s="202"/>
      <c r="EO44" s="202"/>
      <c r="EP44" s="202"/>
      <c r="EQ44" s="202"/>
      <c r="ER44" s="202"/>
      <c r="ES44" s="202"/>
      <c r="ET44" s="202"/>
      <c r="EU44" s="202"/>
      <c r="EV44" s="202"/>
      <c r="EW44" s="202"/>
      <c r="EX44" s="202"/>
      <c r="EY44" s="202"/>
      <c r="EZ44" s="202"/>
      <c r="FA44" s="202"/>
      <c r="FB44" s="202"/>
      <c r="FC44" s="202"/>
      <c r="FD44" s="202"/>
      <c r="FE44" s="202"/>
      <c r="FF44" s="202"/>
      <c r="FG44" s="202"/>
      <c r="FH44" s="202"/>
      <c r="FI44" s="202"/>
      <c r="FJ44" s="202"/>
      <c r="FK44" s="202"/>
      <c r="FL44" s="202"/>
      <c r="FM44" s="202"/>
      <c r="FN44" s="202"/>
      <c r="FO44" s="202"/>
      <c r="FP44" s="202"/>
      <c r="FQ44" s="202"/>
      <c r="FR44" s="202"/>
      <c r="FS44" s="202"/>
      <c r="FT44" s="202"/>
      <c r="FU44" s="202"/>
      <c r="FV44" s="202"/>
      <c r="FW44" s="202"/>
      <c r="FX44" s="202"/>
      <c r="FY44" s="202"/>
      <c r="FZ44" s="202"/>
      <c r="GA44" s="202"/>
      <c r="GB44" s="202"/>
      <c r="GC44" s="202"/>
      <c r="GD44" s="202"/>
      <c r="GE44" s="202"/>
      <c r="GF44" s="202"/>
      <c r="GG44" s="202"/>
      <c r="GH44" s="202"/>
      <c r="GI44" s="202"/>
      <c r="GJ44" s="202"/>
      <c r="GK44" s="202"/>
      <c r="GL44" s="202"/>
      <c r="GM44" s="202"/>
      <c r="GN44" s="202"/>
      <c r="GO44" s="202"/>
      <c r="GP44" s="202"/>
      <c r="GQ44" s="202"/>
      <c r="GR44" s="202"/>
      <c r="GS44" s="202"/>
      <c r="GT44" s="202"/>
      <c r="GU44" s="202"/>
      <c r="GV44" s="202"/>
      <c r="GW44" s="202"/>
      <c r="GX44" s="202"/>
      <c r="GY44" s="202"/>
      <c r="GZ44" s="202"/>
      <c r="HA44" s="202"/>
      <c r="HB44" s="202"/>
      <c r="HC44" s="202"/>
      <c r="HD44" s="202"/>
      <c r="HE44" s="202"/>
      <c r="HF44" s="202"/>
      <c r="HG44" s="202"/>
      <c r="HH44" s="202"/>
      <c r="HI44" s="202"/>
      <c r="HJ44" s="202"/>
      <c r="HK44" s="202"/>
      <c r="HL44" s="202"/>
      <c r="HM44" s="202"/>
      <c r="HN44" s="202"/>
      <c r="HO44" s="202"/>
      <c r="HP44" s="202"/>
      <c r="HQ44" s="202"/>
      <c r="HR44" s="202"/>
      <c r="HS44" s="202"/>
      <c r="HT44" s="202"/>
      <c r="HU44" s="202"/>
      <c r="HV44" s="202"/>
      <c r="HW44" s="202"/>
      <c r="HX44" s="202"/>
      <c r="HY44" s="202"/>
      <c r="HZ44" s="202"/>
      <c r="IA44" s="202"/>
      <c r="IB44" s="202"/>
      <c r="IC44" s="202"/>
      <c r="ID44" s="202"/>
      <c r="IE44" s="202"/>
      <c r="IF44" s="202"/>
      <c r="IG44" s="202"/>
      <c r="IH44" s="202"/>
      <c r="II44" s="202"/>
      <c r="IJ44" s="202"/>
      <c r="IK44" s="202"/>
      <c r="IL44" s="202"/>
      <c r="IM44" s="202"/>
      <c r="IN44" s="202"/>
      <c r="IO44" s="202"/>
      <c r="IP44" s="202"/>
      <c r="IQ44" s="202"/>
      <c r="IR44" s="202"/>
      <c r="IS44" s="202"/>
      <c r="IT44" s="202"/>
    </row>
    <row r="45" spans="1:254" ht="12" customHeight="1">
      <c r="A45" s="1958" t="s">
        <v>1264</v>
      </c>
      <c r="B45" s="1958"/>
      <c r="C45" s="1958"/>
      <c r="D45" s="1958"/>
      <c r="E45" s="1958"/>
      <c r="F45" s="1958"/>
      <c r="G45" s="1958"/>
      <c r="H45" s="1958"/>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2"/>
      <c r="BG45" s="202"/>
      <c r="BH45" s="202"/>
      <c r="BI45" s="202"/>
      <c r="BJ45" s="202"/>
      <c r="BK45" s="202"/>
      <c r="BL45" s="202"/>
      <c r="BM45" s="202"/>
      <c r="BN45" s="202"/>
      <c r="BO45" s="202"/>
      <c r="BP45" s="202"/>
      <c r="BQ45" s="202"/>
      <c r="BR45" s="202"/>
      <c r="BS45" s="202"/>
      <c r="BT45" s="202"/>
      <c r="BU45" s="202"/>
      <c r="BV45" s="202"/>
      <c r="BW45" s="202"/>
      <c r="BX45" s="202"/>
      <c r="BY45" s="202"/>
      <c r="BZ45" s="202"/>
      <c r="CA45" s="202"/>
      <c r="CB45" s="202"/>
      <c r="CC45" s="202"/>
      <c r="CD45" s="202"/>
      <c r="CE45" s="202"/>
      <c r="CF45" s="202"/>
      <c r="CG45" s="202"/>
      <c r="CH45" s="202"/>
      <c r="CI45" s="202"/>
      <c r="CJ45" s="202"/>
      <c r="CK45" s="202"/>
      <c r="CL45" s="202"/>
      <c r="CM45" s="202"/>
      <c r="CN45" s="202"/>
      <c r="CO45" s="202"/>
      <c r="CP45" s="202"/>
      <c r="CQ45" s="202"/>
      <c r="CR45" s="202"/>
      <c r="CS45" s="202"/>
      <c r="CT45" s="202"/>
      <c r="CU45" s="202"/>
      <c r="CV45" s="202"/>
      <c r="CW45" s="202"/>
      <c r="CX45" s="202"/>
      <c r="CY45" s="202"/>
      <c r="CZ45" s="202"/>
      <c r="DA45" s="202"/>
      <c r="DB45" s="202"/>
      <c r="DC45" s="202"/>
      <c r="DD45" s="202"/>
      <c r="DE45" s="202"/>
      <c r="DF45" s="202"/>
      <c r="DG45" s="202"/>
      <c r="DH45" s="202"/>
      <c r="DI45" s="202"/>
      <c r="DJ45" s="202"/>
      <c r="DK45" s="202"/>
      <c r="DL45" s="202"/>
      <c r="DM45" s="202"/>
      <c r="DN45" s="202"/>
      <c r="DO45" s="202"/>
      <c r="DP45" s="202"/>
      <c r="DQ45" s="202"/>
      <c r="DR45" s="202"/>
      <c r="DS45" s="202"/>
      <c r="DT45" s="202"/>
      <c r="DU45" s="202"/>
      <c r="DV45" s="202"/>
      <c r="DW45" s="202"/>
      <c r="DX45" s="202"/>
      <c r="DY45" s="202"/>
      <c r="DZ45" s="202"/>
      <c r="EA45" s="202"/>
      <c r="EB45" s="202"/>
      <c r="EC45" s="202"/>
      <c r="ED45" s="202"/>
      <c r="EE45" s="202"/>
      <c r="EF45" s="202"/>
      <c r="EG45" s="202"/>
      <c r="EH45" s="202"/>
      <c r="EI45" s="202"/>
      <c r="EJ45" s="202"/>
      <c r="EK45" s="202"/>
      <c r="EL45" s="202"/>
      <c r="EM45" s="202"/>
      <c r="EN45" s="202"/>
      <c r="EO45" s="202"/>
      <c r="EP45" s="202"/>
      <c r="EQ45" s="202"/>
      <c r="ER45" s="202"/>
      <c r="ES45" s="202"/>
      <c r="ET45" s="202"/>
      <c r="EU45" s="202"/>
      <c r="EV45" s="202"/>
      <c r="EW45" s="202"/>
      <c r="EX45" s="202"/>
      <c r="EY45" s="202"/>
      <c r="EZ45" s="202"/>
      <c r="FA45" s="202"/>
      <c r="FB45" s="202"/>
      <c r="FC45" s="202"/>
      <c r="FD45" s="202"/>
      <c r="FE45" s="202"/>
      <c r="FF45" s="202"/>
      <c r="FG45" s="202"/>
      <c r="FH45" s="202"/>
      <c r="FI45" s="202"/>
      <c r="FJ45" s="202"/>
      <c r="FK45" s="202"/>
      <c r="FL45" s="202"/>
      <c r="FM45" s="202"/>
      <c r="FN45" s="202"/>
      <c r="FO45" s="202"/>
      <c r="FP45" s="202"/>
      <c r="FQ45" s="202"/>
      <c r="FR45" s="202"/>
      <c r="FS45" s="202"/>
      <c r="FT45" s="202"/>
      <c r="FU45" s="202"/>
      <c r="FV45" s="202"/>
      <c r="FW45" s="202"/>
      <c r="FX45" s="202"/>
      <c r="FY45" s="202"/>
      <c r="FZ45" s="202"/>
      <c r="GA45" s="202"/>
      <c r="GB45" s="202"/>
      <c r="GC45" s="202"/>
      <c r="GD45" s="202"/>
      <c r="GE45" s="202"/>
      <c r="GF45" s="202"/>
      <c r="GG45" s="202"/>
      <c r="GH45" s="202"/>
      <c r="GI45" s="202"/>
      <c r="GJ45" s="202"/>
      <c r="GK45" s="202"/>
      <c r="GL45" s="202"/>
      <c r="GM45" s="202"/>
      <c r="GN45" s="202"/>
      <c r="GO45" s="202"/>
      <c r="GP45" s="202"/>
      <c r="GQ45" s="202"/>
      <c r="GR45" s="202"/>
      <c r="GS45" s="202"/>
      <c r="GT45" s="202"/>
      <c r="GU45" s="202"/>
      <c r="GV45" s="202"/>
      <c r="GW45" s="202"/>
      <c r="GX45" s="202"/>
      <c r="GY45" s="202"/>
      <c r="GZ45" s="202"/>
      <c r="HA45" s="202"/>
      <c r="HB45" s="202"/>
      <c r="HC45" s="202"/>
      <c r="HD45" s="202"/>
      <c r="HE45" s="202"/>
      <c r="HF45" s="202"/>
      <c r="HG45" s="202"/>
      <c r="HH45" s="202"/>
      <c r="HI45" s="202"/>
      <c r="HJ45" s="202"/>
      <c r="HK45" s="202"/>
      <c r="HL45" s="202"/>
      <c r="HM45" s="202"/>
      <c r="HN45" s="202"/>
      <c r="HO45" s="202"/>
      <c r="HP45" s="202"/>
      <c r="HQ45" s="202"/>
      <c r="HR45" s="202"/>
      <c r="HS45" s="202"/>
      <c r="HT45" s="202"/>
      <c r="HU45" s="202"/>
      <c r="HV45" s="202"/>
      <c r="HW45" s="202"/>
      <c r="HX45" s="202"/>
      <c r="HY45" s="202"/>
      <c r="HZ45" s="202"/>
      <c r="IA45" s="202"/>
      <c r="IB45" s="202"/>
      <c r="IC45" s="202"/>
      <c r="ID45" s="202"/>
      <c r="IE45" s="202"/>
      <c r="IF45" s="202"/>
      <c r="IG45" s="202"/>
      <c r="IH45" s="202"/>
      <c r="II45" s="202"/>
      <c r="IJ45" s="202"/>
      <c r="IK45" s="202"/>
      <c r="IL45" s="202"/>
      <c r="IM45" s="202"/>
      <c r="IN45" s="202"/>
      <c r="IO45" s="202"/>
      <c r="IP45" s="202"/>
      <c r="IQ45" s="202"/>
      <c r="IR45" s="202"/>
      <c r="IS45" s="202"/>
      <c r="IT45" s="202"/>
    </row>
    <row r="46" spans="1:254" ht="12" customHeight="1">
      <c r="A46" s="499" t="s">
        <v>681</v>
      </c>
      <c r="B46" s="381"/>
      <c r="C46" s="381"/>
      <c r="D46" s="381"/>
      <c r="E46" s="381"/>
      <c r="F46" s="381"/>
      <c r="G46" s="381"/>
      <c r="H46" s="381"/>
    </row>
    <row r="47" spans="1:254">
      <c r="A47" s="82"/>
      <c r="B47" s="82"/>
      <c r="C47" s="82"/>
      <c r="D47" s="82"/>
      <c r="E47" s="82"/>
      <c r="F47" s="82"/>
      <c r="G47" s="82"/>
      <c r="H47" s="82"/>
    </row>
  </sheetData>
  <mergeCells count="10">
    <mergeCell ref="A2:E2"/>
    <mergeCell ref="A3:A4"/>
    <mergeCell ref="A43:H43"/>
    <mergeCell ref="A45:H45"/>
    <mergeCell ref="A1:E1"/>
    <mergeCell ref="G1:H1"/>
    <mergeCell ref="G2:H2"/>
    <mergeCell ref="B3:B4"/>
    <mergeCell ref="C3:E3"/>
    <mergeCell ref="F3:H3"/>
  </mergeCells>
  <phoneticPr fontId="0" type="noConversion"/>
  <hyperlinks>
    <hyperlink ref="G1:H1" location="'Spis tablic     List of tables'!A76" display="Powrót do spisu tablic"/>
    <hyperlink ref="G2" location="'Spis tablic     List of tables'!A1" display="Return to list tables"/>
    <hyperlink ref="G2:H2" location="'Spis tablic     List of tables'!A76" display="Return to list of tables"/>
    <hyperlink ref="G1:H2" location="'Spis tablic     List of tables'!A81" display="Powrót do spisu tablic"/>
  </hyperlinks>
  <pageMargins left="0.39370078740157483" right="0.39370078740157483" top="0.19685039370078741" bottom="0.19685039370078741" header="0.31496062992125984" footer="0.31496062992125984"/>
  <pageSetup paperSize="9" scale="87"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view="pageBreakPreview" topLeftCell="A4" zoomScaleNormal="100" zoomScaleSheetLayoutView="100" workbookViewId="0">
      <selection sqref="A1:B1"/>
    </sheetView>
  </sheetViews>
  <sheetFormatPr defaultColWidth="9" defaultRowHeight="12.75"/>
  <cols>
    <col min="1" max="1" width="5.625" style="11" customWidth="1"/>
    <col min="2" max="2" width="15.625" style="11" customWidth="1"/>
    <col min="3" max="12" width="10.625" style="11" customWidth="1"/>
    <col min="13" max="16384" width="9" style="11"/>
  </cols>
  <sheetData>
    <row r="1" spans="1:12" ht="15" customHeight="1">
      <c r="A1" s="1455" t="s">
        <v>194</v>
      </c>
      <c r="B1" s="1455"/>
      <c r="C1" s="1455"/>
      <c r="D1" s="1455"/>
      <c r="J1" s="217"/>
      <c r="K1" s="1431" t="s">
        <v>56</v>
      </c>
      <c r="L1" s="1431"/>
    </row>
    <row r="2" spans="1:12" ht="15" customHeight="1">
      <c r="A2" s="1441" t="s">
        <v>195</v>
      </c>
      <c r="B2" s="1441"/>
      <c r="C2" s="1441"/>
      <c r="D2" s="1441"/>
      <c r="J2" s="217"/>
      <c r="K2" s="1428" t="s">
        <v>417</v>
      </c>
      <c r="L2" s="1428"/>
    </row>
    <row r="3" spans="1:12" ht="15" customHeight="1">
      <c r="A3" s="127"/>
      <c r="B3" s="127"/>
      <c r="C3" s="127"/>
      <c r="D3" s="127"/>
      <c r="H3" s="199"/>
      <c r="I3" s="199"/>
    </row>
    <row r="4" spans="1:12" ht="15" customHeight="1">
      <c r="A4" s="1456" t="s">
        <v>823</v>
      </c>
      <c r="B4" s="1456"/>
      <c r="C4" s="1456"/>
      <c r="D4" s="1456"/>
      <c r="E4" s="1456"/>
      <c r="F4" s="258"/>
      <c r="G4" s="258"/>
      <c r="H4" s="258"/>
      <c r="I4" s="258"/>
      <c r="J4" s="258"/>
      <c r="K4" s="258"/>
      <c r="L4" s="258"/>
    </row>
    <row r="5" spans="1:12" s="14" customFormat="1" ht="15" customHeight="1">
      <c r="A5" s="1444" t="s">
        <v>757</v>
      </c>
      <c r="B5" s="1444"/>
      <c r="C5" s="1444"/>
      <c r="D5" s="1444"/>
      <c r="E5" s="1444"/>
      <c r="F5" s="11"/>
    </row>
    <row r="6" spans="1:12" s="14" customFormat="1" ht="15" customHeight="1">
      <c r="A6" s="1460" t="s">
        <v>824</v>
      </c>
      <c r="B6" s="1460"/>
      <c r="C6" s="1460"/>
      <c r="D6" s="1460"/>
      <c r="E6" s="1460"/>
    </row>
    <row r="7" spans="1:12" s="14" customFormat="1" ht="15" customHeight="1">
      <c r="A7" s="1448" t="s">
        <v>758</v>
      </c>
      <c r="B7" s="1448"/>
      <c r="C7" s="1448"/>
      <c r="D7" s="1448"/>
      <c r="E7" s="1448"/>
    </row>
    <row r="8" spans="1:12" ht="15" customHeight="1">
      <c r="A8" s="1449" t="s">
        <v>1303</v>
      </c>
      <c r="B8" s="1450"/>
      <c r="C8" s="1447" t="s">
        <v>242</v>
      </c>
      <c r="D8" s="1445"/>
      <c r="E8" s="1445"/>
      <c r="F8" s="1445"/>
      <c r="G8" s="1445"/>
      <c r="H8" s="1445"/>
      <c r="I8" s="1445"/>
      <c r="J8" s="1445"/>
      <c r="K8" s="1445"/>
      <c r="L8" s="1445"/>
    </row>
    <row r="9" spans="1:12" ht="15" customHeight="1">
      <c r="A9" s="1451"/>
      <c r="B9" s="1452"/>
      <c r="C9" s="1446"/>
      <c r="D9" s="1459" t="s">
        <v>1121</v>
      </c>
      <c r="E9" s="1445"/>
      <c r="F9" s="1445"/>
      <c r="G9" s="1445"/>
      <c r="H9" s="1445"/>
      <c r="I9" s="1445"/>
      <c r="J9" s="1445"/>
      <c r="K9" s="1445"/>
      <c r="L9" s="1445"/>
    </row>
    <row r="10" spans="1:12" ht="15" customHeight="1">
      <c r="A10" s="1451"/>
      <c r="B10" s="1452"/>
      <c r="C10" s="1446"/>
      <c r="D10" s="1446" t="s">
        <v>310</v>
      </c>
      <c r="E10" s="1447" t="s">
        <v>799</v>
      </c>
      <c r="F10" s="1459" t="s">
        <v>445</v>
      </c>
      <c r="G10" s="1445"/>
      <c r="H10" s="1445"/>
      <c r="I10" s="1445"/>
      <c r="J10" s="1445"/>
      <c r="K10" s="1445"/>
      <c r="L10" s="1445"/>
    </row>
    <row r="11" spans="1:12" ht="129.94999999999999" customHeight="1">
      <c r="A11" s="1453"/>
      <c r="B11" s="1454"/>
      <c r="C11" s="1446"/>
      <c r="D11" s="1446"/>
      <c r="E11" s="1446"/>
      <c r="F11" s="564" t="s">
        <v>294</v>
      </c>
      <c r="G11" s="564" t="s">
        <v>459</v>
      </c>
      <c r="H11" s="564" t="s">
        <v>458</v>
      </c>
      <c r="I11" s="564" t="s">
        <v>457</v>
      </c>
      <c r="J11" s="564" t="s">
        <v>1497</v>
      </c>
      <c r="K11" s="563" t="s">
        <v>456</v>
      </c>
      <c r="L11" s="563" t="s">
        <v>455</v>
      </c>
    </row>
    <row r="12" spans="1:12" ht="12" customHeight="1">
      <c r="A12" s="311"/>
      <c r="B12" s="315"/>
      <c r="C12" s="655"/>
      <c r="D12" s="655"/>
      <c r="E12" s="655"/>
      <c r="F12" s="655"/>
      <c r="G12" s="655"/>
      <c r="H12" s="655"/>
      <c r="I12" s="655"/>
      <c r="J12" s="655"/>
      <c r="K12" s="655"/>
      <c r="L12" s="656"/>
    </row>
    <row r="13" spans="1:12" s="61" customFormat="1" ht="12" customHeight="1">
      <c r="A13" s="189">
        <v>2016</v>
      </c>
      <c r="B13" s="51" t="s">
        <v>142</v>
      </c>
      <c r="C13" s="1053">
        <v>306928</v>
      </c>
      <c r="D13" s="1053">
        <v>142341</v>
      </c>
      <c r="E13" s="1053">
        <v>924</v>
      </c>
      <c r="F13" s="1053">
        <v>129035</v>
      </c>
      <c r="G13" s="1053">
        <v>21962</v>
      </c>
      <c r="H13" s="1053">
        <v>1096</v>
      </c>
      <c r="I13" s="1053">
        <v>3152</v>
      </c>
      <c r="J13" s="1053">
        <v>10348</v>
      </c>
      <c r="K13" s="1261" t="s">
        <v>694</v>
      </c>
      <c r="L13" s="983">
        <v>884</v>
      </c>
    </row>
    <row r="14" spans="1:12" s="61" customFormat="1" ht="12" customHeight="1">
      <c r="A14" s="159"/>
      <c r="B14" s="51" t="s">
        <v>143</v>
      </c>
      <c r="C14" s="1053">
        <v>308378</v>
      </c>
      <c r="D14" s="1053">
        <v>142588</v>
      </c>
      <c r="E14" s="1053">
        <v>923</v>
      </c>
      <c r="F14" s="1053">
        <v>129291</v>
      </c>
      <c r="G14" s="1053">
        <v>21978</v>
      </c>
      <c r="H14" s="1053">
        <v>1115</v>
      </c>
      <c r="I14" s="1053">
        <v>3168</v>
      </c>
      <c r="J14" s="1053">
        <v>10400</v>
      </c>
      <c r="K14" s="1261" t="s">
        <v>694</v>
      </c>
      <c r="L14" s="983">
        <v>866</v>
      </c>
    </row>
    <row r="15" spans="1:12" s="61" customFormat="1" ht="12" customHeight="1">
      <c r="A15" s="159"/>
      <c r="B15" s="51" t="s">
        <v>132</v>
      </c>
      <c r="C15" s="1053">
        <v>309658</v>
      </c>
      <c r="D15" s="1053">
        <v>143179</v>
      </c>
      <c r="E15" s="1053">
        <v>920</v>
      </c>
      <c r="F15" s="1053">
        <v>129868</v>
      </c>
      <c r="G15" s="1053">
        <v>22027</v>
      </c>
      <c r="H15" s="1053">
        <v>1155</v>
      </c>
      <c r="I15" s="1053">
        <v>3143</v>
      </c>
      <c r="J15" s="1053">
        <v>10418</v>
      </c>
      <c r="K15" s="1261" t="s">
        <v>694</v>
      </c>
      <c r="L15" s="983">
        <v>863</v>
      </c>
    </row>
    <row r="16" spans="1:12" s="61" customFormat="1" ht="12" customHeight="1">
      <c r="A16" s="159"/>
      <c r="B16" s="49" t="s">
        <v>133</v>
      </c>
      <c r="C16" s="1053">
        <v>310239</v>
      </c>
      <c r="D16" s="1053">
        <v>143397</v>
      </c>
      <c r="E16" s="1053">
        <v>915</v>
      </c>
      <c r="F16" s="1053">
        <v>130136</v>
      </c>
      <c r="G16" s="1053">
        <v>22138</v>
      </c>
      <c r="H16" s="1053">
        <v>1161</v>
      </c>
      <c r="I16" s="1053">
        <v>3143</v>
      </c>
      <c r="J16" s="1053">
        <v>10482</v>
      </c>
      <c r="K16" s="1261" t="s">
        <v>694</v>
      </c>
      <c r="L16" s="983">
        <v>862</v>
      </c>
    </row>
    <row r="17" spans="1:13" s="61" customFormat="1" ht="12" customHeight="1">
      <c r="A17" s="159"/>
      <c r="B17" s="49" t="s">
        <v>134</v>
      </c>
      <c r="C17" s="1053">
        <v>310365</v>
      </c>
      <c r="D17" s="1053">
        <v>143715</v>
      </c>
      <c r="E17" s="1053">
        <v>922</v>
      </c>
      <c r="F17" s="1053">
        <v>130441</v>
      </c>
      <c r="G17" s="1053">
        <v>22227</v>
      </c>
      <c r="H17" s="1053">
        <v>1185</v>
      </c>
      <c r="I17" s="1053">
        <v>3146</v>
      </c>
      <c r="J17" s="1053">
        <v>10515</v>
      </c>
      <c r="K17" s="1261" t="s">
        <v>694</v>
      </c>
      <c r="L17" s="983">
        <v>858</v>
      </c>
    </row>
    <row r="18" spans="1:13" s="61" customFormat="1" ht="12" customHeight="1">
      <c r="A18" s="159"/>
      <c r="B18" s="49" t="s">
        <v>135</v>
      </c>
      <c r="C18" s="1053">
        <v>312660</v>
      </c>
      <c r="D18" s="1053">
        <v>144399</v>
      </c>
      <c r="E18" s="1053">
        <v>923</v>
      </c>
      <c r="F18" s="1053">
        <v>131084</v>
      </c>
      <c r="G18" s="1053">
        <v>22227</v>
      </c>
      <c r="H18" s="1053">
        <v>1214</v>
      </c>
      <c r="I18" s="1053">
        <v>3100</v>
      </c>
      <c r="J18" s="1053">
        <v>10567</v>
      </c>
      <c r="K18" s="1261" t="s">
        <v>694</v>
      </c>
      <c r="L18" s="983">
        <v>904</v>
      </c>
    </row>
    <row r="19" spans="1:13" s="61" customFormat="1" ht="12" customHeight="1">
      <c r="A19" s="159"/>
      <c r="B19" s="49" t="s">
        <v>136</v>
      </c>
      <c r="C19" s="1053">
        <v>313184</v>
      </c>
      <c r="D19" s="1053">
        <v>144456</v>
      </c>
      <c r="E19" s="1053">
        <v>930</v>
      </c>
      <c r="F19" s="1053">
        <v>131148</v>
      </c>
      <c r="G19" s="1053">
        <v>22306</v>
      </c>
      <c r="H19" s="1053">
        <v>1208</v>
      </c>
      <c r="I19" s="1053">
        <v>3092</v>
      </c>
      <c r="J19" s="1053">
        <v>10567</v>
      </c>
      <c r="K19" s="1261" t="s">
        <v>694</v>
      </c>
      <c r="L19" s="983">
        <v>915</v>
      </c>
    </row>
    <row r="20" spans="1:13" s="61" customFormat="1" ht="12" customHeight="1">
      <c r="A20" s="159"/>
      <c r="B20" s="49" t="s">
        <v>137</v>
      </c>
      <c r="C20" s="1053">
        <v>313114</v>
      </c>
      <c r="D20" s="1053">
        <v>144614</v>
      </c>
      <c r="E20" s="1053">
        <v>928</v>
      </c>
      <c r="F20" s="1053">
        <v>131299</v>
      </c>
      <c r="G20" s="1053">
        <v>22275</v>
      </c>
      <c r="H20" s="1053">
        <v>1210</v>
      </c>
      <c r="I20" s="1053">
        <v>3107</v>
      </c>
      <c r="J20" s="1053">
        <v>10523</v>
      </c>
      <c r="K20" s="1261" t="s">
        <v>694</v>
      </c>
      <c r="L20" s="983">
        <v>911</v>
      </c>
    </row>
    <row r="21" spans="1:13" s="61" customFormat="1" ht="12" customHeight="1">
      <c r="A21" s="159"/>
      <c r="B21" s="49" t="s">
        <v>138</v>
      </c>
      <c r="C21" s="1053">
        <v>314244</v>
      </c>
      <c r="D21" s="1053">
        <v>145286</v>
      </c>
      <c r="E21" s="1053">
        <v>914</v>
      </c>
      <c r="F21" s="1053">
        <v>131927</v>
      </c>
      <c r="G21" s="1053">
        <v>22244</v>
      </c>
      <c r="H21" s="1053">
        <v>1212</v>
      </c>
      <c r="I21" s="1053">
        <v>3110</v>
      </c>
      <c r="J21" s="1053">
        <v>10495</v>
      </c>
      <c r="K21" s="1261" t="s">
        <v>694</v>
      </c>
      <c r="L21" s="983">
        <v>920</v>
      </c>
    </row>
    <row r="22" spans="1:13" s="61" customFormat="1" ht="12" customHeight="1">
      <c r="A22" s="159"/>
      <c r="B22" s="771" t="s">
        <v>139</v>
      </c>
      <c r="C22" s="1053">
        <v>315558</v>
      </c>
      <c r="D22" s="1053">
        <v>146314</v>
      </c>
      <c r="E22" s="1053">
        <v>907</v>
      </c>
      <c r="F22" s="1053">
        <v>132988</v>
      </c>
      <c r="G22" s="1053">
        <v>22727</v>
      </c>
      <c r="H22" s="1053">
        <v>1209</v>
      </c>
      <c r="I22" s="1053">
        <v>3109</v>
      </c>
      <c r="J22" s="1053">
        <v>10575</v>
      </c>
      <c r="K22" s="1261" t="s">
        <v>694</v>
      </c>
      <c r="L22" s="983">
        <v>920</v>
      </c>
    </row>
    <row r="23" spans="1:13" s="61" customFormat="1" ht="12" customHeight="1">
      <c r="A23" s="159"/>
      <c r="B23" s="771" t="s">
        <v>140</v>
      </c>
      <c r="C23" s="1053">
        <v>316020</v>
      </c>
      <c r="D23" s="1053">
        <v>146499</v>
      </c>
      <c r="E23" s="1053">
        <v>912</v>
      </c>
      <c r="F23" s="1053">
        <v>133153</v>
      </c>
      <c r="G23" s="1053">
        <v>22749</v>
      </c>
      <c r="H23" s="1053">
        <v>1192</v>
      </c>
      <c r="I23" s="1053">
        <v>3118</v>
      </c>
      <c r="J23" s="1053">
        <v>10617</v>
      </c>
      <c r="K23" s="1261" t="s">
        <v>694</v>
      </c>
      <c r="L23" s="983">
        <v>918</v>
      </c>
    </row>
    <row r="24" spans="1:13" s="61" customFormat="1" ht="12" customHeight="1">
      <c r="A24" s="159"/>
      <c r="B24" s="771" t="s">
        <v>141</v>
      </c>
      <c r="C24" s="1053">
        <v>315869</v>
      </c>
      <c r="D24" s="1053">
        <v>145663</v>
      </c>
      <c r="E24" s="1053">
        <v>917</v>
      </c>
      <c r="F24" s="1053">
        <v>132316</v>
      </c>
      <c r="G24" s="1053">
        <v>21920</v>
      </c>
      <c r="H24" s="1053">
        <v>1158</v>
      </c>
      <c r="I24" s="1053">
        <v>3107</v>
      </c>
      <c r="J24" s="1053">
        <v>10590</v>
      </c>
      <c r="K24" s="1261" t="s">
        <v>694</v>
      </c>
      <c r="L24" s="983">
        <v>897</v>
      </c>
    </row>
    <row r="25" spans="1:13" s="61" customFormat="1" ht="12" customHeight="1">
      <c r="A25" s="190"/>
      <c r="B25" s="50"/>
      <c r="C25" s="1054"/>
      <c r="D25" s="1054"/>
      <c r="E25" s="1054"/>
      <c r="F25" s="1054"/>
      <c r="G25" s="1054"/>
      <c r="H25" s="1054"/>
      <c r="I25" s="1054"/>
      <c r="J25" s="1054"/>
      <c r="K25" s="1054"/>
      <c r="L25" s="984"/>
    </row>
    <row r="26" spans="1:13" s="61" customFormat="1" ht="12" customHeight="1">
      <c r="A26" s="189">
        <v>2017</v>
      </c>
      <c r="B26" s="771" t="s">
        <v>142</v>
      </c>
      <c r="C26" s="1053">
        <v>326877</v>
      </c>
      <c r="D26" s="1053">
        <v>150501</v>
      </c>
      <c r="E26" s="1053">
        <v>961</v>
      </c>
      <c r="F26" s="1053">
        <v>137104</v>
      </c>
      <c r="G26" s="1053">
        <v>24272</v>
      </c>
      <c r="H26" s="1053">
        <v>1142</v>
      </c>
      <c r="I26" s="1053">
        <v>3148</v>
      </c>
      <c r="J26" s="1053">
        <v>10766</v>
      </c>
      <c r="K26" s="1261" t="s">
        <v>694</v>
      </c>
      <c r="L26" s="983">
        <v>1276</v>
      </c>
    </row>
    <row r="27" spans="1:13" ht="15" customHeight="1">
      <c r="A27" s="159"/>
      <c r="B27" s="771" t="s">
        <v>143</v>
      </c>
      <c r="C27" s="1053">
        <v>327988</v>
      </c>
      <c r="D27" s="1053">
        <v>151131</v>
      </c>
      <c r="E27" s="1053">
        <v>967</v>
      </c>
      <c r="F27" s="1053">
        <v>137680</v>
      </c>
      <c r="G27" s="1053">
        <v>24392</v>
      </c>
      <c r="H27" s="1053">
        <v>1148</v>
      </c>
      <c r="I27" s="1053">
        <v>3165</v>
      </c>
      <c r="J27" s="1053">
        <v>10781</v>
      </c>
      <c r="K27" s="1261" t="s">
        <v>694</v>
      </c>
      <c r="L27" s="983">
        <v>1282</v>
      </c>
      <c r="M27" s="14"/>
    </row>
    <row r="28" spans="1:13" ht="12" customHeight="1">
      <c r="A28" s="159"/>
      <c r="B28" s="771" t="s">
        <v>132</v>
      </c>
      <c r="C28" s="1053">
        <v>328271</v>
      </c>
      <c r="D28" s="1053">
        <v>151281</v>
      </c>
      <c r="E28" s="1053">
        <v>966</v>
      </c>
      <c r="F28" s="1053">
        <v>137799</v>
      </c>
      <c r="G28" s="1053">
        <v>24152</v>
      </c>
      <c r="H28" s="1053">
        <v>1149</v>
      </c>
      <c r="I28" s="1053">
        <v>3184</v>
      </c>
      <c r="J28" s="1053">
        <v>10858</v>
      </c>
      <c r="K28" s="1261" t="s">
        <v>694</v>
      </c>
      <c r="L28" s="983">
        <v>1075</v>
      </c>
      <c r="M28" s="14"/>
    </row>
    <row r="29" spans="1:13">
      <c r="A29" s="159"/>
      <c r="B29" s="50" t="s">
        <v>69</v>
      </c>
      <c r="C29" s="1076">
        <v>106</v>
      </c>
      <c r="D29" s="1262">
        <v>105.7</v>
      </c>
      <c r="E29" s="1076">
        <v>105</v>
      </c>
      <c r="F29" s="1262">
        <v>106.1</v>
      </c>
      <c r="G29" s="1262">
        <v>109.6</v>
      </c>
      <c r="H29" s="1262">
        <v>99.5</v>
      </c>
      <c r="I29" s="1262">
        <v>101.3</v>
      </c>
      <c r="J29" s="1262">
        <v>104.2</v>
      </c>
      <c r="K29" s="1263" t="s">
        <v>268</v>
      </c>
      <c r="L29" s="985">
        <v>124.6</v>
      </c>
    </row>
    <row r="30" spans="1:13">
      <c r="A30" s="190"/>
      <c r="B30" s="50" t="s">
        <v>70</v>
      </c>
      <c r="C30" s="1076">
        <v>100.1</v>
      </c>
      <c r="D30" s="1262">
        <v>100.1</v>
      </c>
      <c r="E30" s="1262">
        <v>99.9</v>
      </c>
      <c r="F30" s="1262">
        <v>100.1</v>
      </c>
      <c r="G30" s="1076">
        <v>99</v>
      </c>
      <c r="H30" s="1262">
        <v>100.1</v>
      </c>
      <c r="I30" s="1262">
        <v>100.6</v>
      </c>
      <c r="J30" s="1262">
        <v>100.7</v>
      </c>
      <c r="K30" s="1264" t="s">
        <v>268</v>
      </c>
      <c r="L30" s="985">
        <v>83.9</v>
      </c>
    </row>
    <row r="31" spans="1:13" ht="14.25">
      <c r="A31" s="1457" t="s">
        <v>890</v>
      </c>
      <c r="B31" s="1457"/>
      <c r="C31" s="1457"/>
      <c r="D31" s="1457"/>
      <c r="E31" s="1457"/>
      <c r="F31" s="1457"/>
      <c r="G31" s="406"/>
      <c r="H31" s="14"/>
      <c r="I31" s="14"/>
      <c r="J31" s="14"/>
      <c r="K31" s="14"/>
      <c r="L31" s="14"/>
    </row>
    <row r="32" spans="1:13" ht="14.25">
      <c r="A32" s="1458" t="s">
        <v>698</v>
      </c>
      <c r="B32" s="1458"/>
      <c r="C32" s="1458"/>
      <c r="D32" s="1458"/>
      <c r="E32" s="1458"/>
      <c r="F32" s="1458"/>
      <c r="G32" s="406"/>
      <c r="H32" s="14"/>
      <c r="I32" s="14"/>
      <c r="J32" s="14"/>
      <c r="K32" s="14"/>
      <c r="L32" s="14"/>
    </row>
  </sheetData>
  <mergeCells count="17">
    <mergeCell ref="A31:F31"/>
    <mergeCell ref="A32:F32"/>
    <mergeCell ref="D9:L9"/>
    <mergeCell ref="A6:E6"/>
    <mergeCell ref="F10:L10"/>
    <mergeCell ref="C8:C11"/>
    <mergeCell ref="K1:L1"/>
    <mergeCell ref="K2:L2"/>
    <mergeCell ref="A1:D1"/>
    <mergeCell ref="A2:D2"/>
    <mergeCell ref="A4:E4"/>
    <mergeCell ref="A5:E5"/>
    <mergeCell ref="D8:L8"/>
    <mergeCell ref="D10:D11"/>
    <mergeCell ref="E10:E11"/>
    <mergeCell ref="A7:E7"/>
    <mergeCell ref="A8:B11"/>
  </mergeCells>
  <phoneticPr fontId="0" type="noConversion"/>
  <hyperlinks>
    <hyperlink ref="K1" location="'Spis tablic     List of tables'!A12" display="Powrót do spisu tablic"/>
    <hyperlink ref="K2" location="'Spis tablic     List of tables'!A1" display="Return to list tables"/>
    <hyperlink ref="K1:L2" location="'Spis tablic     List of tables'!A10" display="Powrót do spisu tablic"/>
  </hyperlinks>
  <printOptions gridLinesSet="0"/>
  <pageMargins left="0.39370078740157483" right="0.39370078740157483" top="0.19685039370078741" bottom="0.19685039370078741" header="0.31496062992125984" footer="0.31496062992125984"/>
  <pageSetup paperSize="9" orientation="landscape" r:id="rId1"/>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47"/>
  <sheetViews>
    <sheetView showGridLines="0" view="pageBreakPreview" zoomScaleNormal="100" zoomScaleSheetLayoutView="100" workbookViewId="0">
      <selection sqref="A1:B1"/>
    </sheetView>
  </sheetViews>
  <sheetFormatPr defaultColWidth="9" defaultRowHeight="12.75"/>
  <cols>
    <col min="1" max="1" width="22.625" style="78" customWidth="1"/>
    <col min="2" max="8" width="15.875" style="78" customWidth="1"/>
    <col min="9" max="16384" width="9" style="78"/>
  </cols>
  <sheetData>
    <row r="1" spans="1:8" ht="15" customHeight="1">
      <c r="A1" s="1893" t="s">
        <v>1577</v>
      </c>
      <c r="B1" s="1893"/>
      <c r="C1" s="1893"/>
      <c r="D1" s="1893"/>
      <c r="E1" s="1893"/>
      <c r="F1" s="1893"/>
      <c r="G1" s="1965" t="s">
        <v>56</v>
      </c>
      <c r="H1" s="1965"/>
    </row>
    <row r="2" spans="1:8" ht="15" customHeight="1">
      <c r="A2" s="1963" t="s">
        <v>1578</v>
      </c>
      <c r="B2" s="1963"/>
      <c r="C2" s="1963"/>
      <c r="D2" s="1963"/>
      <c r="E2" s="1963"/>
      <c r="F2" s="1963"/>
      <c r="G2" s="1442" t="s">
        <v>417</v>
      </c>
      <c r="H2" s="1442"/>
    </row>
    <row r="3" spans="1:8" ht="15" customHeight="1">
      <c r="A3" s="1561" t="s">
        <v>1442</v>
      </c>
      <c r="B3" s="1401" t="s">
        <v>1434</v>
      </c>
      <c r="C3" s="1966"/>
      <c r="D3" s="1966"/>
      <c r="E3" s="1936"/>
      <c r="F3" s="1517" t="s">
        <v>1435</v>
      </c>
      <c r="G3" s="1966"/>
      <c r="H3" s="1966"/>
    </row>
    <row r="4" spans="1:8" ht="105" customHeight="1">
      <c r="A4" s="1565"/>
      <c r="B4" s="1396"/>
      <c r="C4" s="571" t="s">
        <v>1436</v>
      </c>
      <c r="D4" s="575" t="s">
        <v>1437</v>
      </c>
      <c r="E4" s="558" t="s">
        <v>1438</v>
      </c>
      <c r="F4" s="558" t="s">
        <v>1439</v>
      </c>
      <c r="G4" s="571" t="s">
        <v>1440</v>
      </c>
      <c r="H4" s="572" t="s">
        <v>1441</v>
      </c>
    </row>
    <row r="5" spans="1:8" ht="15" customHeight="1">
      <c r="A5" s="1565"/>
      <c r="B5" s="1608" t="s">
        <v>1120</v>
      </c>
      <c r="C5" s="1609"/>
      <c r="D5" s="1609"/>
      <c r="E5" s="1609"/>
      <c r="F5" s="1609"/>
      <c r="G5" s="1609"/>
      <c r="H5" s="1609"/>
    </row>
    <row r="6" spans="1:8" ht="12" customHeight="1">
      <c r="A6" s="440"/>
      <c r="B6" s="650"/>
      <c r="C6" s="650"/>
      <c r="D6" s="650"/>
      <c r="E6" s="650"/>
      <c r="F6" s="650"/>
      <c r="G6" s="650"/>
      <c r="H6" s="651"/>
    </row>
    <row r="7" spans="1:8" ht="12" customHeight="1">
      <c r="A7" s="324" t="s">
        <v>168</v>
      </c>
      <c r="B7" s="1171">
        <v>72.900000000000006</v>
      </c>
      <c r="C7" s="1171">
        <v>63.3</v>
      </c>
      <c r="D7" s="1171">
        <v>85.6</v>
      </c>
      <c r="E7" s="1171">
        <v>98.8</v>
      </c>
      <c r="F7" s="1171">
        <v>88.5</v>
      </c>
      <c r="G7" s="1171">
        <v>98.5</v>
      </c>
      <c r="H7" s="977">
        <v>59</v>
      </c>
    </row>
    <row r="8" spans="1:8" ht="12" customHeight="1">
      <c r="A8" s="468" t="s">
        <v>169</v>
      </c>
      <c r="B8" s="1171"/>
      <c r="C8" s="1171"/>
      <c r="D8" s="1171"/>
      <c r="E8" s="1171"/>
      <c r="F8" s="1171"/>
      <c r="G8" s="1171"/>
      <c r="H8" s="977"/>
    </row>
    <row r="9" spans="1:8" ht="15" customHeight="1">
      <c r="A9" s="324" t="s">
        <v>1379</v>
      </c>
      <c r="B9" s="1171">
        <v>84.7</v>
      </c>
      <c r="C9" s="1171">
        <v>78.3</v>
      </c>
      <c r="D9" s="1171">
        <v>86.7</v>
      </c>
      <c r="E9" s="1171">
        <v>100</v>
      </c>
      <c r="F9" s="1171">
        <v>85.7</v>
      </c>
      <c r="G9" s="1171">
        <v>100</v>
      </c>
      <c r="H9" s="977">
        <v>73.099999999999994</v>
      </c>
    </row>
    <row r="10" spans="1:8" ht="12" customHeight="1">
      <c r="A10" s="475" t="s">
        <v>1403</v>
      </c>
      <c r="B10" s="1171"/>
      <c r="C10" s="1171"/>
      <c r="D10" s="1171"/>
      <c r="E10" s="1171"/>
      <c r="F10" s="1171"/>
      <c r="G10" s="1171"/>
      <c r="H10" s="977"/>
    </row>
    <row r="11" spans="1:8" ht="12" customHeight="1">
      <c r="A11" s="414" t="s">
        <v>1385</v>
      </c>
      <c r="B11" s="1171"/>
      <c r="C11" s="1171"/>
      <c r="D11" s="1171"/>
      <c r="E11" s="1171"/>
      <c r="F11" s="1171"/>
      <c r="G11" s="1171"/>
      <c r="H11" s="977"/>
    </row>
    <row r="12" spans="1:8" ht="12" customHeight="1">
      <c r="A12" s="457" t="s">
        <v>1386</v>
      </c>
      <c r="B12" s="1069">
        <v>87.5</v>
      </c>
      <c r="C12" s="1069">
        <v>83.2</v>
      </c>
      <c r="D12" s="1069">
        <v>89.7</v>
      </c>
      <c r="E12" s="1069">
        <v>100</v>
      </c>
      <c r="F12" s="1069">
        <v>83.3</v>
      </c>
      <c r="G12" s="1069">
        <v>100</v>
      </c>
      <c r="H12" s="978">
        <v>77.3</v>
      </c>
    </row>
    <row r="13" spans="1:8" ht="12" customHeight="1">
      <c r="A13" s="457" t="s">
        <v>1387</v>
      </c>
      <c r="B13" s="1069">
        <v>84.2</v>
      </c>
      <c r="C13" s="1069">
        <v>78.400000000000006</v>
      </c>
      <c r="D13" s="1069">
        <v>76.900000000000006</v>
      </c>
      <c r="E13" s="1069">
        <v>100</v>
      </c>
      <c r="F13" s="1069">
        <v>71.400000000000006</v>
      </c>
      <c r="G13" s="1069">
        <v>100</v>
      </c>
      <c r="H13" s="978">
        <v>69.099999999999994</v>
      </c>
    </row>
    <row r="14" spans="1:8" ht="12" customHeight="1">
      <c r="A14" s="457" t="s">
        <v>1388</v>
      </c>
      <c r="B14" s="1069">
        <v>81.2</v>
      </c>
      <c r="C14" s="1069">
        <v>68.900000000000006</v>
      </c>
      <c r="D14" s="1069">
        <v>86.1</v>
      </c>
      <c r="E14" s="1069">
        <v>100</v>
      </c>
      <c r="F14" s="1069">
        <v>100</v>
      </c>
      <c r="G14" s="1069">
        <v>100</v>
      </c>
      <c r="H14" s="978">
        <v>70</v>
      </c>
    </row>
    <row r="15" spans="1:8" ht="15" customHeight="1">
      <c r="A15" s="324" t="s">
        <v>1380</v>
      </c>
      <c r="B15" s="1171">
        <v>75.2</v>
      </c>
      <c r="C15" s="1171">
        <v>68.400000000000006</v>
      </c>
      <c r="D15" s="1171">
        <v>81.8</v>
      </c>
      <c r="E15" s="1171">
        <v>98.8</v>
      </c>
      <c r="F15" s="1171">
        <v>88.8</v>
      </c>
      <c r="G15" s="1171">
        <v>98.6</v>
      </c>
      <c r="H15" s="977">
        <v>62.3</v>
      </c>
    </row>
    <row r="16" spans="1:8" ht="12" customHeight="1">
      <c r="A16" s="475" t="s">
        <v>1403</v>
      </c>
      <c r="B16" s="1171"/>
      <c r="C16" s="1171"/>
      <c r="D16" s="1171"/>
      <c r="E16" s="1171"/>
      <c r="F16" s="1171"/>
      <c r="G16" s="1171"/>
      <c r="H16" s="977"/>
    </row>
    <row r="17" spans="1:8" ht="12" customHeight="1">
      <c r="A17" s="414" t="s">
        <v>1385</v>
      </c>
      <c r="B17" s="1036"/>
      <c r="C17" s="1036"/>
      <c r="D17" s="1036"/>
      <c r="E17" s="1036"/>
      <c r="F17" s="1036"/>
      <c r="G17" s="1036"/>
      <c r="H17" s="978"/>
    </row>
    <row r="18" spans="1:8" ht="12" customHeight="1">
      <c r="A18" s="457" t="s">
        <v>1390</v>
      </c>
      <c r="B18" s="1036">
        <v>72.2</v>
      </c>
      <c r="C18" s="1036">
        <v>59.5</v>
      </c>
      <c r="D18" s="1036">
        <v>87</v>
      </c>
      <c r="E18" s="1036">
        <v>100</v>
      </c>
      <c r="F18" s="1036">
        <v>80</v>
      </c>
      <c r="G18" s="1036">
        <v>98.7</v>
      </c>
      <c r="H18" s="978">
        <v>62</v>
      </c>
    </row>
    <row r="19" spans="1:8" ht="12" customHeight="1">
      <c r="A19" s="457" t="s">
        <v>1389</v>
      </c>
      <c r="B19" s="1036">
        <v>73.599999999999994</v>
      </c>
      <c r="C19" s="1036">
        <v>70.099999999999994</v>
      </c>
      <c r="D19" s="1069">
        <v>62.9</v>
      </c>
      <c r="E19" s="1036">
        <v>97.9</v>
      </c>
      <c r="F19" s="1036">
        <v>89.5</v>
      </c>
      <c r="G19" s="1036">
        <v>98</v>
      </c>
      <c r="H19" s="978">
        <v>54.7</v>
      </c>
    </row>
    <row r="20" spans="1:8" ht="12" customHeight="1">
      <c r="A20" s="457" t="s">
        <v>1391</v>
      </c>
      <c r="B20" s="1069">
        <v>75</v>
      </c>
      <c r="C20" s="1069">
        <v>62.4</v>
      </c>
      <c r="D20" s="1069">
        <v>90.9</v>
      </c>
      <c r="E20" s="1069">
        <v>100</v>
      </c>
      <c r="F20" s="1069">
        <v>80</v>
      </c>
      <c r="G20" s="1069">
        <v>100</v>
      </c>
      <c r="H20" s="978">
        <v>64.8</v>
      </c>
    </row>
    <row r="21" spans="1:8" ht="12" customHeight="1">
      <c r="A21" s="457" t="s">
        <v>1392</v>
      </c>
      <c r="B21" s="1069">
        <v>85.5</v>
      </c>
      <c r="C21" s="1069">
        <v>82.5</v>
      </c>
      <c r="D21" s="1069">
        <v>89.3</v>
      </c>
      <c r="E21" s="1069">
        <v>100</v>
      </c>
      <c r="F21" s="1069">
        <v>95</v>
      </c>
      <c r="G21" s="1069">
        <v>100</v>
      </c>
      <c r="H21" s="978">
        <v>72.3</v>
      </c>
    </row>
    <row r="22" spans="1:8" ht="12" customHeight="1">
      <c r="A22" s="457" t="s">
        <v>1393</v>
      </c>
      <c r="B22" s="1069">
        <v>73.900000000000006</v>
      </c>
      <c r="C22" s="1069">
        <v>68.400000000000006</v>
      </c>
      <c r="D22" s="1069">
        <v>77.099999999999994</v>
      </c>
      <c r="E22" s="1069">
        <v>97.5</v>
      </c>
      <c r="F22" s="1069">
        <v>95</v>
      </c>
      <c r="G22" s="1069">
        <v>98.1</v>
      </c>
      <c r="H22" s="978">
        <v>62</v>
      </c>
    </row>
    <row r="23" spans="1:8" ht="15" customHeight="1">
      <c r="A23" s="324" t="s">
        <v>1381</v>
      </c>
      <c r="B23" s="1171">
        <v>80.2</v>
      </c>
      <c r="C23" s="1171">
        <v>72.7</v>
      </c>
      <c r="D23" s="1171">
        <v>87.5</v>
      </c>
      <c r="E23" s="1171">
        <v>98.9</v>
      </c>
      <c r="F23" s="1171">
        <v>92.6</v>
      </c>
      <c r="G23" s="1171">
        <v>98.4</v>
      </c>
      <c r="H23" s="977">
        <v>65.8</v>
      </c>
    </row>
    <row r="24" spans="1:8" ht="12" customHeight="1">
      <c r="A24" s="475" t="s">
        <v>1403</v>
      </c>
      <c r="B24" s="1069"/>
      <c r="C24" s="1069"/>
      <c r="D24" s="1069"/>
      <c r="E24" s="1069"/>
      <c r="F24" s="1069"/>
      <c r="G24" s="1069"/>
      <c r="H24" s="978"/>
    </row>
    <row r="25" spans="1:8" ht="12" customHeight="1">
      <c r="A25" s="414" t="s">
        <v>1385</v>
      </c>
      <c r="B25" s="1069"/>
      <c r="C25" s="1069"/>
      <c r="D25" s="1069"/>
      <c r="E25" s="1069"/>
      <c r="F25" s="1069"/>
      <c r="G25" s="1069"/>
      <c r="H25" s="978"/>
    </row>
    <row r="26" spans="1:8" ht="12" customHeight="1">
      <c r="A26" s="457" t="s">
        <v>1394</v>
      </c>
      <c r="B26" s="1069">
        <v>91.1</v>
      </c>
      <c r="C26" s="1069">
        <v>86.5</v>
      </c>
      <c r="D26" s="1069">
        <v>100</v>
      </c>
      <c r="E26" s="1069">
        <v>98</v>
      </c>
      <c r="F26" s="1069">
        <v>100</v>
      </c>
      <c r="G26" s="1069">
        <v>98.2</v>
      </c>
      <c r="H26" s="978">
        <v>83.1</v>
      </c>
    </row>
    <row r="27" spans="1:8" ht="12" customHeight="1">
      <c r="A27" s="457" t="s">
        <v>1395</v>
      </c>
      <c r="B27" s="1069">
        <v>77.5</v>
      </c>
      <c r="C27" s="1069">
        <v>70</v>
      </c>
      <c r="D27" s="1069">
        <v>85.7</v>
      </c>
      <c r="E27" s="1069">
        <v>100</v>
      </c>
      <c r="F27" s="1069">
        <v>94.7</v>
      </c>
      <c r="G27" s="1069">
        <v>98</v>
      </c>
      <c r="H27" s="978">
        <v>56.9</v>
      </c>
    </row>
    <row r="28" spans="1:8" ht="12" customHeight="1">
      <c r="A28" s="457" t="s">
        <v>1396</v>
      </c>
      <c r="B28" s="1069">
        <v>78.7</v>
      </c>
      <c r="C28" s="1069">
        <v>73.2</v>
      </c>
      <c r="D28" s="1069">
        <v>77.400000000000006</v>
      </c>
      <c r="E28" s="1069">
        <v>100</v>
      </c>
      <c r="F28" s="1069">
        <v>92.3</v>
      </c>
      <c r="G28" s="1069">
        <v>100</v>
      </c>
      <c r="H28" s="978">
        <v>53.7</v>
      </c>
    </row>
    <row r="29" spans="1:8" ht="12" customHeight="1">
      <c r="A29" s="457" t="s">
        <v>1362</v>
      </c>
      <c r="B29" s="1069">
        <v>77</v>
      </c>
      <c r="C29" s="1069">
        <v>66.8</v>
      </c>
      <c r="D29" s="1069">
        <v>88.4</v>
      </c>
      <c r="E29" s="1069">
        <v>97.5</v>
      </c>
      <c r="F29" s="1069">
        <v>85.7</v>
      </c>
      <c r="G29" s="1069">
        <v>97.9</v>
      </c>
      <c r="H29" s="978">
        <v>70.7</v>
      </c>
    </row>
    <row r="30" spans="1:8" ht="15" customHeight="1">
      <c r="A30" s="324" t="s">
        <v>1382</v>
      </c>
      <c r="B30" s="1171">
        <v>77.3</v>
      </c>
      <c r="C30" s="1171">
        <v>69.400000000000006</v>
      </c>
      <c r="D30" s="1171">
        <v>88.5</v>
      </c>
      <c r="E30" s="1171">
        <v>99.4</v>
      </c>
      <c r="F30" s="1171">
        <v>88</v>
      </c>
      <c r="G30" s="1171">
        <v>98.9</v>
      </c>
      <c r="H30" s="977">
        <v>67.099999999999994</v>
      </c>
    </row>
    <row r="31" spans="1:8" ht="12" customHeight="1">
      <c r="A31" s="475" t="s">
        <v>1403</v>
      </c>
      <c r="B31" s="1069"/>
      <c r="C31" s="1069"/>
      <c r="D31" s="1069"/>
      <c r="E31" s="1069"/>
      <c r="F31" s="1069"/>
      <c r="G31" s="1069"/>
      <c r="H31" s="978"/>
    </row>
    <row r="32" spans="1:8" ht="12" customHeight="1">
      <c r="A32" s="414" t="s">
        <v>1385</v>
      </c>
      <c r="B32" s="1069"/>
      <c r="C32" s="1069"/>
      <c r="D32" s="1069"/>
      <c r="E32" s="1069"/>
      <c r="F32" s="1069"/>
      <c r="G32" s="1069"/>
      <c r="H32" s="978"/>
    </row>
    <row r="33" spans="1:254" ht="12" customHeight="1">
      <c r="A33" s="457" t="s">
        <v>1397</v>
      </c>
      <c r="B33" s="1069">
        <v>75.099999999999994</v>
      </c>
      <c r="C33" s="1069">
        <v>74.8</v>
      </c>
      <c r="D33" s="1069">
        <v>38.5</v>
      </c>
      <c r="E33" s="1069">
        <v>100</v>
      </c>
      <c r="F33" s="1069">
        <v>84.6</v>
      </c>
      <c r="G33" s="1069">
        <v>100</v>
      </c>
      <c r="H33" s="978">
        <v>63.1</v>
      </c>
    </row>
    <row r="34" spans="1:254" ht="12" customHeight="1">
      <c r="A34" s="457" t="s">
        <v>1398</v>
      </c>
      <c r="B34" s="1069">
        <v>77.599999999999994</v>
      </c>
      <c r="C34" s="1069">
        <v>68.3</v>
      </c>
      <c r="D34" s="1069">
        <v>90.2</v>
      </c>
      <c r="E34" s="1069">
        <v>100</v>
      </c>
      <c r="F34" s="1069">
        <v>90.9</v>
      </c>
      <c r="G34" s="1069">
        <v>95.8</v>
      </c>
      <c r="H34" s="978">
        <v>52.9</v>
      </c>
    </row>
    <row r="35" spans="1:254" ht="12" customHeight="1">
      <c r="A35" s="457" t="s">
        <v>1399</v>
      </c>
      <c r="B35" s="1069">
        <v>81.099999999999994</v>
      </c>
      <c r="C35" s="1069">
        <v>70.3</v>
      </c>
      <c r="D35" s="1069">
        <v>95.9</v>
      </c>
      <c r="E35" s="1069">
        <v>100</v>
      </c>
      <c r="F35" s="1069">
        <v>81.8</v>
      </c>
      <c r="G35" s="1069">
        <v>100</v>
      </c>
      <c r="H35" s="978">
        <v>76.8</v>
      </c>
    </row>
    <row r="36" spans="1:254" ht="12" customHeight="1">
      <c r="A36" s="457" t="s">
        <v>1400</v>
      </c>
      <c r="B36" s="1069">
        <v>87.1</v>
      </c>
      <c r="C36" s="1069">
        <v>77.5</v>
      </c>
      <c r="D36" s="1069">
        <v>96.2</v>
      </c>
      <c r="E36" s="1069">
        <v>100</v>
      </c>
      <c r="F36" s="1069">
        <v>100</v>
      </c>
      <c r="G36" s="1069">
        <v>100</v>
      </c>
      <c r="H36" s="978">
        <v>81.8</v>
      </c>
    </row>
    <row r="37" spans="1:254" ht="12" customHeight="1">
      <c r="A37" s="457" t="s">
        <v>1401</v>
      </c>
      <c r="B37" s="1069">
        <v>68.599999999999994</v>
      </c>
      <c r="C37" s="1069">
        <v>63.9</v>
      </c>
      <c r="D37" s="1069">
        <v>65.400000000000006</v>
      </c>
      <c r="E37" s="1069">
        <v>98.1</v>
      </c>
      <c r="F37" s="1069">
        <v>90.9</v>
      </c>
      <c r="G37" s="1069">
        <v>98.2</v>
      </c>
      <c r="H37" s="978">
        <v>50.2</v>
      </c>
    </row>
    <row r="38" spans="1:254" ht="15" customHeight="1">
      <c r="A38" s="324" t="s">
        <v>1383</v>
      </c>
      <c r="B38" s="1171">
        <v>66.900000000000006</v>
      </c>
      <c r="C38" s="1171">
        <v>54.1</v>
      </c>
      <c r="D38" s="1171">
        <v>85.7</v>
      </c>
      <c r="E38" s="1171">
        <v>97.7</v>
      </c>
      <c r="F38" s="1171">
        <v>87.3</v>
      </c>
      <c r="G38" s="1071">
        <v>97.4</v>
      </c>
      <c r="H38" s="977">
        <v>51.5</v>
      </c>
    </row>
    <row r="39" spans="1:254" ht="12" customHeight="1">
      <c r="A39" s="475" t="s">
        <v>1403</v>
      </c>
      <c r="B39" s="1069"/>
      <c r="C39" s="1069"/>
      <c r="D39" s="1069"/>
      <c r="E39" s="1069"/>
      <c r="F39" s="1069"/>
      <c r="G39" s="1069"/>
      <c r="H39" s="978"/>
    </row>
    <row r="40" spans="1:254" ht="12" customHeight="1">
      <c r="A40" s="477" t="s">
        <v>1385</v>
      </c>
      <c r="B40" s="1069"/>
      <c r="C40" s="1069"/>
      <c r="D40" s="1069"/>
      <c r="E40" s="1069"/>
      <c r="F40" s="1069"/>
      <c r="G40" s="1069"/>
      <c r="H40" s="978"/>
    </row>
    <row r="41" spans="1:254" ht="12" customHeight="1">
      <c r="A41" s="478" t="s">
        <v>1363</v>
      </c>
      <c r="B41" s="1069">
        <v>68.2</v>
      </c>
      <c r="C41" s="1069">
        <v>53</v>
      </c>
      <c r="D41" s="1069">
        <v>88.8</v>
      </c>
      <c r="E41" s="1069">
        <v>97.2</v>
      </c>
      <c r="F41" s="1069">
        <v>82.9</v>
      </c>
      <c r="G41" s="1069">
        <v>96.6</v>
      </c>
      <c r="H41" s="978">
        <v>48.3</v>
      </c>
    </row>
    <row r="42" spans="1:254" ht="12" customHeight="1">
      <c r="A42" s="478" t="s">
        <v>1364</v>
      </c>
      <c r="B42" s="1069">
        <v>65.400000000000006</v>
      </c>
      <c r="C42" s="1069">
        <v>58.4</v>
      </c>
      <c r="D42" s="1069">
        <v>77.900000000000006</v>
      </c>
      <c r="E42" s="1069">
        <v>98</v>
      </c>
      <c r="F42" s="1069">
        <v>94.4</v>
      </c>
      <c r="G42" s="1069">
        <v>98.4</v>
      </c>
      <c r="H42" s="978">
        <v>60.1</v>
      </c>
    </row>
    <row r="43" spans="1:254" ht="12" customHeight="1">
      <c r="A43" s="478" t="s">
        <v>1365</v>
      </c>
      <c r="B43" s="1069">
        <v>58.9</v>
      </c>
      <c r="C43" s="1069">
        <v>45.3</v>
      </c>
      <c r="D43" s="1069">
        <v>72.5</v>
      </c>
      <c r="E43" s="1069">
        <v>100</v>
      </c>
      <c r="F43" s="1069">
        <v>92.9</v>
      </c>
      <c r="G43" s="1069">
        <v>100</v>
      </c>
      <c r="H43" s="978">
        <v>39</v>
      </c>
    </row>
    <row r="44" spans="1:254" s="1" customFormat="1" ht="15" customHeight="1">
      <c r="A44" s="1962" t="s">
        <v>1261</v>
      </c>
      <c r="B44" s="1962"/>
      <c r="C44" s="1962"/>
      <c r="D44" s="1962"/>
      <c r="E44" s="1962"/>
      <c r="F44" s="1962"/>
      <c r="G44" s="1962"/>
      <c r="H44" s="1962"/>
    </row>
    <row r="45" spans="1:254" s="1" customFormat="1" ht="12" customHeight="1">
      <c r="A45" s="283" t="s">
        <v>680</v>
      </c>
      <c r="B45" s="380"/>
      <c r="C45" s="380"/>
      <c r="D45" s="380"/>
      <c r="E45" s="380"/>
      <c r="F45" s="380"/>
      <c r="G45" s="380"/>
      <c r="H45" s="380"/>
      <c r="I45" s="202"/>
      <c r="J45" s="202"/>
      <c r="K45" s="202"/>
      <c r="L45" s="202"/>
      <c r="M45" s="202"/>
      <c r="N45" s="202"/>
      <c r="O45" s="202"/>
      <c r="P45" s="202"/>
      <c r="Q45" s="202"/>
      <c r="R45" s="202"/>
      <c r="S45" s="202"/>
      <c r="T45" s="202"/>
      <c r="U45" s="202"/>
      <c r="V45" s="202"/>
      <c r="W45" s="202"/>
      <c r="X45" s="202"/>
      <c r="Y45" s="202"/>
      <c r="Z45" s="202"/>
      <c r="AA45" s="202"/>
      <c r="AB45" s="202"/>
      <c r="AC45" s="202"/>
      <c r="AD45" s="202"/>
      <c r="AE45" s="202"/>
      <c r="AF45" s="202"/>
      <c r="AG45" s="202"/>
      <c r="AH45" s="202"/>
      <c r="AI45" s="202"/>
      <c r="AJ45" s="202"/>
      <c r="AK45" s="202"/>
      <c r="AL45" s="202"/>
      <c r="AM45" s="202"/>
      <c r="AN45" s="202"/>
      <c r="AO45" s="202"/>
      <c r="AP45" s="202"/>
      <c r="AQ45" s="202"/>
      <c r="AR45" s="202"/>
      <c r="AS45" s="202"/>
      <c r="AT45" s="202"/>
      <c r="AU45" s="202"/>
      <c r="AV45" s="202"/>
      <c r="AW45" s="202"/>
      <c r="AX45" s="202"/>
      <c r="AY45" s="202"/>
      <c r="AZ45" s="202"/>
      <c r="BA45" s="202"/>
      <c r="BB45" s="202"/>
      <c r="BC45" s="202"/>
      <c r="BD45" s="202"/>
      <c r="BE45" s="202"/>
      <c r="BF45" s="202"/>
      <c r="BG45" s="202"/>
      <c r="BH45" s="202"/>
      <c r="BI45" s="202"/>
      <c r="BJ45" s="202"/>
      <c r="BK45" s="202"/>
      <c r="BL45" s="202"/>
      <c r="BM45" s="202"/>
      <c r="BN45" s="202"/>
      <c r="BO45" s="202"/>
      <c r="BP45" s="202"/>
      <c r="BQ45" s="202"/>
      <c r="BR45" s="202"/>
      <c r="BS45" s="202"/>
      <c r="BT45" s="202"/>
      <c r="BU45" s="202"/>
      <c r="BV45" s="202"/>
      <c r="BW45" s="202"/>
      <c r="BX45" s="202"/>
      <c r="BY45" s="202"/>
      <c r="BZ45" s="202"/>
      <c r="CA45" s="202"/>
      <c r="CB45" s="202"/>
      <c r="CC45" s="202"/>
      <c r="CD45" s="202"/>
      <c r="CE45" s="202"/>
      <c r="CF45" s="202"/>
      <c r="CG45" s="202"/>
      <c r="CH45" s="202"/>
      <c r="CI45" s="202"/>
      <c r="CJ45" s="202"/>
      <c r="CK45" s="202"/>
      <c r="CL45" s="202"/>
      <c r="CM45" s="202"/>
      <c r="CN45" s="202"/>
      <c r="CO45" s="202"/>
      <c r="CP45" s="202"/>
      <c r="CQ45" s="202"/>
      <c r="CR45" s="202"/>
      <c r="CS45" s="202"/>
      <c r="CT45" s="202"/>
      <c r="CU45" s="202"/>
      <c r="CV45" s="202"/>
      <c r="CW45" s="202"/>
      <c r="CX45" s="202"/>
      <c r="CY45" s="202"/>
      <c r="CZ45" s="202"/>
      <c r="DA45" s="202"/>
      <c r="DB45" s="202"/>
      <c r="DC45" s="202"/>
      <c r="DD45" s="202"/>
      <c r="DE45" s="202"/>
      <c r="DF45" s="202"/>
      <c r="DG45" s="202"/>
      <c r="DH45" s="202"/>
      <c r="DI45" s="202"/>
      <c r="DJ45" s="202"/>
      <c r="DK45" s="202"/>
      <c r="DL45" s="202"/>
      <c r="DM45" s="202"/>
      <c r="DN45" s="202"/>
      <c r="DO45" s="202"/>
      <c r="DP45" s="202"/>
      <c r="DQ45" s="202"/>
      <c r="DR45" s="202"/>
      <c r="DS45" s="202"/>
      <c r="DT45" s="202"/>
      <c r="DU45" s="202"/>
      <c r="DV45" s="202"/>
      <c r="DW45" s="202"/>
      <c r="DX45" s="202"/>
      <c r="DY45" s="202"/>
      <c r="DZ45" s="202"/>
      <c r="EA45" s="202"/>
      <c r="EB45" s="202"/>
      <c r="EC45" s="202"/>
      <c r="ED45" s="202"/>
      <c r="EE45" s="202"/>
      <c r="EF45" s="202"/>
      <c r="EG45" s="202"/>
      <c r="EH45" s="202"/>
      <c r="EI45" s="202"/>
      <c r="EJ45" s="202"/>
      <c r="EK45" s="202"/>
      <c r="EL45" s="202"/>
      <c r="EM45" s="202"/>
      <c r="EN45" s="202"/>
      <c r="EO45" s="202"/>
      <c r="EP45" s="202"/>
      <c r="EQ45" s="202"/>
      <c r="ER45" s="202"/>
      <c r="ES45" s="202"/>
      <c r="ET45" s="202"/>
      <c r="EU45" s="202"/>
      <c r="EV45" s="202"/>
      <c r="EW45" s="202"/>
      <c r="EX45" s="202"/>
      <c r="EY45" s="202"/>
      <c r="EZ45" s="202"/>
      <c r="FA45" s="202"/>
      <c r="FB45" s="202"/>
      <c r="FC45" s="202"/>
      <c r="FD45" s="202"/>
      <c r="FE45" s="202"/>
      <c r="FF45" s="202"/>
      <c r="FG45" s="202"/>
      <c r="FH45" s="202"/>
      <c r="FI45" s="202"/>
      <c r="FJ45" s="202"/>
      <c r="FK45" s="202"/>
      <c r="FL45" s="202"/>
      <c r="FM45" s="202"/>
      <c r="FN45" s="202"/>
      <c r="FO45" s="202"/>
      <c r="FP45" s="202"/>
      <c r="FQ45" s="202"/>
      <c r="FR45" s="202"/>
      <c r="FS45" s="202"/>
      <c r="FT45" s="202"/>
      <c r="FU45" s="202"/>
      <c r="FV45" s="202"/>
      <c r="FW45" s="202"/>
      <c r="FX45" s="202"/>
      <c r="FY45" s="202"/>
      <c r="FZ45" s="202"/>
      <c r="GA45" s="202"/>
      <c r="GB45" s="202"/>
      <c r="GC45" s="202"/>
      <c r="GD45" s="202"/>
      <c r="GE45" s="202"/>
      <c r="GF45" s="202"/>
      <c r="GG45" s="202"/>
      <c r="GH45" s="202"/>
      <c r="GI45" s="202"/>
      <c r="GJ45" s="202"/>
      <c r="GK45" s="202"/>
      <c r="GL45" s="202"/>
      <c r="GM45" s="202"/>
      <c r="GN45" s="202"/>
      <c r="GO45" s="202"/>
      <c r="GP45" s="202"/>
      <c r="GQ45" s="202"/>
      <c r="GR45" s="202"/>
      <c r="GS45" s="202"/>
      <c r="GT45" s="202"/>
      <c r="GU45" s="202"/>
      <c r="GV45" s="202"/>
      <c r="GW45" s="202"/>
      <c r="GX45" s="202"/>
      <c r="GY45" s="202"/>
      <c r="GZ45" s="202"/>
      <c r="HA45" s="202"/>
      <c r="HB45" s="202"/>
      <c r="HC45" s="202"/>
      <c r="HD45" s="202"/>
      <c r="HE45" s="202"/>
      <c r="HF45" s="202"/>
      <c r="HG45" s="202"/>
      <c r="HH45" s="202"/>
      <c r="HI45" s="202"/>
      <c r="HJ45" s="202"/>
      <c r="HK45" s="202"/>
      <c r="HL45" s="202"/>
      <c r="HM45" s="202"/>
      <c r="HN45" s="202"/>
      <c r="HO45" s="202"/>
      <c r="HP45" s="202"/>
      <c r="HQ45" s="202"/>
      <c r="HR45" s="202"/>
      <c r="HS45" s="202"/>
      <c r="HT45" s="202"/>
      <c r="HU45" s="202"/>
      <c r="HV45" s="202"/>
      <c r="HW45" s="202"/>
      <c r="HX45" s="202"/>
      <c r="HY45" s="202"/>
      <c r="HZ45" s="202"/>
      <c r="IA45" s="202"/>
      <c r="IB45" s="202"/>
      <c r="IC45" s="202"/>
      <c r="ID45" s="202"/>
      <c r="IE45" s="202"/>
      <c r="IF45" s="202"/>
      <c r="IG45" s="202"/>
      <c r="IH45" s="202"/>
      <c r="II45" s="202"/>
      <c r="IJ45" s="202"/>
      <c r="IK45" s="202"/>
      <c r="IL45" s="202"/>
      <c r="IM45" s="202"/>
      <c r="IN45" s="202"/>
      <c r="IO45" s="202"/>
      <c r="IP45" s="202"/>
      <c r="IQ45" s="202"/>
      <c r="IR45" s="202"/>
      <c r="IS45" s="202"/>
      <c r="IT45" s="202"/>
    </row>
    <row r="46" spans="1:254" s="1" customFormat="1" ht="12" customHeight="1">
      <c r="A46" s="1964" t="s">
        <v>1262</v>
      </c>
      <c r="B46" s="1964"/>
      <c r="C46" s="1964"/>
      <c r="D46" s="1964"/>
      <c r="E46" s="1964"/>
      <c r="F46" s="1964"/>
      <c r="G46" s="1964"/>
      <c r="H46" s="1964"/>
      <c r="I46" s="202"/>
      <c r="J46" s="202"/>
      <c r="K46" s="202"/>
      <c r="L46" s="202"/>
      <c r="M46" s="202"/>
      <c r="N46" s="202"/>
      <c r="O46" s="202"/>
      <c r="P46" s="202"/>
      <c r="Q46" s="202"/>
      <c r="R46" s="202"/>
      <c r="S46" s="202"/>
      <c r="T46" s="202"/>
      <c r="U46" s="202"/>
      <c r="V46" s="202"/>
      <c r="W46" s="202"/>
      <c r="X46" s="202"/>
      <c r="Y46" s="202"/>
      <c r="Z46" s="202"/>
      <c r="AA46" s="202"/>
      <c r="AB46" s="202"/>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2"/>
      <c r="AY46" s="202"/>
      <c r="AZ46" s="202"/>
      <c r="BA46" s="202"/>
      <c r="BB46" s="202"/>
      <c r="BC46" s="202"/>
      <c r="BD46" s="202"/>
      <c r="BE46" s="202"/>
      <c r="BF46" s="202"/>
      <c r="BG46" s="202"/>
      <c r="BH46" s="202"/>
      <c r="BI46" s="202"/>
      <c r="BJ46" s="202"/>
      <c r="BK46" s="202"/>
      <c r="BL46" s="202"/>
      <c r="BM46" s="202"/>
      <c r="BN46" s="202"/>
      <c r="BO46" s="202"/>
      <c r="BP46" s="202"/>
      <c r="BQ46" s="202"/>
      <c r="BR46" s="202"/>
      <c r="BS46" s="202"/>
      <c r="BT46" s="202"/>
      <c r="BU46" s="202"/>
      <c r="BV46" s="202"/>
      <c r="BW46" s="202"/>
      <c r="BX46" s="202"/>
      <c r="BY46" s="202"/>
      <c r="BZ46" s="202"/>
      <c r="CA46" s="202"/>
      <c r="CB46" s="202"/>
      <c r="CC46" s="202"/>
      <c r="CD46" s="202"/>
      <c r="CE46" s="202"/>
      <c r="CF46" s="202"/>
      <c r="CG46" s="202"/>
      <c r="CH46" s="202"/>
      <c r="CI46" s="202"/>
      <c r="CJ46" s="202"/>
      <c r="CK46" s="202"/>
      <c r="CL46" s="202"/>
      <c r="CM46" s="202"/>
      <c r="CN46" s="202"/>
      <c r="CO46" s="202"/>
      <c r="CP46" s="202"/>
      <c r="CQ46" s="202"/>
      <c r="CR46" s="202"/>
      <c r="CS46" s="202"/>
      <c r="CT46" s="202"/>
      <c r="CU46" s="202"/>
      <c r="CV46" s="202"/>
      <c r="CW46" s="202"/>
      <c r="CX46" s="202"/>
      <c r="CY46" s="202"/>
      <c r="CZ46" s="202"/>
      <c r="DA46" s="202"/>
      <c r="DB46" s="202"/>
      <c r="DC46" s="202"/>
      <c r="DD46" s="202"/>
      <c r="DE46" s="202"/>
      <c r="DF46" s="202"/>
      <c r="DG46" s="202"/>
      <c r="DH46" s="202"/>
      <c r="DI46" s="202"/>
      <c r="DJ46" s="202"/>
      <c r="DK46" s="202"/>
      <c r="DL46" s="202"/>
      <c r="DM46" s="202"/>
      <c r="DN46" s="202"/>
      <c r="DO46" s="202"/>
      <c r="DP46" s="202"/>
      <c r="DQ46" s="202"/>
      <c r="DR46" s="202"/>
      <c r="DS46" s="202"/>
      <c r="DT46" s="202"/>
      <c r="DU46" s="202"/>
      <c r="DV46" s="202"/>
      <c r="DW46" s="202"/>
      <c r="DX46" s="202"/>
      <c r="DY46" s="202"/>
      <c r="DZ46" s="202"/>
      <c r="EA46" s="202"/>
      <c r="EB46" s="202"/>
      <c r="EC46" s="202"/>
      <c r="ED46" s="202"/>
      <c r="EE46" s="202"/>
      <c r="EF46" s="202"/>
      <c r="EG46" s="202"/>
      <c r="EH46" s="202"/>
      <c r="EI46" s="202"/>
      <c r="EJ46" s="202"/>
      <c r="EK46" s="202"/>
      <c r="EL46" s="202"/>
      <c r="EM46" s="202"/>
      <c r="EN46" s="202"/>
      <c r="EO46" s="202"/>
      <c r="EP46" s="202"/>
      <c r="EQ46" s="202"/>
      <c r="ER46" s="202"/>
      <c r="ES46" s="202"/>
      <c r="ET46" s="202"/>
      <c r="EU46" s="202"/>
      <c r="EV46" s="202"/>
      <c r="EW46" s="202"/>
      <c r="EX46" s="202"/>
      <c r="EY46" s="202"/>
      <c r="EZ46" s="202"/>
      <c r="FA46" s="202"/>
      <c r="FB46" s="202"/>
      <c r="FC46" s="202"/>
      <c r="FD46" s="202"/>
      <c r="FE46" s="202"/>
      <c r="FF46" s="202"/>
      <c r="FG46" s="202"/>
      <c r="FH46" s="202"/>
      <c r="FI46" s="202"/>
      <c r="FJ46" s="202"/>
      <c r="FK46" s="202"/>
      <c r="FL46" s="202"/>
      <c r="FM46" s="202"/>
      <c r="FN46" s="202"/>
      <c r="FO46" s="202"/>
      <c r="FP46" s="202"/>
      <c r="FQ46" s="202"/>
      <c r="FR46" s="202"/>
      <c r="FS46" s="202"/>
      <c r="FT46" s="202"/>
      <c r="FU46" s="202"/>
      <c r="FV46" s="202"/>
      <c r="FW46" s="202"/>
      <c r="FX46" s="202"/>
      <c r="FY46" s="202"/>
      <c r="FZ46" s="202"/>
      <c r="GA46" s="202"/>
      <c r="GB46" s="202"/>
      <c r="GC46" s="202"/>
      <c r="GD46" s="202"/>
      <c r="GE46" s="202"/>
      <c r="GF46" s="202"/>
      <c r="GG46" s="202"/>
      <c r="GH46" s="202"/>
      <c r="GI46" s="202"/>
      <c r="GJ46" s="202"/>
      <c r="GK46" s="202"/>
      <c r="GL46" s="202"/>
      <c r="GM46" s="202"/>
      <c r="GN46" s="202"/>
      <c r="GO46" s="202"/>
      <c r="GP46" s="202"/>
      <c r="GQ46" s="202"/>
      <c r="GR46" s="202"/>
      <c r="GS46" s="202"/>
      <c r="GT46" s="202"/>
      <c r="GU46" s="202"/>
      <c r="GV46" s="202"/>
      <c r="GW46" s="202"/>
      <c r="GX46" s="202"/>
      <c r="GY46" s="202"/>
      <c r="GZ46" s="202"/>
      <c r="HA46" s="202"/>
      <c r="HB46" s="202"/>
      <c r="HC46" s="202"/>
      <c r="HD46" s="202"/>
      <c r="HE46" s="202"/>
      <c r="HF46" s="202"/>
      <c r="HG46" s="202"/>
      <c r="HH46" s="202"/>
      <c r="HI46" s="202"/>
      <c r="HJ46" s="202"/>
      <c r="HK46" s="202"/>
      <c r="HL46" s="202"/>
      <c r="HM46" s="202"/>
      <c r="HN46" s="202"/>
      <c r="HO46" s="202"/>
      <c r="HP46" s="202"/>
      <c r="HQ46" s="202"/>
      <c r="HR46" s="202"/>
      <c r="HS46" s="202"/>
      <c r="HT46" s="202"/>
      <c r="HU46" s="202"/>
      <c r="HV46" s="202"/>
      <c r="HW46" s="202"/>
      <c r="HX46" s="202"/>
      <c r="HY46" s="202"/>
      <c r="HZ46" s="202"/>
      <c r="IA46" s="202"/>
      <c r="IB46" s="202"/>
      <c r="IC46" s="202"/>
      <c r="ID46" s="202"/>
      <c r="IE46" s="202"/>
      <c r="IF46" s="202"/>
      <c r="IG46" s="202"/>
      <c r="IH46" s="202"/>
      <c r="II46" s="202"/>
      <c r="IJ46" s="202"/>
      <c r="IK46" s="202"/>
      <c r="IL46" s="202"/>
      <c r="IM46" s="202"/>
      <c r="IN46" s="202"/>
      <c r="IO46" s="202"/>
      <c r="IP46" s="202"/>
      <c r="IQ46" s="202"/>
      <c r="IR46" s="202"/>
      <c r="IS46" s="202"/>
      <c r="IT46" s="202"/>
    </row>
    <row r="47" spans="1:254" s="1" customFormat="1" ht="12" customHeight="1">
      <c r="A47" s="976" t="s">
        <v>681</v>
      </c>
      <c r="B47" s="381"/>
      <c r="C47" s="381"/>
      <c r="D47" s="381"/>
      <c r="E47" s="381"/>
      <c r="F47" s="381"/>
      <c r="G47" s="381"/>
      <c r="H47" s="381"/>
    </row>
  </sheetData>
  <mergeCells count="11">
    <mergeCell ref="A44:H44"/>
    <mergeCell ref="A2:F2"/>
    <mergeCell ref="A46:H46"/>
    <mergeCell ref="A1:F1"/>
    <mergeCell ref="B5:H5"/>
    <mergeCell ref="G1:H1"/>
    <mergeCell ref="G2:H2"/>
    <mergeCell ref="B3:B4"/>
    <mergeCell ref="C3:E3"/>
    <mergeCell ref="F3:H3"/>
    <mergeCell ref="A3:A5"/>
  </mergeCells>
  <phoneticPr fontId="0" type="noConversion"/>
  <hyperlinks>
    <hyperlink ref="G1" location="'Spis tablic     List of tables'!A79" display="Powrót do spisu tablic"/>
    <hyperlink ref="G2" location="'Spis tablic     List of tables'!A1" display="Return to list tables"/>
    <hyperlink ref="G2:H2" location="'Spis tablic     List of tables'!A79" display="Return to list of tables"/>
    <hyperlink ref="G1:H2" location="'Spis tablic     List of tables'!A82" display="Powrót do spisu tablic"/>
  </hyperlinks>
  <pageMargins left="0.39370078740157483" right="0.39370078740157483" top="0.19685039370078741" bottom="0.19685039370078741" header="0.31496062992125984" footer="0.31496062992125984"/>
  <pageSetup paperSize="9"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showGridLines="0" view="pageBreakPreview" topLeftCell="A7" zoomScaleNormal="100" zoomScaleSheetLayoutView="100" workbookViewId="0">
      <selection sqref="A1:B1"/>
    </sheetView>
  </sheetViews>
  <sheetFormatPr defaultColWidth="9" defaultRowHeight="14.25"/>
  <cols>
    <col min="1" max="1" width="22.625" style="1" customWidth="1"/>
    <col min="2" max="7" width="15.875" style="1" customWidth="1"/>
    <col min="8" max="16384" width="9" style="65"/>
  </cols>
  <sheetData>
    <row r="1" spans="1:7" ht="15" customHeight="1">
      <c r="A1" s="1378" t="s">
        <v>1580</v>
      </c>
      <c r="B1" s="1378"/>
      <c r="C1" s="1378"/>
      <c r="D1" s="133"/>
      <c r="E1" s="82"/>
      <c r="F1" s="1536" t="s">
        <v>56</v>
      </c>
      <c r="G1" s="1536"/>
    </row>
    <row r="2" spans="1:7" ht="15" customHeight="1">
      <c r="A2" s="1644" t="s">
        <v>1579</v>
      </c>
      <c r="B2" s="1644"/>
      <c r="C2" s="1644"/>
      <c r="D2" s="1644"/>
      <c r="E2" s="113"/>
      <c r="F2" s="1666" t="s">
        <v>417</v>
      </c>
      <c r="G2" s="1666"/>
    </row>
    <row r="3" spans="1:7" ht="15" customHeight="1">
      <c r="A3" s="1561" t="s">
        <v>792</v>
      </c>
      <c r="B3" s="1652" t="s">
        <v>412</v>
      </c>
      <c r="C3" s="1660"/>
      <c r="D3" s="1652" t="s">
        <v>413</v>
      </c>
      <c r="E3" s="1653"/>
      <c r="F3" s="1653"/>
      <c r="G3" s="1653"/>
    </row>
    <row r="4" spans="1:7" ht="15" customHeight="1">
      <c r="A4" s="1565"/>
      <c r="B4" s="1575"/>
      <c r="C4" s="1669"/>
      <c r="D4" s="1575"/>
      <c r="E4" s="1565"/>
      <c r="F4" s="1565"/>
      <c r="G4" s="1565"/>
    </row>
    <row r="5" spans="1:7" ht="15" customHeight="1">
      <c r="A5" s="1565"/>
      <c r="B5" s="1423" t="s">
        <v>411</v>
      </c>
      <c r="C5" s="1967" t="s">
        <v>69</v>
      </c>
      <c r="D5" s="1656" t="s">
        <v>411</v>
      </c>
      <c r="E5" s="1967" t="s">
        <v>69</v>
      </c>
      <c r="F5" s="1653" t="s">
        <v>414</v>
      </c>
      <c r="G5" s="1424" t="s">
        <v>415</v>
      </c>
    </row>
    <row r="6" spans="1:7" ht="15" customHeight="1">
      <c r="A6" s="1565"/>
      <c r="B6" s="1423"/>
      <c r="C6" s="1967"/>
      <c r="D6" s="1396"/>
      <c r="E6" s="1423"/>
      <c r="F6" s="1565"/>
      <c r="G6" s="1424"/>
    </row>
    <row r="7" spans="1:7" ht="15" customHeight="1">
      <c r="A7" s="1565"/>
      <c r="B7" s="1423"/>
      <c r="C7" s="1967"/>
      <c r="D7" s="1396"/>
      <c r="E7" s="1423"/>
      <c r="F7" s="1423" t="s">
        <v>411</v>
      </c>
      <c r="G7" s="1424"/>
    </row>
    <row r="8" spans="1:7" ht="15" customHeight="1">
      <c r="A8" s="1565"/>
      <c r="B8" s="1400"/>
      <c r="C8" s="1968"/>
      <c r="D8" s="1396"/>
      <c r="E8" s="1400"/>
      <c r="F8" s="1400"/>
      <c r="G8" s="1401"/>
    </row>
    <row r="9" spans="1:7" ht="12" customHeight="1">
      <c r="A9" s="440"/>
      <c r="B9" s="640"/>
      <c r="C9" s="652"/>
      <c r="D9" s="640"/>
      <c r="E9" s="640"/>
      <c r="F9" s="640"/>
      <c r="G9" s="641"/>
    </row>
    <row r="10" spans="1:7" s="62" customFormat="1" ht="12" customHeight="1">
      <c r="A10" s="324" t="s">
        <v>168</v>
      </c>
      <c r="B10" s="909">
        <v>440</v>
      </c>
      <c r="C10" s="891">
        <v>100.9</v>
      </c>
      <c r="D10" s="909">
        <v>570</v>
      </c>
      <c r="E10" s="891">
        <v>102.7</v>
      </c>
      <c r="F10" s="909">
        <v>19</v>
      </c>
      <c r="G10" s="910">
        <v>551</v>
      </c>
    </row>
    <row r="11" spans="1:7" s="62" customFormat="1" ht="12" customHeight="1">
      <c r="A11" s="468" t="s">
        <v>169</v>
      </c>
      <c r="B11" s="894"/>
      <c r="C11" s="889"/>
      <c r="D11" s="894"/>
      <c r="E11" s="889"/>
      <c r="F11" s="894"/>
      <c r="G11" s="855"/>
    </row>
    <row r="12" spans="1:7" s="62" customFormat="1" ht="15" customHeight="1">
      <c r="A12" s="324" t="s">
        <v>1379</v>
      </c>
      <c r="B12" s="909">
        <v>65</v>
      </c>
      <c r="C12" s="891">
        <v>114</v>
      </c>
      <c r="D12" s="909">
        <v>84</v>
      </c>
      <c r="E12" s="891">
        <v>121.7</v>
      </c>
      <c r="F12" s="909">
        <v>3</v>
      </c>
      <c r="G12" s="910">
        <v>81</v>
      </c>
    </row>
    <row r="13" spans="1:7" s="62" customFormat="1" ht="12" customHeight="1">
      <c r="A13" s="475" t="s">
        <v>1384</v>
      </c>
      <c r="B13" s="909"/>
      <c r="C13" s="891"/>
      <c r="D13" s="909"/>
      <c r="E13" s="891"/>
      <c r="F13" s="909"/>
      <c r="G13" s="910"/>
    </row>
    <row r="14" spans="1:7" s="62" customFormat="1" ht="12" customHeight="1">
      <c r="A14" s="414" t="s">
        <v>1385</v>
      </c>
      <c r="B14" s="894"/>
      <c r="C14" s="889"/>
      <c r="D14" s="894"/>
      <c r="E14" s="889"/>
      <c r="F14" s="894"/>
      <c r="G14" s="855"/>
    </row>
    <row r="15" spans="1:7" s="62" customFormat="1" ht="12" customHeight="1">
      <c r="A15" s="457" t="s">
        <v>1386</v>
      </c>
      <c r="B15" s="894">
        <v>18</v>
      </c>
      <c r="C15" s="889">
        <v>112.5</v>
      </c>
      <c r="D15" s="894">
        <v>21</v>
      </c>
      <c r="E15" s="889">
        <v>123.5</v>
      </c>
      <c r="F15" s="894" t="s">
        <v>270</v>
      </c>
      <c r="G15" s="855">
        <v>21</v>
      </c>
    </row>
    <row r="16" spans="1:7" s="62" customFormat="1" ht="12" customHeight="1">
      <c r="A16" s="457" t="s">
        <v>1387</v>
      </c>
      <c r="B16" s="894">
        <v>22</v>
      </c>
      <c r="C16" s="889">
        <v>146.69999999999999</v>
      </c>
      <c r="D16" s="894">
        <v>29</v>
      </c>
      <c r="E16" s="889">
        <v>161.1</v>
      </c>
      <c r="F16" s="894">
        <v>1</v>
      </c>
      <c r="G16" s="855">
        <v>28</v>
      </c>
    </row>
    <row r="17" spans="1:7" s="62" customFormat="1" ht="12" customHeight="1">
      <c r="A17" s="457" t="s">
        <v>1388</v>
      </c>
      <c r="B17" s="894">
        <v>25</v>
      </c>
      <c r="C17" s="889">
        <v>96.2</v>
      </c>
      <c r="D17" s="894">
        <v>34</v>
      </c>
      <c r="E17" s="889">
        <v>100</v>
      </c>
      <c r="F17" s="894">
        <v>2</v>
      </c>
      <c r="G17" s="855">
        <v>32</v>
      </c>
    </row>
    <row r="18" spans="1:7" s="62" customFormat="1" ht="12" customHeight="1">
      <c r="A18" s="324" t="s">
        <v>1380</v>
      </c>
      <c r="B18" s="909">
        <v>119</v>
      </c>
      <c r="C18" s="891">
        <v>99.2</v>
      </c>
      <c r="D18" s="909">
        <v>158</v>
      </c>
      <c r="E18" s="891">
        <v>96.9</v>
      </c>
      <c r="F18" s="909">
        <v>7</v>
      </c>
      <c r="G18" s="910">
        <v>151</v>
      </c>
    </row>
    <row r="19" spans="1:7" s="62" customFormat="1" ht="12" customHeight="1">
      <c r="A19" s="475" t="s">
        <v>1384</v>
      </c>
      <c r="B19" s="894"/>
      <c r="C19" s="889"/>
      <c r="D19" s="894"/>
      <c r="E19" s="889"/>
      <c r="F19" s="894"/>
      <c r="G19" s="855"/>
    </row>
    <row r="20" spans="1:7" s="62" customFormat="1" ht="12" customHeight="1">
      <c r="A20" s="414" t="s">
        <v>1385</v>
      </c>
      <c r="B20" s="894"/>
      <c r="C20" s="889"/>
      <c r="D20" s="894"/>
      <c r="E20" s="889"/>
      <c r="F20" s="894"/>
      <c r="G20" s="855"/>
    </row>
    <row r="21" spans="1:7" s="62" customFormat="1" ht="12" customHeight="1">
      <c r="A21" s="457" t="s">
        <v>1390</v>
      </c>
      <c r="B21" s="894">
        <v>21</v>
      </c>
      <c r="C21" s="889">
        <v>61.8</v>
      </c>
      <c r="D21" s="894">
        <v>35</v>
      </c>
      <c r="E21" s="889">
        <v>81.400000000000006</v>
      </c>
      <c r="F21" s="894">
        <v>2</v>
      </c>
      <c r="G21" s="855">
        <v>33</v>
      </c>
    </row>
    <row r="22" spans="1:7" s="62" customFormat="1" ht="12" customHeight="1">
      <c r="A22" s="457" t="s">
        <v>1389</v>
      </c>
      <c r="B22" s="894">
        <v>37</v>
      </c>
      <c r="C22" s="889">
        <v>92.5</v>
      </c>
      <c r="D22" s="894">
        <v>52</v>
      </c>
      <c r="E22" s="889">
        <v>80</v>
      </c>
      <c r="F22" s="894">
        <v>2</v>
      </c>
      <c r="G22" s="855">
        <v>50</v>
      </c>
    </row>
    <row r="23" spans="1:7" s="62" customFormat="1" ht="12" customHeight="1">
      <c r="A23" s="457" t="s">
        <v>1391</v>
      </c>
      <c r="B23" s="894">
        <v>8</v>
      </c>
      <c r="C23" s="889">
        <v>100</v>
      </c>
      <c r="D23" s="894">
        <v>9</v>
      </c>
      <c r="E23" s="889">
        <v>100</v>
      </c>
      <c r="F23" s="894">
        <v>1</v>
      </c>
      <c r="G23" s="855">
        <v>8</v>
      </c>
    </row>
    <row r="24" spans="1:7" s="62" customFormat="1" ht="12" customHeight="1">
      <c r="A24" s="457" t="s">
        <v>1392</v>
      </c>
      <c r="B24" s="894">
        <v>16</v>
      </c>
      <c r="C24" s="889">
        <v>106.7</v>
      </c>
      <c r="D24" s="894">
        <v>22</v>
      </c>
      <c r="E24" s="889">
        <v>115.8</v>
      </c>
      <c r="F24" s="894">
        <v>1</v>
      </c>
      <c r="G24" s="855">
        <v>21</v>
      </c>
    </row>
    <row r="25" spans="1:7" s="62" customFormat="1" ht="12" customHeight="1">
      <c r="A25" s="457" t="s">
        <v>1393</v>
      </c>
      <c r="B25" s="894">
        <v>37</v>
      </c>
      <c r="C25" s="889">
        <v>160.9</v>
      </c>
      <c r="D25" s="894">
        <v>40</v>
      </c>
      <c r="E25" s="889">
        <v>148.1</v>
      </c>
      <c r="F25" s="894">
        <v>1</v>
      </c>
      <c r="G25" s="855">
        <v>39</v>
      </c>
    </row>
    <row r="26" spans="1:7" s="62" customFormat="1" ht="12" customHeight="1">
      <c r="A26" s="324" t="s">
        <v>1381</v>
      </c>
      <c r="B26" s="909">
        <v>35</v>
      </c>
      <c r="C26" s="891">
        <v>63.6</v>
      </c>
      <c r="D26" s="909">
        <v>52</v>
      </c>
      <c r="E26" s="891">
        <v>80</v>
      </c>
      <c r="F26" s="909" t="s">
        <v>270</v>
      </c>
      <c r="G26" s="910">
        <v>52</v>
      </c>
    </row>
    <row r="27" spans="1:7" s="62" customFormat="1" ht="12" customHeight="1">
      <c r="A27" s="475" t="s">
        <v>1384</v>
      </c>
      <c r="B27" s="894"/>
      <c r="C27" s="889"/>
      <c r="D27" s="894"/>
      <c r="E27" s="889"/>
      <c r="F27" s="894"/>
      <c r="G27" s="855"/>
    </row>
    <row r="28" spans="1:7" s="62" customFormat="1" ht="12" customHeight="1">
      <c r="A28" s="414" t="s">
        <v>1385</v>
      </c>
      <c r="B28" s="894"/>
      <c r="C28" s="889"/>
      <c r="D28" s="894"/>
      <c r="E28" s="889"/>
      <c r="F28" s="1172"/>
      <c r="G28" s="855"/>
    </row>
    <row r="29" spans="1:7" s="62" customFormat="1" ht="12" customHeight="1">
      <c r="A29" s="457" t="s">
        <v>1394</v>
      </c>
      <c r="B29" s="894">
        <v>7</v>
      </c>
      <c r="C29" s="889">
        <v>50</v>
      </c>
      <c r="D29" s="894">
        <v>10</v>
      </c>
      <c r="E29" s="889">
        <v>58.8</v>
      </c>
      <c r="F29" s="894" t="s">
        <v>270</v>
      </c>
      <c r="G29" s="855">
        <v>10</v>
      </c>
    </row>
    <row r="30" spans="1:7" s="62" customFormat="1" ht="12" customHeight="1">
      <c r="A30" s="457" t="s">
        <v>1395</v>
      </c>
      <c r="B30" s="894">
        <v>4</v>
      </c>
      <c r="C30" s="889">
        <v>57.1</v>
      </c>
      <c r="D30" s="894">
        <v>4</v>
      </c>
      <c r="E30" s="889">
        <v>50</v>
      </c>
      <c r="F30" s="894" t="s">
        <v>270</v>
      </c>
      <c r="G30" s="855">
        <v>4</v>
      </c>
    </row>
    <row r="31" spans="1:7" s="62" customFormat="1" ht="12" customHeight="1">
      <c r="A31" s="480" t="s">
        <v>1402</v>
      </c>
      <c r="B31" s="894">
        <v>24</v>
      </c>
      <c r="C31" s="889">
        <v>70.599999999999994</v>
      </c>
      <c r="D31" s="894">
        <v>38</v>
      </c>
      <c r="E31" s="889">
        <v>95</v>
      </c>
      <c r="F31" s="894" t="s">
        <v>270</v>
      </c>
      <c r="G31" s="855">
        <v>38</v>
      </c>
    </row>
    <row r="32" spans="1:7" s="62" customFormat="1" ht="12" customHeight="1">
      <c r="A32" s="324" t="s">
        <v>1382</v>
      </c>
      <c r="B32" s="909">
        <v>108</v>
      </c>
      <c r="C32" s="891">
        <v>110.2</v>
      </c>
      <c r="D32" s="909">
        <v>144</v>
      </c>
      <c r="E32" s="891">
        <v>109.9</v>
      </c>
      <c r="F32" s="909">
        <v>7</v>
      </c>
      <c r="G32" s="910">
        <v>137</v>
      </c>
    </row>
    <row r="33" spans="1:8" s="62" customFormat="1" ht="12" customHeight="1">
      <c r="A33" s="475" t="s">
        <v>1384</v>
      </c>
      <c r="B33" s="909"/>
      <c r="C33" s="891"/>
      <c r="D33" s="909"/>
      <c r="E33" s="891"/>
      <c r="F33" s="909"/>
      <c r="G33" s="910"/>
    </row>
    <row r="34" spans="1:8" s="62" customFormat="1" ht="12" customHeight="1">
      <c r="A34" s="414" t="s">
        <v>1385</v>
      </c>
      <c r="B34" s="894"/>
      <c r="C34" s="889"/>
      <c r="D34" s="894"/>
      <c r="E34" s="889"/>
      <c r="F34" s="894"/>
      <c r="G34" s="855"/>
    </row>
    <row r="35" spans="1:8" s="62" customFormat="1" ht="12" customHeight="1">
      <c r="A35" s="457" t="s">
        <v>1397</v>
      </c>
      <c r="B35" s="894">
        <v>15</v>
      </c>
      <c r="C35" s="889">
        <v>88.2</v>
      </c>
      <c r="D35" s="894">
        <v>19</v>
      </c>
      <c r="E35" s="889">
        <v>82.6</v>
      </c>
      <c r="F35" s="894" t="s">
        <v>270</v>
      </c>
      <c r="G35" s="855">
        <v>19</v>
      </c>
    </row>
    <row r="36" spans="1:8" s="62" customFormat="1" ht="12" customHeight="1">
      <c r="A36" s="457" t="s">
        <v>1398</v>
      </c>
      <c r="B36" s="894">
        <v>20</v>
      </c>
      <c r="C36" s="889">
        <v>117.6</v>
      </c>
      <c r="D36" s="894">
        <v>33</v>
      </c>
      <c r="E36" s="889">
        <v>157.1</v>
      </c>
      <c r="F36" s="894">
        <v>1</v>
      </c>
      <c r="G36" s="855">
        <v>32</v>
      </c>
    </row>
    <row r="37" spans="1:8" s="62" customFormat="1" ht="12" customHeight="1">
      <c r="A37" s="457" t="s">
        <v>1399</v>
      </c>
      <c r="B37" s="894">
        <v>37</v>
      </c>
      <c r="C37" s="889">
        <v>105.7</v>
      </c>
      <c r="D37" s="894">
        <v>50</v>
      </c>
      <c r="E37" s="889">
        <v>116.3</v>
      </c>
      <c r="F37" s="894" t="s">
        <v>270</v>
      </c>
      <c r="G37" s="855">
        <v>50</v>
      </c>
    </row>
    <row r="38" spans="1:8" s="62" customFormat="1" ht="12" customHeight="1">
      <c r="A38" s="457" t="s">
        <v>1400</v>
      </c>
      <c r="B38" s="894">
        <v>5</v>
      </c>
      <c r="C38" s="889">
        <v>83.3</v>
      </c>
      <c r="D38" s="894">
        <v>5</v>
      </c>
      <c r="E38" s="889">
        <v>71.400000000000006</v>
      </c>
      <c r="F38" s="894">
        <v>2</v>
      </c>
      <c r="G38" s="855">
        <v>3</v>
      </c>
    </row>
    <row r="39" spans="1:8" s="62" customFormat="1" ht="12" customHeight="1">
      <c r="A39" s="457" t="s">
        <v>1401</v>
      </c>
      <c r="B39" s="894">
        <v>31</v>
      </c>
      <c r="C39" s="889">
        <v>134.80000000000001</v>
      </c>
      <c r="D39" s="894">
        <v>37</v>
      </c>
      <c r="E39" s="889">
        <v>100</v>
      </c>
      <c r="F39" s="894">
        <v>4</v>
      </c>
      <c r="G39" s="855">
        <v>33</v>
      </c>
    </row>
    <row r="40" spans="1:8" s="62" customFormat="1" ht="12" customHeight="1">
      <c r="A40" s="324" t="s">
        <v>1383</v>
      </c>
      <c r="B40" s="909">
        <v>113</v>
      </c>
      <c r="C40" s="891">
        <v>106.6</v>
      </c>
      <c r="D40" s="909">
        <v>132</v>
      </c>
      <c r="E40" s="891">
        <v>103.9</v>
      </c>
      <c r="F40" s="909">
        <v>2</v>
      </c>
      <c r="G40" s="910">
        <v>130</v>
      </c>
    </row>
    <row r="41" spans="1:8" s="62" customFormat="1" ht="12" customHeight="1">
      <c r="A41" s="476" t="s">
        <v>1384</v>
      </c>
      <c r="B41" s="894"/>
      <c r="C41" s="889"/>
      <c r="D41" s="894"/>
      <c r="E41" s="889"/>
      <c r="F41" s="894"/>
      <c r="G41" s="855"/>
    </row>
    <row r="42" spans="1:8" s="62" customFormat="1" ht="12" customHeight="1">
      <c r="A42" s="477" t="s">
        <v>1385</v>
      </c>
      <c r="B42" s="894"/>
      <c r="C42" s="889"/>
      <c r="D42" s="894"/>
      <c r="E42" s="889"/>
      <c r="F42" s="894"/>
      <c r="G42" s="855"/>
    </row>
    <row r="43" spans="1:8" s="62" customFormat="1" ht="12" customHeight="1">
      <c r="A43" s="478" t="s">
        <v>1363</v>
      </c>
      <c r="B43" s="894">
        <v>89</v>
      </c>
      <c r="C43" s="889">
        <v>115.6</v>
      </c>
      <c r="D43" s="894">
        <v>106</v>
      </c>
      <c r="E43" s="889">
        <v>115.2</v>
      </c>
      <c r="F43" s="894">
        <v>1</v>
      </c>
      <c r="G43" s="855">
        <v>105</v>
      </c>
    </row>
    <row r="44" spans="1:8" s="62" customFormat="1" ht="12" customHeight="1">
      <c r="A44" s="478" t="s">
        <v>1364</v>
      </c>
      <c r="B44" s="894">
        <v>18</v>
      </c>
      <c r="C44" s="889">
        <v>69.2</v>
      </c>
      <c r="D44" s="894">
        <v>20</v>
      </c>
      <c r="E44" s="889">
        <v>64.5</v>
      </c>
      <c r="F44" s="894">
        <v>1</v>
      </c>
      <c r="G44" s="855">
        <v>19</v>
      </c>
    </row>
    <row r="45" spans="1:8" s="62" customFormat="1" ht="12" customHeight="1">
      <c r="A45" s="478" t="s">
        <v>1365</v>
      </c>
      <c r="B45" s="894">
        <v>6</v>
      </c>
      <c r="C45" s="889">
        <v>200</v>
      </c>
      <c r="D45" s="894">
        <v>6</v>
      </c>
      <c r="E45" s="889">
        <v>150</v>
      </c>
      <c r="F45" s="894" t="s">
        <v>270</v>
      </c>
      <c r="G45" s="855">
        <v>6</v>
      </c>
    </row>
    <row r="46" spans="1:8" s="136" customFormat="1" ht="15" customHeight="1">
      <c r="A46" s="1414" t="s">
        <v>998</v>
      </c>
      <c r="B46" s="1414"/>
      <c r="C46" s="1414"/>
      <c r="D46" s="1414"/>
      <c r="E46" s="1414"/>
      <c r="F46" s="1414"/>
      <c r="G46" s="1414"/>
    </row>
    <row r="47" spans="1:8" s="136" customFormat="1" ht="12" customHeight="1">
      <c r="A47" s="1651" t="s">
        <v>477</v>
      </c>
      <c r="B47" s="1651"/>
      <c r="C47" s="1651"/>
      <c r="D47" s="1651"/>
      <c r="E47" s="1651"/>
      <c r="F47" s="1651"/>
      <c r="G47" s="1651"/>
      <c r="H47" s="130"/>
    </row>
    <row r="48" spans="1:8" s="136" customFormat="1" ht="12" customHeight="1">
      <c r="A48" s="1510" t="s">
        <v>1256</v>
      </c>
      <c r="B48" s="1510"/>
      <c r="C48" s="1510"/>
      <c r="D48" s="1510"/>
      <c r="E48" s="1510"/>
      <c r="F48" s="1510"/>
      <c r="G48" s="1510"/>
      <c r="H48" s="130"/>
    </row>
    <row r="49" spans="1:8" s="136" customFormat="1" ht="12" customHeight="1">
      <c r="A49" s="1399" t="s">
        <v>478</v>
      </c>
      <c r="B49" s="1399"/>
      <c r="C49" s="1399"/>
      <c r="D49" s="1399"/>
      <c r="E49" s="1399"/>
      <c r="F49" s="1399"/>
      <c r="G49" s="1399"/>
      <c r="H49" s="130"/>
    </row>
    <row r="50" spans="1:8">
      <c r="A50" s="110"/>
      <c r="B50" s="110"/>
      <c r="C50" s="110"/>
      <c r="D50" s="110"/>
      <c r="E50" s="82"/>
      <c r="F50" s="82"/>
      <c r="G50" s="82"/>
    </row>
  </sheetData>
  <mergeCells count="18">
    <mergeCell ref="A49:G49"/>
    <mergeCell ref="A46:G46"/>
    <mergeCell ref="A47:G47"/>
    <mergeCell ref="A48:G48"/>
    <mergeCell ref="F1:G1"/>
    <mergeCell ref="A1:C1"/>
    <mergeCell ref="F7:G8"/>
    <mergeCell ref="F2:G2"/>
    <mergeCell ref="B3:C4"/>
    <mergeCell ref="A3:A8"/>
    <mergeCell ref="B5:B8"/>
    <mergeCell ref="C5:C8"/>
    <mergeCell ref="F5:F6"/>
    <mergeCell ref="D5:D8"/>
    <mergeCell ref="D3:G4"/>
    <mergeCell ref="E5:E8"/>
    <mergeCell ref="G5:G6"/>
    <mergeCell ref="A2:D2"/>
  </mergeCells>
  <phoneticPr fontId="0" type="noConversion"/>
  <hyperlinks>
    <hyperlink ref="F1" location="'Spis tablic     List of tables'!A80" display="Powrót do spisu tablic"/>
    <hyperlink ref="F2" location="'Spis tablic     List of tables'!A1" display="Return to list tables"/>
    <hyperlink ref="F2:G2" location="'Spis tablic     List of tables'!A80" display="Return to list of tables"/>
    <hyperlink ref="F1:G2" location="'Spis tablic     List of tables'!A83"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6"/>
  <sheetViews>
    <sheetView showGridLines="0" view="pageBreakPreview" zoomScale="96" zoomScaleNormal="100" zoomScaleSheetLayoutView="96" workbookViewId="0">
      <selection sqref="A1:B1"/>
    </sheetView>
  </sheetViews>
  <sheetFormatPr defaultColWidth="9" defaultRowHeight="12.75"/>
  <cols>
    <col min="1" max="1" width="22.625" style="1" customWidth="1"/>
    <col min="2" max="3" width="9.875" style="1" customWidth="1"/>
    <col min="4" max="4" width="10.25" style="1" customWidth="1"/>
    <col min="5" max="10" width="9.875" style="1" customWidth="1"/>
    <col min="11" max="11" width="10.25" style="1" customWidth="1"/>
    <col min="12" max="13" width="9.875" style="1" customWidth="1"/>
    <col min="14" max="16384" width="9" style="1"/>
  </cols>
  <sheetData>
    <row r="1" spans="1:13" ht="15" customHeight="1">
      <c r="A1" s="1378" t="s">
        <v>1581</v>
      </c>
      <c r="B1" s="1378"/>
      <c r="C1" s="1378"/>
      <c r="D1" s="1378"/>
      <c r="E1" s="1378"/>
      <c r="F1" s="1378"/>
      <c r="G1" s="1378"/>
      <c r="H1" s="163"/>
      <c r="I1" s="255"/>
      <c r="J1" s="255"/>
      <c r="K1" s="1536" t="s">
        <v>56</v>
      </c>
      <c r="L1" s="1536"/>
      <c r="M1" s="1536"/>
    </row>
    <row r="2" spans="1:13" ht="15" customHeight="1">
      <c r="A2" s="1944" t="s">
        <v>1567</v>
      </c>
      <c r="B2" s="1944"/>
      <c r="C2" s="1944"/>
      <c r="D2" s="1944"/>
      <c r="E2" s="1944"/>
      <c r="F2" s="1944"/>
      <c r="G2" s="1944"/>
      <c r="H2" s="82"/>
      <c r="I2" s="255"/>
      <c r="J2" s="255"/>
      <c r="K2" s="1442" t="s">
        <v>417</v>
      </c>
      <c r="L2" s="1442"/>
      <c r="M2" s="1442"/>
    </row>
    <row r="3" spans="1:13" ht="15" customHeight="1">
      <c r="A3" s="1813" t="s">
        <v>1582</v>
      </c>
      <c r="B3" s="1813"/>
      <c r="C3" s="1813"/>
      <c r="D3" s="1813"/>
      <c r="E3" s="1813"/>
      <c r="F3" s="1813"/>
      <c r="G3" s="1813"/>
      <c r="H3" s="82"/>
      <c r="I3" s="255"/>
      <c r="J3" s="255"/>
      <c r="K3" s="255"/>
      <c r="L3" s="255"/>
      <c r="M3" s="255"/>
    </row>
    <row r="4" spans="1:13" ht="15" customHeight="1">
      <c r="A4" s="1971" t="s">
        <v>1568</v>
      </c>
      <c r="B4" s="1971"/>
      <c r="C4" s="1971"/>
      <c r="D4" s="1971"/>
      <c r="E4" s="1971"/>
      <c r="F4" s="1971"/>
      <c r="G4" s="1971"/>
      <c r="H4" s="82"/>
      <c r="I4" s="255"/>
      <c r="J4" s="255"/>
      <c r="K4" s="255"/>
      <c r="L4" s="255"/>
      <c r="M4" s="255"/>
    </row>
    <row r="5" spans="1:13" ht="15" customHeight="1">
      <c r="A5" s="1562" t="s">
        <v>366</v>
      </c>
      <c r="B5" s="1401" t="s">
        <v>349</v>
      </c>
      <c r="C5" s="1562"/>
      <c r="D5" s="1401" t="s">
        <v>1142</v>
      </c>
      <c r="E5" s="109"/>
      <c r="F5" s="109"/>
      <c r="G5" s="109"/>
      <c r="H5" s="109"/>
      <c r="I5" s="109"/>
      <c r="J5" s="87"/>
      <c r="K5" s="1656" t="s">
        <v>1112</v>
      </c>
      <c r="L5" s="99"/>
      <c r="M5" s="99"/>
    </row>
    <row r="6" spans="1:13" ht="15" customHeight="1">
      <c r="A6" s="1675"/>
      <c r="B6" s="1396"/>
      <c r="C6" s="1675"/>
      <c r="D6" s="1396"/>
      <c r="E6" s="101"/>
      <c r="F6" s="1400" t="s">
        <v>1113</v>
      </c>
      <c r="G6" s="1400" t="s">
        <v>795</v>
      </c>
      <c r="H6" s="1401" t="s">
        <v>816</v>
      </c>
      <c r="I6" s="1561"/>
      <c r="J6" s="1400" t="s">
        <v>1465</v>
      </c>
      <c r="K6" s="1396"/>
      <c r="L6" s="256"/>
      <c r="M6" s="1401" t="s">
        <v>602</v>
      </c>
    </row>
    <row r="7" spans="1:13" ht="15" customHeight="1">
      <c r="A7" s="1675"/>
      <c r="B7" s="1400" t="s">
        <v>1443</v>
      </c>
      <c r="C7" s="1411" t="s">
        <v>69</v>
      </c>
      <c r="D7" s="1396"/>
      <c r="E7" s="1969" t="s">
        <v>57</v>
      </c>
      <c r="F7" s="1384"/>
      <c r="G7" s="1384"/>
      <c r="H7" s="1396"/>
      <c r="I7" s="1563"/>
      <c r="J7" s="1384"/>
      <c r="K7" s="1396"/>
      <c r="L7" s="1412" t="s">
        <v>57</v>
      </c>
      <c r="M7" s="1396"/>
    </row>
    <row r="8" spans="1:13" ht="15" customHeight="1">
      <c r="A8" s="1675"/>
      <c r="B8" s="1384"/>
      <c r="C8" s="1386"/>
      <c r="D8" s="1396"/>
      <c r="E8" s="1970"/>
      <c r="F8" s="1384"/>
      <c r="G8" s="1384"/>
      <c r="H8" s="1384"/>
      <c r="I8" s="1561" t="s">
        <v>817</v>
      </c>
      <c r="J8" s="1384"/>
      <c r="K8" s="1396"/>
      <c r="L8" s="1388"/>
      <c r="M8" s="1396"/>
    </row>
    <row r="9" spans="1:13" ht="15" customHeight="1">
      <c r="A9" s="1675"/>
      <c r="B9" s="1384"/>
      <c r="C9" s="1386"/>
      <c r="D9" s="1396"/>
      <c r="E9" s="1970"/>
      <c r="F9" s="1384"/>
      <c r="G9" s="1384"/>
      <c r="H9" s="1384"/>
      <c r="I9" s="1565"/>
      <c r="J9" s="1384"/>
      <c r="K9" s="1396"/>
      <c r="L9" s="1388"/>
      <c r="M9" s="1396"/>
    </row>
    <row r="10" spans="1:13" ht="15" customHeight="1">
      <c r="A10" s="1675"/>
      <c r="B10" s="1384"/>
      <c r="C10" s="1386"/>
      <c r="D10" s="1396"/>
      <c r="E10" s="1970"/>
      <c r="F10" s="1384"/>
      <c r="G10" s="1384"/>
      <c r="H10" s="1384"/>
      <c r="I10" s="1565"/>
      <c r="J10" s="1384"/>
      <c r="K10" s="1396"/>
      <c r="L10" s="1388"/>
      <c r="M10" s="1396"/>
    </row>
    <row r="11" spans="1:13" ht="15" customHeight="1">
      <c r="A11" s="1675"/>
      <c r="B11" s="1384"/>
      <c r="C11" s="1386"/>
      <c r="D11" s="1396"/>
      <c r="E11" s="1970"/>
      <c r="F11" s="1384"/>
      <c r="G11" s="1384"/>
      <c r="H11" s="1384"/>
      <c r="I11" s="1565"/>
      <c r="J11" s="1384"/>
      <c r="K11" s="1396"/>
      <c r="L11" s="1388"/>
      <c r="M11" s="1396"/>
    </row>
    <row r="12" spans="1:13" ht="15" customHeight="1">
      <c r="A12" s="1675"/>
      <c r="B12" s="1384"/>
      <c r="C12" s="1386"/>
      <c r="D12" s="1396"/>
      <c r="E12" s="1970"/>
      <c r="F12" s="1384"/>
      <c r="G12" s="1384"/>
      <c r="H12" s="1384"/>
      <c r="I12" s="1565"/>
      <c r="J12" s="1384"/>
      <c r="K12" s="1396"/>
      <c r="L12" s="1388"/>
      <c r="M12" s="1396"/>
    </row>
    <row r="13" spans="1:13" ht="15" customHeight="1">
      <c r="A13" s="1675"/>
      <c r="B13" s="1384"/>
      <c r="C13" s="1386"/>
      <c r="D13" s="1396"/>
      <c r="E13" s="1970"/>
      <c r="F13" s="1384"/>
      <c r="G13" s="1384"/>
      <c r="H13" s="1384"/>
      <c r="I13" s="1565"/>
      <c r="J13" s="1384"/>
      <c r="K13" s="1396"/>
      <c r="L13" s="1388"/>
      <c r="M13" s="1396"/>
    </row>
    <row r="14" spans="1:13" ht="22.5" customHeight="1">
      <c r="A14" s="1675"/>
      <c r="B14" s="1384"/>
      <c r="C14" s="1386"/>
      <c r="D14" s="1396"/>
      <c r="E14" s="1970"/>
      <c r="F14" s="1384"/>
      <c r="G14" s="1384"/>
      <c r="H14" s="1384"/>
      <c r="I14" s="1565"/>
      <c r="J14" s="1384"/>
      <c r="K14" s="1396"/>
      <c r="L14" s="1388"/>
      <c r="M14" s="1396"/>
    </row>
    <row r="15" spans="1:13" ht="12" customHeight="1">
      <c r="A15" s="440"/>
      <c r="B15" s="640"/>
      <c r="C15" s="680"/>
      <c r="D15" s="640"/>
      <c r="E15" s="652"/>
      <c r="F15" s="640"/>
      <c r="G15" s="640"/>
      <c r="H15" s="640"/>
      <c r="I15" s="640"/>
      <c r="J15" s="640"/>
      <c r="K15" s="640"/>
      <c r="L15" s="680"/>
      <c r="M15" s="641"/>
    </row>
    <row r="16" spans="1:13" s="37" customFormat="1" ht="12" customHeight="1">
      <c r="A16" s="324" t="s">
        <v>168</v>
      </c>
      <c r="B16" s="909">
        <v>287712</v>
      </c>
      <c r="C16" s="643">
        <v>100.7</v>
      </c>
      <c r="D16" s="909">
        <v>85534</v>
      </c>
      <c r="E16" s="643">
        <v>94.3</v>
      </c>
      <c r="F16" s="909">
        <v>3</v>
      </c>
      <c r="G16" s="642">
        <v>1038</v>
      </c>
      <c r="H16" s="941">
        <v>33230</v>
      </c>
      <c r="I16" s="681">
        <v>4963</v>
      </c>
      <c r="J16" s="941">
        <v>17782</v>
      </c>
      <c r="K16" s="681">
        <v>202178</v>
      </c>
      <c r="L16" s="874">
        <v>99.8</v>
      </c>
      <c r="M16" s="942">
        <v>3119</v>
      </c>
    </row>
    <row r="17" spans="1:13" s="37" customFormat="1" ht="12" customHeight="1">
      <c r="A17" s="468" t="s">
        <v>169</v>
      </c>
      <c r="B17" s="894"/>
      <c r="C17" s="635"/>
      <c r="D17" s="894"/>
      <c r="E17" s="635"/>
      <c r="F17" s="894"/>
      <c r="G17" s="648"/>
      <c r="H17" s="937"/>
      <c r="I17" s="679"/>
      <c r="J17" s="937"/>
      <c r="K17" s="679"/>
      <c r="L17" s="841"/>
      <c r="M17" s="843"/>
    </row>
    <row r="18" spans="1:13" s="37" customFormat="1" ht="15" customHeight="1">
      <c r="A18" s="324" t="s">
        <v>1379</v>
      </c>
      <c r="B18" s="909">
        <v>19736</v>
      </c>
      <c r="C18" s="643">
        <v>99.8</v>
      </c>
      <c r="D18" s="909">
        <v>4616</v>
      </c>
      <c r="E18" s="643">
        <v>95.8</v>
      </c>
      <c r="F18" s="909">
        <v>1</v>
      </c>
      <c r="G18" s="642">
        <v>94</v>
      </c>
      <c r="H18" s="941">
        <v>1011</v>
      </c>
      <c r="I18" s="681">
        <v>140</v>
      </c>
      <c r="J18" s="941">
        <v>888</v>
      </c>
      <c r="K18" s="681">
        <v>15120</v>
      </c>
      <c r="L18" s="874">
        <v>100.8</v>
      </c>
      <c r="M18" s="942">
        <v>520</v>
      </c>
    </row>
    <row r="19" spans="1:13" s="37" customFormat="1" ht="12" customHeight="1">
      <c r="A19" s="475" t="s">
        <v>1384</v>
      </c>
      <c r="B19" s="909"/>
      <c r="C19" s="643"/>
      <c r="D19" s="909"/>
      <c r="E19" s="643"/>
      <c r="F19" s="909"/>
      <c r="G19" s="642"/>
      <c r="H19" s="941"/>
      <c r="I19" s="681"/>
      <c r="J19" s="941"/>
      <c r="K19" s="681"/>
      <c r="L19" s="874"/>
      <c r="M19" s="942"/>
    </row>
    <row r="20" spans="1:13" s="37" customFormat="1" ht="12" customHeight="1">
      <c r="A20" s="414" t="s">
        <v>1385</v>
      </c>
      <c r="B20" s="894"/>
      <c r="C20" s="635"/>
      <c r="D20" s="894"/>
      <c r="E20" s="635"/>
      <c r="F20" s="894"/>
      <c r="G20" s="648"/>
      <c r="H20" s="937"/>
      <c r="I20" s="679"/>
      <c r="J20" s="937"/>
      <c r="K20" s="679"/>
      <c r="L20" s="841"/>
      <c r="M20" s="843"/>
    </row>
    <row r="21" spans="1:13" s="37" customFormat="1" ht="12" customHeight="1">
      <c r="A21" s="457" t="s">
        <v>1386</v>
      </c>
      <c r="B21" s="894">
        <v>8593</v>
      </c>
      <c r="C21" s="635">
        <v>100.2</v>
      </c>
      <c r="D21" s="894">
        <v>1872</v>
      </c>
      <c r="E21" s="635">
        <v>95.2</v>
      </c>
      <c r="F21" s="894" t="s">
        <v>270</v>
      </c>
      <c r="G21" s="648">
        <v>37</v>
      </c>
      <c r="H21" s="937">
        <v>474</v>
      </c>
      <c r="I21" s="679">
        <v>67</v>
      </c>
      <c r="J21" s="937">
        <v>359</v>
      </c>
      <c r="K21" s="679">
        <v>6721</v>
      </c>
      <c r="L21" s="841">
        <v>100.4</v>
      </c>
      <c r="M21" s="843">
        <v>219</v>
      </c>
    </row>
    <row r="22" spans="1:13" s="37" customFormat="1" ht="12" customHeight="1">
      <c r="A22" s="457" t="s">
        <v>1387</v>
      </c>
      <c r="B22" s="894">
        <v>5082</v>
      </c>
      <c r="C22" s="635">
        <v>99.8</v>
      </c>
      <c r="D22" s="894">
        <v>1441</v>
      </c>
      <c r="E22" s="635">
        <v>98.1</v>
      </c>
      <c r="F22" s="894">
        <v>1</v>
      </c>
      <c r="G22" s="648">
        <v>28</v>
      </c>
      <c r="H22" s="937">
        <v>236</v>
      </c>
      <c r="I22" s="679">
        <v>44</v>
      </c>
      <c r="J22" s="937">
        <v>321</v>
      </c>
      <c r="K22" s="679">
        <v>3641</v>
      </c>
      <c r="L22" s="841">
        <v>100.7</v>
      </c>
      <c r="M22" s="843">
        <v>190</v>
      </c>
    </row>
    <row r="23" spans="1:13" s="37" customFormat="1" ht="12" customHeight="1">
      <c r="A23" s="457" t="s">
        <v>1388</v>
      </c>
      <c r="B23" s="894">
        <v>6061</v>
      </c>
      <c r="C23" s="635">
        <v>99.4</v>
      </c>
      <c r="D23" s="894">
        <v>1303</v>
      </c>
      <c r="E23" s="635">
        <v>93.9</v>
      </c>
      <c r="F23" s="894" t="s">
        <v>270</v>
      </c>
      <c r="G23" s="648">
        <v>29</v>
      </c>
      <c r="H23" s="937">
        <v>301</v>
      </c>
      <c r="I23" s="679">
        <v>29</v>
      </c>
      <c r="J23" s="937">
        <v>208</v>
      </c>
      <c r="K23" s="679">
        <v>4758</v>
      </c>
      <c r="L23" s="841">
        <v>101.3</v>
      </c>
      <c r="M23" s="843">
        <v>111</v>
      </c>
    </row>
    <row r="24" spans="1:13" s="37" customFormat="1" ht="15" customHeight="1">
      <c r="A24" s="324" t="s">
        <v>1380</v>
      </c>
      <c r="B24" s="909">
        <v>66963</v>
      </c>
      <c r="C24" s="643">
        <v>101.1</v>
      </c>
      <c r="D24" s="909">
        <v>14409</v>
      </c>
      <c r="E24" s="643">
        <v>92.8</v>
      </c>
      <c r="F24" s="894" t="s">
        <v>270</v>
      </c>
      <c r="G24" s="642">
        <v>182</v>
      </c>
      <c r="H24" s="941">
        <v>5171</v>
      </c>
      <c r="I24" s="681">
        <v>635</v>
      </c>
      <c r="J24" s="941">
        <v>3578</v>
      </c>
      <c r="K24" s="681">
        <v>52554</v>
      </c>
      <c r="L24" s="874">
        <v>99.4</v>
      </c>
      <c r="M24" s="942">
        <v>926</v>
      </c>
    </row>
    <row r="25" spans="1:13" s="37" customFormat="1" ht="12" customHeight="1">
      <c r="A25" s="475" t="s">
        <v>1384</v>
      </c>
      <c r="B25" s="894"/>
      <c r="C25" s="635"/>
      <c r="D25" s="894"/>
      <c r="E25" s="635"/>
      <c r="F25" s="894"/>
      <c r="G25" s="648"/>
      <c r="H25" s="937"/>
      <c r="I25" s="679"/>
      <c r="J25" s="937"/>
      <c r="K25" s="679"/>
      <c r="L25" s="841"/>
      <c r="M25" s="843"/>
    </row>
    <row r="26" spans="1:13" s="37" customFormat="1" ht="12" customHeight="1">
      <c r="A26" s="414" t="s">
        <v>1385</v>
      </c>
      <c r="B26" s="894"/>
      <c r="C26" s="635"/>
      <c r="D26" s="894"/>
      <c r="E26" s="635"/>
      <c r="F26" s="894"/>
      <c r="G26" s="648"/>
      <c r="H26" s="937"/>
      <c r="I26" s="679"/>
      <c r="J26" s="937"/>
      <c r="K26" s="679"/>
      <c r="L26" s="841"/>
      <c r="M26" s="843"/>
    </row>
    <row r="27" spans="1:13" s="37" customFormat="1" ht="12" customHeight="1">
      <c r="A27" s="457" t="s">
        <v>1390</v>
      </c>
      <c r="B27" s="894">
        <v>14195</v>
      </c>
      <c r="C27" s="635">
        <v>101.9</v>
      </c>
      <c r="D27" s="894">
        <v>3619</v>
      </c>
      <c r="E27" s="635">
        <v>91.7</v>
      </c>
      <c r="F27" s="894" t="s">
        <v>270</v>
      </c>
      <c r="G27" s="648">
        <v>41</v>
      </c>
      <c r="H27" s="937">
        <v>1521</v>
      </c>
      <c r="I27" s="679">
        <v>197</v>
      </c>
      <c r="J27" s="937">
        <v>776</v>
      </c>
      <c r="K27" s="679">
        <v>10576</v>
      </c>
      <c r="L27" s="841">
        <v>98.5</v>
      </c>
      <c r="M27" s="843">
        <v>104</v>
      </c>
    </row>
    <row r="28" spans="1:13" s="37" customFormat="1" ht="12" customHeight="1">
      <c r="A28" s="457" t="s">
        <v>1389</v>
      </c>
      <c r="B28" s="894">
        <v>13559</v>
      </c>
      <c r="C28" s="635">
        <v>101.3</v>
      </c>
      <c r="D28" s="894">
        <v>2885</v>
      </c>
      <c r="E28" s="635">
        <v>91.4</v>
      </c>
      <c r="F28" s="894" t="s">
        <v>270</v>
      </c>
      <c r="G28" s="648">
        <v>33</v>
      </c>
      <c r="H28" s="937">
        <v>1194</v>
      </c>
      <c r="I28" s="679">
        <v>119</v>
      </c>
      <c r="J28" s="937">
        <v>635</v>
      </c>
      <c r="K28" s="679">
        <v>10674</v>
      </c>
      <c r="L28" s="841">
        <v>99.2</v>
      </c>
      <c r="M28" s="843">
        <v>326</v>
      </c>
    </row>
    <row r="29" spans="1:13" s="37" customFormat="1" ht="12" customHeight="1">
      <c r="A29" s="457" t="s">
        <v>1391</v>
      </c>
      <c r="B29" s="894">
        <v>4006</v>
      </c>
      <c r="C29" s="635">
        <v>100</v>
      </c>
      <c r="D29" s="894">
        <v>815</v>
      </c>
      <c r="E29" s="635">
        <v>95.3</v>
      </c>
      <c r="F29" s="894" t="s">
        <v>270</v>
      </c>
      <c r="G29" s="648">
        <v>20</v>
      </c>
      <c r="H29" s="937">
        <v>184</v>
      </c>
      <c r="I29" s="679">
        <v>23</v>
      </c>
      <c r="J29" s="937">
        <v>190</v>
      </c>
      <c r="K29" s="679">
        <v>3191</v>
      </c>
      <c r="L29" s="841">
        <v>100.2</v>
      </c>
      <c r="M29" s="843">
        <v>110</v>
      </c>
    </row>
    <row r="30" spans="1:13" s="37" customFormat="1" ht="12" customHeight="1">
      <c r="A30" s="457" t="s">
        <v>1392</v>
      </c>
      <c r="B30" s="894">
        <v>12181</v>
      </c>
      <c r="C30" s="635">
        <v>100.2</v>
      </c>
      <c r="D30" s="894">
        <v>2278</v>
      </c>
      <c r="E30" s="635">
        <v>94.7</v>
      </c>
      <c r="F30" s="894" t="s">
        <v>270</v>
      </c>
      <c r="G30" s="648">
        <v>34</v>
      </c>
      <c r="H30" s="937">
        <v>632</v>
      </c>
      <c r="I30" s="679">
        <v>79</v>
      </c>
      <c r="J30" s="937">
        <v>690</v>
      </c>
      <c r="K30" s="679">
        <v>9903</v>
      </c>
      <c r="L30" s="841">
        <v>100.4</v>
      </c>
      <c r="M30" s="843">
        <v>232</v>
      </c>
    </row>
    <row r="31" spans="1:13" s="37" customFormat="1" ht="12" customHeight="1">
      <c r="A31" s="457" t="s">
        <v>1393</v>
      </c>
      <c r="B31" s="894">
        <v>23022</v>
      </c>
      <c r="C31" s="635">
        <v>101.1</v>
      </c>
      <c r="D31" s="894">
        <v>4812</v>
      </c>
      <c r="E31" s="635">
        <v>93.3</v>
      </c>
      <c r="F31" s="894" t="s">
        <v>270</v>
      </c>
      <c r="G31" s="648">
        <v>54</v>
      </c>
      <c r="H31" s="937">
        <v>1640</v>
      </c>
      <c r="I31" s="679">
        <v>217</v>
      </c>
      <c r="J31" s="937">
        <v>1287</v>
      </c>
      <c r="K31" s="679">
        <v>18210</v>
      </c>
      <c r="L31" s="841">
        <v>99.3</v>
      </c>
      <c r="M31" s="843">
        <v>154</v>
      </c>
    </row>
    <row r="32" spans="1:13" s="37" customFormat="1" ht="15" customHeight="1">
      <c r="A32" s="324" t="s">
        <v>1381</v>
      </c>
      <c r="B32" s="909">
        <v>36999</v>
      </c>
      <c r="C32" s="643">
        <v>99.7</v>
      </c>
      <c r="D32" s="909">
        <v>10579</v>
      </c>
      <c r="E32" s="643">
        <v>97.4</v>
      </c>
      <c r="F32" s="894" t="s">
        <v>270</v>
      </c>
      <c r="G32" s="642">
        <v>147</v>
      </c>
      <c r="H32" s="941">
        <v>2386</v>
      </c>
      <c r="I32" s="681">
        <v>468</v>
      </c>
      <c r="J32" s="941">
        <v>2829</v>
      </c>
      <c r="K32" s="681">
        <v>26420</v>
      </c>
      <c r="L32" s="874">
        <v>100.8</v>
      </c>
      <c r="M32" s="942">
        <v>965</v>
      </c>
    </row>
    <row r="33" spans="1:13" s="37" customFormat="1" ht="12" customHeight="1">
      <c r="A33" s="475" t="s">
        <v>1384</v>
      </c>
      <c r="B33" s="894"/>
      <c r="C33" s="635"/>
      <c r="D33" s="894"/>
      <c r="E33" s="635"/>
      <c r="F33" s="894"/>
      <c r="G33" s="648"/>
      <c r="H33" s="937"/>
      <c r="I33" s="679"/>
      <c r="J33" s="937"/>
      <c r="K33" s="679"/>
      <c r="L33" s="841"/>
      <c r="M33" s="843"/>
    </row>
    <row r="34" spans="1:13" s="37" customFormat="1" ht="12" customHeight="1">
      <c r="A34" s="414" t="s">
        <v>1385</v>
      </c>
      <c r="B34" s="894"/>
      <c r="C34" s="635"/>
      <c r="D34" s="894"/>
      <c r="E34" s="635"/>
      <c r="F34" s="894"/>
      <c r="G34" s="648"/>
      <c r="H34" s="937"/>
      <c r="I34" s="679"/>
      <c r="J34" s="937"/>
      <c r="K34" s="679"/>
      <c r="L34" s="841"/>
      <c r="M34" s="843"/>
    </row>
    <row r="35" spans="1:13" s="37" customFormat="1" ht="12" customHeight="1">
      <c r="A35" s="457" t="s">
        <v>1394</v>
      </c>
      <c r="B35" s="894">
        <v>6602</v>
      </c>
      <c r="C35" s="635">
        <v>100</v>
      </c>
      <c r="D35" s="894">
        <v>1670</v>
      </c>
      <c r="E35" s="635">
        <v>97.4</v>
      </c>
      <c r="F35" s="894" t="s">
        <v>270</v>
      </c>
      <c r="G35" s="648">
        <v>33</v>
      </c>
      <c r="H35" s="937">
        <v>327</v>
      </c>
      <c r="I35" s="679">
        <v>65</v>
      </c>
      <c r="J35" s="937">
        <v>300</v>
      </c>
      <c r="K35" s="679">
        <v>4932</v>
      </c>
      <c r="L35" s="841">
        <v>100.2</v>
      </c>
      <c r="M35" s="843">
        <v>313</v>
      </c>
    </row>
    <row r="36" spans="1:13" s="37" customFormat="1" ht="12" customHeight="1">
      <c r="A36" s="457" t="s">
        <v>1395</v>
      </c>
      <c r="B36" s="894">
        <v>8341</v>
      </c>
      <c r="C36" s="635">
        <v>100.3</v>
      </c>
      <c r="D36" s="894">
        <v>2076</v>
      </c>
      <c r="E36" s="635">
        <v>97.2</v>
      </c>
      <c r="F36" s="894" t="s">
        <v>270</v>
      </c>
      <c r="G36" s="648">
        <v>34</v>
      </c>
      <c r="H36" s="937">
        <v>386</v>
      </c>
      <c r="I36" s="679">
        <v>85</v>
      </c>
      <c r="J36" s="937">
        <v>609</v>
      </c>
      <c r="K36" s="679">
        <v>6265</v>
      </c>
      <c r="L36" s="841">
        <v>100</v>
      </c>
      <c r="M36" s="843">
        <v>169</v>
      </c>
    </row>
    <row r="37" spans="1:13" s="37" customFormat="1" ht="12" customHeight="1">
      <c r="A37" s="457" t="s">
        <v>1396</v>
      </c>
      <c r="B37" s="894">
        <v>9232</v>
      </c>
      <c r="C37" s="635">
        <v>99.9</v>
      </c>
      <c r="D37" s="894">
        <v>2503</v>
      </c>
      <c r="E37" s="635">
        <v>97.4</v>
      </c>
      <c r="F37" s="894" t="s">
        <v>270</v>
      </c>
      <c r="G37" s="648">
        <v>40</v>
      </c>
      <c r="H37" s="937">
        <v>581</v>
      </c>
      <c r="I37" s="679">
        <v>150</v>
      </c>
      <c r="J37" s="937">
        <v>691</v>
      </c>
      <c r="K37" s="679">
        <v>6729</v>
      </c>
      <c r="L37" s="841">
        <v>100.5</v>
      </c>
      <c r="M37" s="843">
        <v>411</v>
      </c>
    </row>
    <row r="38" spans="1:13" s="37" customFormat="1" ht="12" customHeight="1">
      <c r="A38" s="457" t="s">
        <v>1362</v>
      </c>
      <c r="B38" s="916">
        <v>12824</v>
      </c>
      <c r="C38" s="917">
        <v>99</v>
      </c>
      <c r="D38" s="916">
        <v>4330</v>
      </c>
      <c r="E38" s="917">
        <v>97.4</v>
      </c>
      <c r="F38" s="894" t="s">
        <v>270</v>
      </c>
      <c r="G38" s="918">
        <v>40</v>
      </c>
      <c r="H38" s="937">
        <v>1092</v>
      </c>
      <c r="I38" s="682">
        <v>168</v>
      </c>
      <c r="J38" s="939">
        <v>1229</v>
      </c>
      <c r="K38" s="940">
        <v>8494</v>
      </c>
      <c r="L38" s="841">
        <v>101.9</v>
      </c>
      <c r="M38" s="843">
        <v>72</v>
      </c>
    </row>
    <row r="39" spans="1:13" s="37" customFormat="1" ht="15" customHeight="1">
      <c r="A39" s="324" t="s">
        <v>1382</v>
      </c>
      <c r="B39" s="921">
        <v>39686</v>
      </c>
      <c r="C39" s="943">
        <v>100</v>
      </c>
      <c r="D39" s="921">
        <v>10475</v>
      </c>
      <c r="E39" s="943">
        <v>97.3</v>
      </c>
      <c r="F39" s="921">
        <v>1</v>
      </c>
      <c r="G39" s="921">
        <v>198</v>
      </c>
      <c r="H39" s="944">
        <v>2420</v>
      </c>
      <c r="I39" s="944">
        <v>349</v>
      </c>
      <c r="J39" s="944">
        <v>2123</v>
      </c>
      <c r="K39" s="945">
        <v>29211</v>
      </c>
      <c r="L39" s="874">
        <v>100.5</v>
      </c>
      <c r="M39" s="942">
        <v>501</v>
      </c>
    </row>
    <row r="40" spans="1:13" s="37" customFormat="1" ht="12" customHeight="1">
      <c r="A40" s="475" t="s">
        <v>1384</v>
      </c>
      <c r="B40" s="916"/>
      <c r="C40" s="917"/>
      <c r="D40" s="916"/>
      <c r="E40" s="917"/>
      <c r="F40" s="916"/>
      <c r="G40" s="916"/>
      <c r="H40" s="939"/>
      <c r="I40" s="939"/>
      <c r="J40" s="939"/>
      <c r="K40" s="940"/>
      <c r="L40" s="841"/>
      <c r="M40" s="843"/>
    </row>
    <row r="41" spans="1:13" s="37" customFormat="1" ht="12" customHeight="1">
      <c r="A41" s="414" t="s">
        <v>1385</v>
      </c>
      <c r="B41" s="921"/>
      <c r="C41" s="943"/>
      <c r="D41" s="921"/>
      <c r="E41" s="943"/>
      <c r="F41" s="921"/>
      <c r="G41" s="921"/>
      <c r="H41" s="944"/>
      <c r="I41" s="944"/>
      <c r="J41" s="944"/>
      <c r="K41" s="945"/>
      <c r="L41" s="874"/>
      <c r="M41" s="942"/>
    </row>
    <row r="42" spans="1:13" s="37" customFormat="1" ht="12" customHeight="1">
      <c r="A42" s="457" t="s">
        <v>1397</v>
      </c>
      <c r="B42" s="916">
        <v>7885</v>
      </c>
      <c r="C42" s="917">
        <v>100.4</v>
      </c>
      <c r="D42" s="916">
        <v>2301</v>
      </c>
      <c r="E42" s="917">
        <v>97.3</v>
      </c>
      <c r="F42" s="894" t="s">
        <v>270</v>
      </c>
      <c r="G42" s="916">
        <v>39</v>
      </c>
      <c r="H42" s="939">
        <v>474</v>
      </c>
      <c r="I42" s="939">
        <v>67</v>
      </c>
      <c r="J42" s="939">
        <v>456</v>
      </c>
      <c r="K42" s="940">
        <v>5584</v>
      </c>
      <c r="L42" s="841">
        <v>100.1</v>
      </c>
      <c r="M42" s="843">
        <v>113</v>
      </c>
    </row>
    <row r="43" spans="1:13" s="37" customFormat="1" ht="12" customHeight="1">
      <c r="A43" s="457" t="s">
        <v>1398</v>
      </c>
      <c r="B43" s="916">
        <v>6395</v>
      </c>
      <c r="C43" s="917">
        <v>99.5</v>
      </c>
      <c r="D43" s="916">
        <v>1907</v>
      </c>
      <c r="E43" s="917">
        <v>97.9</v>
      </c>
      <c r="F43" s="916">
        <v>1</v>
      </c>
      <c r="G43" s="916">
        <v>26</v>
      </c>
      <c r="H43" s="939">
        <v>343</v>
      </c>
      <c r="I43" s="939">
        <v>57</v>
      </c>
      <c r="J43" s="939">
        <v>430</v>
      </c>
      <c r="K43" s="940">
        <v>4488</v>
      </c>
      <c r="L43" s="841">
        <v>101.1</v>
      </c>
      <c r="M43" s="843">
        <v>45</v>
      </c>
    </row>
    <row r="44" spans="1:13" s="37" customFormat="1" ht="12" customHeight="1">
      <c r="A44" s="457" t="s">
        <v>1399</v>
      </c>
      <c r="B44" s="916">
        <v>11603</v>
      </c>
      <c r="C44" s="917">
        <v>100.1</v>
      </c>
      <c r="D44" s="916">
        <v>2470</v>
      </c>
      <c r="E44" s="917">
        <v>96.1</v>
      </c>
      <c r="F44" s="894" t="s">
        <v>270</v>
      </c>
      <c r="G44" s="916">
        <v>42</v>
      </c>
      <c r="H44" s="939">
        <v>640</v>
      </c>
      <c r="I44" s="939">
        <v>82</v>
      </c>
      <c r="J44" s="939">
        <v>539</v>
      </c>
      <c r="K44" s="940">
        <v>9133</v>
      </c>
      <c r="L44" s="841">
        <v>100.3</v>
      </c>
      <c r="M44" s="843">
        <v>213</v>
      </c>
    </row>
    <row r="45" spans="1:13" s="37" customFormat="1" ht="12" customHeight="1">
      <c r="A45" s="457" t="s">
        <v>1400</v>
      </c>
      <c r="B45" s="916">
        <v>3293</v>
      </c>
      <c r="C45" s="917">
        <v>99.5</v>
      </c>
      <c r="D45" s="916">
        <v>1030</v>
      </c>
      <c r="E45" s="917">
        <v>98.5</v>
      </c>
      <c r="F45" s="894" t="s">
        <v>270</v>
      </c>
      <c r="G45" s="916">
        <v>33</v>
      </c>
      <c r="H45" s="939">
        <v>210</v>
      </c>
      <c r="I45" s="939">
        <v>36</v>
      </c>
      <c r="J45" s="939">
        <v>151</v>
      </c>
      <c r="K45" s="940">
        <v>2263</v>
      </c>
      <c r="L45" s="841">
        <v>101.1</v>
      </c>
      <c r="M45" s="843">
        <v>73</v>
      </c>
    </row>
    <row r="46" spans="1:13" s="37" customFormat="1" ht="12" customHeight="1">
      <c r="A46" s="457" t="s">
        <v>1401</v>
      </c>
      <c r="B46" s="916">
        <v>10510</v>
      </c>
      <c r="C46" s="917">
        <v>99.9</v>
      </c>
      <c r="D46" s="916">
        <v>2767</v>
      </c>
      <c r="E46" s="917">
        <v>97.4</v>
      </c>
      <c r="F46" s="894" t="s">
        <v>270</v>
      </c>
      <c r="G46" s="916">
        <v>58</v>
      </c>
      <c r="H46" s="939">
        <v>753</v>
      </c>
      <c r="I46" s="940">
        <v>107</v>
      </c>
      <c r="J46" s="937">
        <v>547</v>
      </c>
      <c r="K46" s="679">
        <v>7743</v>
      </c>
      <c r="L46" s="841">
        <v>100.6</v>
      </c>
      <c r="M46" s="843">
        <v>57</v>
      </c>
    </row>
    <row r="47" spans="1:13" s="37" customFormat="1" ht="15" customHeight="1">
      <c r="A47" s="479" t="s">
        <v>1383</v>
      </c>
      <c r="B47" s="946">
        <v>124328</v>
      </c>
      <c r="C47" s="643">
        <v>101.2</v>
      </c>
      <c r="D47" s="909">
        <v>45455</v>
      </c>
      <c r="E47" s="643">
        <v>93.3</v>
      </c>
      <c r="F47" s="909">
        <v>1</v>
      </c>
      <c r="G47" s="642">
        <v>417</v>
      </c>
      <c r="H47" s="941">
        <v>22242</v>
      </c>
      <c r="I47" s="681">
        <v>3371</v>
      </c>
      <c r="J47" s="941">
        <v>8364</v>
      </c>
      <c r="K47" s="681">
        <v>78873</v>
      </c>
      <c r="L47" s="874">
        <v>99.4</v>
      </c>
      <c r="M47" s="942">
        <v>207</v>
      </c>
    </row>
    <row r="48" spans="1:13" s="37" customFormat="1" ht="12" customHeight="1">
      <c r="A48" s="476" t="s">
        <v>1384</v>
      </c>
      <c r="B48" s="909"/>
      <c r="C48" s="643"/>
      <c r="D48" s="909"/>
      <c r="E48" s="643"/>
      <c r="F48" s="909"/>
      <c r="G48" s="642"/>
      <c r="H48" s="941"/>
      <c r="I48" s="681"/>
      <c r="J48" s="941"/>
      <c r="K48" s="681"/>
      <c r="L48" s="874"/>
      <c r="M48" s="942"/>
    </row>
    <row r="49" spans="1:13" s="37" customFormat="1" ht="12" customHeight="1">
      <c r="A49" s="477" t="s">
        <v>1385</v>
      </c>
      <c r="B49" s="894"/>
      <c r="C49" s="635"/>
      <c r="D49" s="894"/>
      <c r="E49" s="635"/>
      <c r="F49" s="894"/>
      <c r="G49" s="648"/>
      <c r="H49" s="937"/>
      <c r="I49" s="679"/>
      <c r="J49" s="937"/>
      <c r="K49" s="679"/>
      <c r="L49" s="841"/>
      <c r="M49" s="843"/>
    </row>
    <row r="50" spans="1:13" s="37" customFormat="1" ht="12" customHeight="1">
      <c r="A50" s="478" t="s">
        <v>1363</v>
      </c>
      <c r="B50" s="894">
        <v>75809</v>
      </c>
      <c r="C50" s="635">
        <v>101.3</v>
      </c>
      <c r="D50" s="894">
        <v>27590</v>
      </c>
      <c r="E50" s="635">
        <v>93.2</v>
      </c>
      <c r="F50" s="894">
        <v>1</v>
      </c>
      <c r="G50" s="648">
        <v>278</v>
      </c>
      <c r="H50" s="937">
        <v>13009</v>
      </c>
      <c r="I50" s="679">
        <v>1910</v>
      </c>
      <c r="J50" s="937">
        <v>4948</v>
      </c>
      <c r="K50" s="679">
        <v>48219</v>
      </c>
      <c r="L50" s="841">
        <v>99.2</v>
      </c>
      <c r="M50" s="843">
        <v>103</v>
      </c>
    </row>
    <row r="51" spans="1:13" s="37" customFormat="1" ht="12" customHeight="1">
      <c r="A51" s="478" t="s">
        <v>1364</v>
      </c>
      <c r="B51" s="894">
        <v>39523</v>
      </c>
      <c r="C51" s="635">
        <v>101.1</v>
      </c>
      <c r="D51" s="894">
        <v>13482</v>
      </c>
      <c r="E51" s="635">
        <v>93</v>
      </c>
      <c r="F51" s="894" t="s">
        <v>270</v>
      </c>
      <c r="G51" s="648">
        <v>99</v>
      </c>
      <c r="H51" s="937">
        <v>7165</v>
      </c>
      <c r="I51" s="679">
        <v>1127</v>
      </c>
      <c r="J51" s="937">
        <v>2771</v>
      </c>
      <c r="K51" s="679">
        <v>26041</v>
      </c>
      <c r="L51" s="841">
        <v>99.6</v>
      </c>
      <c r="M51" s="843">
        <v>92</v>
      </c>
    </row>
    <row r="52" spans="1:13" s="37" customFormat="1" ht="12" customHeight="1">
      <c r="A52" s="478" t="s">
        <v>1365</v>
      </c>
      <c r="B52" s="894">
        <v>8996</v>
      </c>
      <c r="C52" s="635">
        <v>101.1</v>
      </c>
      <c r="D52" s="894">
        <v>4383</v>
      </c>
      <c r="E52" s="635">
        <v>94.4</v>
      </c>
      <c r="F52" s="894" t="s">
        <v>270</v>
      </c>
      <c r="G52" s="648">
        <v>40</v>
      </c>
      <c r="H52" s="937">
        <v>2068</v>
      </c>
      <c r="I52" s="679">
        <v>334</v>
      </c>
      <c r="J52" s="937">
        <v>645</v>
      </c>
      <c r="K52" s="679">
        <v>4613</v>
      </c>
      <c r="L52" s="841">
        <v>99.9</v>
      </c>
      <c r="M52" s="843">
        <v>12</v>
      </c>
    </row>
    <row r="53" spans="1:13" s="144" customFormat="1" ht="15" customHeight="1">
      <c r="A53" s="1651" t="s">
        <v>1454</v>
      </c>
      <c r="B53" s="1651"/>
      <c r="C53" s="1651"/>
      <c r="D53" s="1651"/>
      <c r="E53" s="1651"/>
      <c r="F53" s="1651"/>
      <c r="G53" s="1651"/>
      <c r="H53" s="1651"/>
      <c r="I53" s="1651"/>
      <c r="J53" s="1651"/>
      <c r="K53" s="1651"/>
      <c r="L53" s="1651"/>
      <c r="M53" s="1651"/>
    </row>
    <row r="54" spans="1:13" s="144" customFormat="1" ht="12" customHeight="1">
      <c r="A54" s="1399" t="s">
        <v>1221</v>
      </c>
      <c r="B54" s="1399"/>
      <c r="C54" s="1399"/>
      <c r="D54" s="1399"/>
      <c r="E54" s="1399"/>
      <c r="F54" s="1399"/>
      <c r="G54" s="1399"/>
      <c r="H54" s="1399"/>
      <c r="I54" s="1399"/>
      <c r="J54" s="1399"/>
      <c r="K54" s="1399"/>
      <c r="L54" s="1399"/>
      <c r="M54" s="1399"/>
    </row>
    <row r="101" ht="14.85" customHeight="1"/>
    <row r="102" ht="14.85" customHeight="1"/>
    <row r="103" ht="14.85" customHeight="1"/>
    <row r="104" ht="14.85" customHeight="1"/>
    <row r="105" ht="12.75" customHeight="1"/>
    <row r="106" ht="12.75" customHeight="1"/>
  </sheetData>
  <mergeCells count="23">
    <mergeCell ref="E7:E14"/>
    <mergeCell ref="A5:A14"/>
    <mergeCell ref="B5:C6"/>
    <mergeCell ref="A1:G1"/>
    <mergeCell ref="A2:G2"/>
    <mergeCell ref="A3:G3"/>
    <mergeCell ref="A4:G4"/>
    <mergeCell ref="K1:M1"/>
    <mergeCell ref="K2:M2"/>
    <mergeCell ref="A53:M53"/>
    <mergeCell ref="A54:M54"/>
    <mergeCell ref="H6:H14"/>
    <mergeCell ref="J6:J14"/>
    <mergeCell ref="D5:D14"/>
    <mergeCell ref="B7:B14"/>
    <mergeCell ref="I6:I7"/>
    <mergeCell ref="K5:K14"/>
    <mergeCell ref="M6:M14"/>
    <mergeCell ref="L7:L14"/>
    <mergeCell ref="I8:I14"/>
    <mergeCell ref="F6:F14"/>
    <mergeCell ref="G6:G14"/>
    <mergeCell ref="C7:C14"/>
  </mergeCells>
  <phoneticPr fontId="0" type="noConversion"/>
  <hyperlinks>
    <hyperlink ref="K1:L1" location="'Spis tablic     List of tables'!A81" display="Powrót do spisu tablic"/>
    <hyperlink ref="K2" location="'Spis tablic     List of tables'!A1" display="Return to list tables"/>
    <hyperlink ref="K2:L2" location="'Spis tablic     List of tables'!A81" display="Return to list of tables"/>
    <hyperlink ref="K1:M2" location="'Spis tablic     List of tables'!A84" display="Powrót do spisu tablic"/>
  </hyperlinks>
  <pageMargins left="0.39370078740157483" right="0.39370078740157483" top="0.19685039370078741" bottom="0.19685039370078741" header="0.31496062992125984" footer="0.31496062992125984"/>
  <pageSetup paperSize="9" scale="82" orientation="landscape" r:id="rId1"/>
  <rowBreaks count="1" manualBreakCount="1">
    <brk id="54" max="12"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view="pageBreakPreview" topLeftCell="A16" zoomScaleNormal="100" zoomScaleSheetLayoutView="100" workbookViewId="0">
      <selection sqref="A1:B1"/>
    </sheetView>
  </sheetViews>
  <sheetFormatPr defaultColWidth="9" defaultRowHeight="14.25"/>
  <cols>
    <col min="1" max="1" width="22.625" style="65" customWidth="1"/>
    <col min="2" max="6" width="9.625" style="65" customWidth="1"/>
    <col min="7" max="7" width="11.75" style="65" customWidth="1"/>
    <col min="8" max="9" width="9.625" style="65" customWidth="1"/>
    <col min="10" max="10" width="12" style="65" customWidth="1"/>
    <col min="11" max="11" width="9.625" style="65" customWidth="1"/>
    <col min="12" max="12" width="10.625" style="65" customWidth="1"/>
    <col min="13" max="13" width="9.625" style="65" customWidth="1"/>
    <col min="14" max="16384" width="9" style="65"/>
  </cols>
  <sheetData>
    <row r="1" spans="1:13" ht="15" customHeight="1">
      <c r="A1" s="1378" t="s">
        <v>1583</v>
      </c>
      <c r="B1" s="1378"/>
      <c r="C1" s="1378"/>
      <c r="D1" s="1378"/>
      <c r="E1" s="1378"/>
      <c r="F1" s="1378"/>
      <c r="G1" s="1378"/>
      <c r="H1" s="1378"/>
      <c r="I1" s="1"/>
      <c r="J1" s="1"/>
      <c r="K1" s="1536" t="s">
        <v>56</v>
      </c>
      <c r="L1" s="1536"/>
      <c r="M1" s="1536"/>
    </row>
    <row r="2" spans="1:13" ht="15" customHeight="1">
      <c r="A2" s="1944" t="s">
        <v>1567</v>
      </c>
      <c r="B2" s="1944"/>
      <c r="C2" s="1944"/>
      <c r="D2" s="1944"/>
      <c r="E2" s="1944"/>
      <c r="F2" s="1944"/>
      <c r="G2" s="1944"/>
      <c r="H2" s="1944"/>
      <c r="I2" s="1"/>
      <c r="J2" s="1"/>
      <c r="K2" s="1442" t="s">
        <v>417</v>
      </c>
      <c r="L2" s="1442"/>
      <c r="M2" s="1442"/>
    </row>
    <row r="3" spans="1:13" ht="15" customHeight="1">
      <c r="A3" s="1813" t="s">
        <v>1584</v>
      </c>
      <c r="B3" s="1813"/>
      <c r="C3" s="1813"/>
      <c r="D3" s="1813"/>
      <c r="E3" s="1813"/>
      <c r="F3" s="1813"/>
      <c r="G3" s="1813"/>
      <c r="H3" s="1813"/>
      <c r="I3" s="1"/>
      <c r="J3" s="1"/>
      <c r="K3" s="1"/>
      <c r="L3" s="1"/>
      <c r="M3" s="1"/>
    </row>
    <row r="4" spans="1:13" ht="15" customHeight="1">
      <c r="A4" s="1971" t="s">
        <v>1568</v>
      </c>
      <c r="B4" s="1971"/>
      <c r="C4" s="1971"/>
      <c r="D4" s="1971"/>
      <c r="E4" s="1971"/>
      <c r="F4" s="1971"/>
      <c r="G4" s="1971"/>
      <c r="H4" s="1971"/>
      <c r="I4" s="1"/>
      <c r="J4" s="1"/>
      <c r="K4" s="1"/>
      <c r="L4" s="1"/>
      <c r="M4" s="1"/>
    </row>
    <row r="5" spans="1:13" ht="15" customHeight="1">
      <c r="A5" s="1639" t="s">
        <v>366</v>
      </c>
      <c r="B5" s="1561"/>
      <c r="C5" s="1561"/>
      <c r="D5" s="1561"/>
      <c r="E5" s="1561"/>
      <c r="F5" s="1561"/>
      <c r="G5" s="1561"/>
      <c r="H5" s="1561"/>
      <c r="I5" s="1561"/>
      <c r="J5" s="1561"/>
      <c r="K5" s="1561"/>
      <c r="L5" s="1561"/>
      <c r="M5" s="1561"/>
    </row>
    <row r="6" spans="1:13" ht="15.75" customHeight="1">
      <c r="A6" s="1895"/>
      <c r="B6" s="1401" t="s">
        <v>999</v>
      </c>
      <c r="C6" s="257"/>
      <c r="D6" s="1400" t="s">
        <v>818</v>
      </c>
      <c r="E6" s="1400" t="s">
        <v>1539</v>
      </c>
      <c r="F6" s="1400" t="s">
        <v>773</v>
      </c>
      <c r="G6" s="1401" t="s">
        <v>1544</v>
      </c>
      <c r="H6" s="1400" t="s">
        <v>603</v>
      </c>
      <c r="I6" s="1400" t="s">
        <v>604</v>
      </c>
      <c r="J6" s="1400" t="s">
        <v>1545</v>
      </c>
      <c r="K6" s="1400" t="s">
        <v>1143</v>
      </c>
      <c r="L6" s="1400" t="s">
        <v>1546</v>
      </c>
      <c r="M6" s="1401" t="s">
        <v>605</v>
      </c>
    </row>
    <row r="7" spans="1:13" ht="15.75" customHeight="1">
      <c r="A7" s="1895"/>
      <c r="B7" s="1396"/>
      <c r="C7" s="1400" t="s">
        <v>1444</v>
      </c>
      <c r="D7" s="1384"/>
      <c r="E7" s="1384"/>
      <c r="F7" s="1384"/>
      <c r="G7" s="1396"/>
      <c r="H7" s="1384"/>
      <c r="I7" s="1384"/>
      <c r="J7" s="1384"/>
      <c r="K7" s="1384"/>
      <c r="L7" s="1384"/>
      <c r="M7" s="1396"/>
    </row>
    <row r="8" spans="1:13" ht="15.75" customHeight="1">
      <c r="A8" s="1895"/>
      <c r="B8" s="1396"/>
      <c r="C8" s="1384"/>
      <c r="D8" s="1384"/>
      <c r="E8" s="1384"/>
      <c r="F8" s="1384"/>
      <c r="G8" s="1396"/>
      <c r="H8" s="1384"/>
      <c r="I8" s="1384"/>
      <c r="J8" s="1384"/>
      <c r="K8" s="1384"/>
      <c r="L8" s="1384"/>
      <c r="M8" s="1396"/>
    </row>
    <row r="9" spans="1:13" ht="15.75" customHeight="1">
      <c r="A9" s="1895"/>
      <c r="B9" s="1396"/>
      <c r="C9" s="1384"/>
      <c r="D9" s="1384"/>
      <c r="E9" s="1384"/>
      <c r="F9" s="1384"/>
      <c r="G9" s="1396"/>
      <c r="H9" s="1384"/>
      <c r="I9" s="1384"/>
      <c r="J9" s="1384"/>
      <c r="K9" s="1384"/>
      <c r="L9" s="1384"/>
      <c r="M9" s="1396"/>
    </row>
    <row r="10" spans="1:13" ht="15.75" customHeight="1">
      <c r="A10" s="1895"/>
      <c r="B10" s="1396"/>
      <c r="C10" s="1384"/>
      <c r="D10" s="1384"/>
      <c r="E10" s="1384"/>
      <c r="F10" s="1384"/>
      <c r="G10" s="1396"/>
      <c r="H10" s="1384"/>
      <c r="I10" s="1384"/>
      <c r="J10" s="1384"/>
      <c r="K10" s="1384"/>
      <c r="L10" s="1384"/>
      <c r="M10" s="1396"/>
    </row>
    <row r="11" spans="1:13" ht="15.75" customHeight="1">
      <c r="A11" s="1895"/>
      <c r="B11" s="1396"/>
      <c r="C11" s="1384"/>
      <c r="D11" s="1384"/>
      <c r="E11" s="1384"/>
      <c r="F11" s="1384"/>
      <c r="G11" s="1396"/>
      <c r="H11" s="1384"/>
      <c r="I11" s="1384"/>
      <c r="J11" s="1384"/>
      <c r="K11" s="1384"/>
      <c r="L11" s="1384"/>
      <c r="M11" s="1396"/>
    </row>
    <row r="12" spans="1:13" ht="15.75" customHeight="1">
      <c r="A12" s="1895"/>
      <c r="B12" s="1396"/>
      <c r="C12" s="1384"/>
      <c r="D12" s="1384"/>
      <c r="E12" s="1384"/>
      <c r="F12" s="1384"/>
      <c r="G12" s="1396"/>
      <c r="H12" s="1384"/>
      <c r="I12" s="1384"/>
      <c r="J12" s="1384"/>
      <c r="K12" s="1384"/>
      <c r="L12" s="1384"/>
      <c r="M12" s="1396"/>
    </row>
    <row r="13" spans="1:13" ht="15.75" customHeight="1">
      <c r="A13" s="1895"/>
      <c r="B13" s="1396"/>
      <c r="C13" s="1384"/>
      <c r="D13" s="1384"/>
      <c r="E13" s="1384"/>
      <c r="F13" s="1384"/>
      <c r="G13" s="1396"/>
      <c r="H13" s="1384"/>
      <c r="I13" s="1384"/>
      <c r="J13" s="1384"/>
      <c r="K13" s="1384"/>
      <c r="L13" s="1384"/>
      <c r="M13" s="1396"/>
    </row>
    <row r="14" spans="1:13" ht="12" customHeight="1">
      <c r="A14" s="440"/>
      <c r="B14" s="640"/>
      <c r="C14" s="683"/>
      <c r="D14" s="640"/>
      <c r="E14" s="640"/>
      <c r="F14" s="640"/>
      <c r="G14" s="640"/>
      <c r="H14" s="640"/>
      <c r="I14" s="640"/>
      <c r="J14" s="640"/>
      <c r="K14" s="640"/>
      <c r="L14" s="640"/>
      <c r="M14" s="641"/>
    </row>
    <row r="15" spans="1:13" s="62" customFormat="1" ht="12" customHeight="1">
      <c r="A15" s="479" t="s">
        <v>168</v>
      </c>
      <c r="B15" s="947">
        <v>23875</v>
      </c>
      <c r="C15" s="684">
        <v>23207</v>
      </c>
      <c r="D15" s="685">
        <v>29959</v>
      </c>
      <c r="E15" s="947">
        <v>42941</v>
      </c>
      <c r="F15" s="685">
        <v>16079</v>
      </c>
      <c r="G15" s="947">
        <v>12180</v>
      </c>
      <c r="H15" s="685">
        <v>6477</v>
      </c>
      <c r="I15" s="947">
        <v>7145</v>
      </c>
      <c r="J15" s="685">
        <v>2978</v>
      </c>
      <c r="K15" s="947">
        <v>22396</v>
      </c>
      <c r="L15" s="685">
        <v>6170</v>
      </c>
      <c r="M15" s="948">
        <v>2121</v>
      </c>
    </row>
    <row r="16" spans="1:13" s="62" customFormat="1" ht="12" customHeight="1">
      <c r="A16" s="481" t="s">
        <v>169</v>
      </c>
      <c r="B16" s="949"/>
      <c r="C16" s="686"/>
      <c r="D16" s="687"/>
      <c r="E16" s="949"/>
      <c r="F16" s="687"/>
      <c r="G16" s="949"/>
      <c r="H16" s="687"/>
      <c r="I16" s="949"/>
      <c r="J16" s="687"/>
      <c r="K16" s="949"/>
      <c r="L16" s="687"/>
      <c r="M16" s="950"/>
    </row>
    <row r="17" spans="1:13" s="62" customFormat="1" ht="15" customHeight="1">
      <c r="A17" s="479" t="s">
        <v>1379</v>
      </c>
      <c r="B17" s="951">
        <v>1818</v>
      </c>
      <c r="C17" s="688">
        <v>1760</v>
      </c>
      <c r="D17" s="689">
        <v>3166</v>
      </c>
      <c r="E17" s="951">
        <v>3755</v>
      </c>
      <c r="F17" s="689">
        <v>1170</v>
      </c>
      <c r="G17" s="951">
        <v>443</v>
      </c>
      <c r="H17" s="689">
        <v>226</v>
      </c>
      <c r="I17" s="951">
        <v>383</v>
      </c>
      <c r="J17" s="689">
        <v>107</v>
      </c>
      <c r="K17" s="951">
        <v>1112</v>
      </c>
      <c r="L17" s="689">
        <v>443</v>
      </c>
      <c r="M17" s="952">
        <v>136</v>
      </c>
    </row>
    <row r="18" spans="1:13" s="62" customFormat="1" ht="12" customHeight="1">
      <c r="A18" s="476" t="s">
        <v>1384</v>
      </c>
      <c r="B18" s="951"/>
      <c r="C18" s="688"/>
      <c r="D18" s="689"/>
      <c r="E18" s="951"/>
      <c r="F18" s="689"/>
      <c r="G18" s="951"/>
      <c r="H18" s="689"/>
      <c r="I18" s="951"/>
      <c r="J18" s="689"/>
      <c r="K18" s="951"/>
      <c r="L18" s="689"/>
      <c r="M18" s="952"/>
    </row>
    <row r="19" spans="1:13" s="62" customFormat="1" ht="12" customHeight="1">
      <c r="A19" s="477" t="s">
        <v>1385</v>
      </c>
      <c r="B19" s="949"/>
      <c r="C19" s="686"/>
      <c r="D19" s="687"/>
      <c r="E19" s="949"/>
      <c r="F19" s="687"/>
      <c r="G19" s="949"/>
      <c r="H19" s="687"/>
      <c r="I19" s="949"/>
      <c r="J19" s="687"/>
      <c r="K19" s="949"/>
      <c r="L19" s="687"/>
      <c r="M19" s="950"/>
    </row>
    <row r="20" spans="1:13" s="62" customFormat="1" ht="12" customHeight="1">
      <c r="A20" s="478" t="s">
        <v>1386</v>
      </c>
      <c r="B20" s="949">
        <v>864</v>
      </c>
      <c r="C20" s="686">
        <v>848</v>
      </c>
      <c r="D20" s="687">
        <v>1289</v>
      </c>
      <c r="E20" s="949">
        <v>1765</v>
      </c>
      <c r="F20" s="687">
        <v>437</v>
      </c>
      <c r="G20" s="949">
        <v>198</v>
      </c>
      <c r="H20" s="687">
        <v>109</v>
      </c>
      <c r="I20" s="949">
        <v>157</v>
      </c>
      <c r="J20" s="687">
        <v>45</v>
      </c>
      <c r="K20" s="949">
        <v>553</v>
      </c>
      <c r="L20" s="687">
        <v>187</v>
      </c>
      <c r="M20" s="950">
        <v>49</v>
      </c>
    </row>
    <row r="21" spans="1:13" s="62" customFormat="1" ht="12" customHeight="1">
      <c r="A21" s="478" t="s">
        <v>1387</v>
      </c>
      <c r="B21" s="949">
        <v>361</v>
      </c>
      <c r="C21" s="686">
        <v>338</v>
      </c>
      <c r="D21" s="687">
        <v>622</v>
      </c>
      <c r="E21" s="949">
        <v>1032</v>
      </c>
      <c r="F21" s="687">
        <v>276</v>
      </c>
      <c r="G21" s="949">
        <v>94</v>
      </c>
      <c r="H21" s="687">
        <v>50</v>
      </c>
      <c r="I21" s="949">
        <v>138</v>
      </c>
      <c r="J21" s="687">
        <v>22</v>
      </c>
      <c r="K21" s="949">
        <v>257</v>
      </c>
      <c r="L21" s="687">
        <v>84</v>
      </c>
      <c r="M21" s="950">
        <v>34</v>
      </c>
    </row>
    <row r="22" spans="1:13" s="62" customFormat="1" ht="12" customHeight="1">
      <c r="A22" s="478" t="s">
        <v>1388</v>
      </c>
      <c r="B22" s="949">
        <v>593</v>
      </c>
      <c r="C22" s="686">
        <v>574</v>
      </c>
      <c r="D22" s="687">
        <v>1255</v>
      </c>
      <c r="E22" s="949">
        <v>958</v>
      </c>
      <c r="F22" s="687">
        <v>457</v>
      </c>
      <c r="G22" s="949">
        <v>151</v>
      </c>
      <c r="H22" s="687">
        <v>67</v>
      </c>
      <c r="I22" s="949">
        <v>88</v>
      </c>
      <c r="J22" s="687">
        <v>40</v>
      </c>
      <c r="K22" s="949">
        <v>302</v>
      </c>
      <c r="L22" s="687">
        <v>172</v>
      </c>
      <c r="M22" s="950">
        <v>53</v>
      </c>
    </row>
    <row r="23" spans="1:13" s="62" customFormat="1" ht="15" customHeight="1">
      <c r="A23" s="479" t="s">
        <v>1380</v>
      </c>
      <c r="B23" s="951">
        <v>7332</v>
      </c>
      <c r="C23" s="688">
        <v>7128</v>
      </c>
      <c r="D23" s="689">
        <v>9569</v>
      </c>
      <c r="E23" s="951">
        <v>10374</v>
      </c>
      <c r="F23" s="689">
        <v>3694</v>
      </c>
      <c r="G23" s="951">
        <v>6035</v>
      </c>
      <c r="H23" s="689">
        <v>1199</v>
      </c>
      <c r="I23" s="951">
        <v>1337</v>
      </c>
      <c r="J23" s="689">
        <v>549</v>
      </c>
      <c r="K23" s="951">
        <v>4127</v>
      </c>
      <c r="L23" s="689">
        <v>1531</v>
      </c>
      <c r="M23" s="952">
        <v>487</v>
      </c>
    </row>
    <row r="24" spans="1:13" s="62" customFormat="1" ht="12" customHeight="1">
      <c r="A24" s="476" t="s">
        <v>1384</v>
      </c>
      <c r="B24" s="951"/>
      <c r="C24" s="688"/>
      <c r="D24" s="689"/>
      <c r="E24" s="951"/>
      <c r="F24" s="689"/>
      <c r="G24" s="951"/>
      <c r="H24" s="689"/>
      <c r="I24" s="951"/>
      <c r="J24" s="689"/>
      <c r="K24" s="951"/>
      <c r="L24" s="689"/>
      <c r="M24" s="952"/>
    </row>
    <row r="25" spans="1:13" s="62" customFormat="1" ht="12" customHeight="1">
      <c r="A25" s="477" t="s">
        <v>1385</v>
      </c>
      <c r="B25" s="951"/>
      <c r="C25" s="688"/>
      <c r="D25" s="689"/>
      <c r="E25" s="951"/>
      <c r="F25" s="689"/>
      <c r="G25" s="951"/>
      <c r="H25" s="689"/>
      <c r="I25" s="951"/>
      <c r="J25" s="689"/>
      <c r="K25" s="951"/>
      <c r="L25" s="689"/>
      <c r="M25" s="952"/>
    </row>
    <row r="26" spans="1:13" s="62" customFormat="1" ht="12" customHeight="1">
      <c r="A26" s="478" t="s">
        <v>1390</v>
      </c>
      <c r="B26" s="949">
        <v>1622</v>
      </c>
      <c r="C26" s="686">
        <v>1585</v>
      </c>
      <c r="D26" s="687">
        <v>1625</v>
      </c>
      <c r="E26" s="949">
        <v>2213</v>
      </c>
      <c r="F26" s="687">
        <v>1086</v>
      </c>
      <c r="G26" s="949">
        <v>253</v>
      </c>
      <c r="H26" s="687">
        <v>324</v>
      </c>
      <c r="I26" s="949">
        <v>342</v>
      </c>
      <c r="J26" s="687">
        <v>141</v>
      </c>
      <c r="K26" s="949">
        <v>1094</v>
      </c>
      <c r="L26" s="687">
        <v>377</v>
      </c>
      <c r="M26" s="950">
        <v>106</v>
      </c>
    </row>
    <row r="27" spans="1:13" s="62" customFormat="1" ht="12" customHeight="1">
      <c r="A27" s="478" t="s">
        <v>1389</v>
      </c>
      <c r="B27" s="949">
        <v>1407</v>
      </c>
      <c r="C27" s="686">
        <v>1345</v>
      </c>
      <c r="D27" s="687">
        <v>2804</v>
      </c>
      <c r="E27" s="949">
        <v>2211</v>
      </c>
      <c r="F27" s="687">
        <v>688</v>
      </c>
      <c r="G27" s="949">
        <v>322</v>
      </c>
      <c r="H27" s="687">
        <v>216</v>
      </c>
      <c r="I27" s="949">
        <v>216</v>
      </c>
      <c r="J27" s="687">
        <v>101</v>
      </c>
      <c r="K27" s="949">
        <v>849</v>
      </c>
      <c r="L27" s="687">
        <v>317</v>
      </c>
      <c r="M27" s="950">
        <v>112</v>
      </c>
    </row>
    <row r="28" spans="1:13" s="62" customFormat="1" ht="12" customHeight="1">
      <c r="A28" s="478" t="s">
        <v>1391</v>
      </c>
      <c r="B28" s="949">
        <v>429</v>
      </c>
      <c r="C28" s="686">
        <v>420</v>
      </c>
      <c r="D28" s="687">
        <v>450</v>
      </c>
      <c r="E28" s="949">
        <v>617</v>
      </c>
      <c r="F28" s="687">
        <v>180</v>
      </c>
      <c r="G28" s="949">
        <v>749</v>
      </c>
      <c r="H28" s="687">
        <v>39</v>
      </c>
      <c r="I28" s="949">
        <v>61</v>
      </c>
      <c r="J28" s="687">
        <v>21</v>
      </c>
      <c r="K28" s="949">
        <v>156</v>
      </c>
      <c r="L28" s="687">
        <v>72</v>
      </c>
      <c r="M28" s="950">
        <v>34</v>
      </c>
    </row>
    <row r="29" spans="1:13" s="62" customFormat="1" ht="12" customHeight="1">
      <c r="A29" s="478" t="s">
        <v>1392</v>
      </c>
      <c r="B29" s="949">
        <v>875</v>
      </c>
      <c r="C29" s="686">
        <v>854</v>
      </c>
      <c r="D29" s="687">
        <v>1041</v>
      </c>
      <c r="E29" s="949">
        <v>1474</v>
      </c>
      <c r="F29" s="687">
        <v>507</v>
      </c>
      <c r="G29" s="949">
        <v>3939</v>
      </c>
      <c r="H29" s="687">
        <v>137</v>
      </c>
      <c r="I29" s="949">
        <v>153</v>
      </c>
      <c r="J29" s="687">
        <v>74</v>
      </c>
      <c r="K29" s="949">
        <v>511</v>
      </c>
      <c r="L29" s="687">
        <v>213</v>
      </c>
      <c r="M29" s="950">
        <v>82</v>
      </c>
    </row>
    <row r="30" spans="1:13" s="62" customFormat="1" ht="12" customHeight="1">
      <c r="A30" s="478" t="s">
        <v>1393</v>
      </c>
      <c r="B30" s="953">
        <v>2999</v>
      </c>
      <c r="C30" s="690">
        <v>2924</v>
      </c>
      <c r="D30" s="691">
        <v>3649</v>
      </c>
      <c r="E30" s="953">
        <v>3859</v>
      </c>
      <c r="F30" s="691">
        <v>1233</v>
      </c>
      <c r="G30" s="953">
        <v>772</v>
      </c>
      <c r="H30" s="691">
        <v>483</v>
      </c>
      <c r="I30" s="953">
        <v>565</v>
      </c>
      <c r="J30" s="691">
        <v>212</v>
      </c>
      <c r="K30" s="953">
        <v>1517</v>
      </c>
      <c r="L30" s="691">
        <v>552</v>
      </c>
      <c r="M30" s="954">
        <v>153</v>
      </c>
    </row>
    <row r="31" spans="1:13" s="62" customFormat="1" ht="15" customHeight="1">
      <c r="A31" s="479" t="s">
        <v>1381</v>
      </c>
      <c r="B31" s="947">
        <v>2705</v>
      </c>
      <c r="C31" s="684">
        <v>2584</v>
      </c>
      <c r="D31" s="685">
        <v>4069</v>
      </c>
      <c r="E31" s="947">
        <v>6413</v>
      </c>
      <c r="F31" s="685">
        <v>1896</v>
      </c>
      <c r="G31" s="947">
        <v>2414</v>
      </c>
      <c r="H31" s="685">
        <v>460</v>
      </c>
      <c r="I31" s="947">
        <v>825</v>
      </c>
      <c r="J31" s="685">
        <v>376</v>
      </c>
      <c r="K31" s="947">
        <v>2125</v>
      </c>
      <c r="L31" s="685">
        <v>701</v>
      </c>
      <c r="M31" s="948">
        <v>275</v>
      </c>
    </row>
    <row r="32" spans="1:13" s="62" customFormat="1" ht="12" customHeight="1">
      <c r="A32" s="476" t="s">
        <v>1384</v>
      </c>
      <c r="B32" s="953"/>
      <c r="C32" s="690"/>
      <c r="D32" s="691"/>
      <c r="E32" s="953"/>
      <c r="F32" s="691"/>
      <c r="G32" s="953"/>
      <c r="H32" s="691"/>
      <c r="I32" s="953"/>
      <c r="J32" s="691"/>
      <c r="K32" s="953"/>
      <c r="L32" s="691"/>
      <c r="M32" s="954"/>
    </row>
    <row r="33" spans="1:13" s="62" customFormat="1" ht="12" customHeight="1">
      <c r="A33" s="477" t="s">
        <v>1385</v>
      </c>
      <c r="B33" s="953"/>
      <c r="C33" s="690"/>
      <c r="D33" s="691"/>
      <c r="E33" s="953"/>
      <c r="F33" s="691"/>
      <c r="G33" s="953"/>
      <c r="H33" s="691"/>
      <c r="I33" s="953"/>
      <c r="J33" s="691"/>
      <c r="K33" s="953"/>
      <c r="L33" s="691"/>
      <c r="M33" s="954"/>
    </row>
    <row r="34" spans="1:13" s="62" customFormat="1" ht="12" customHeight="1">
      <c r="A34" s="478" t="s">
        <v>1394</v>
      </c>
      <c r="B34" s="953">
        <v>651</v>
      </c>
      <c r="C34" s="690">
        <v>624</v>
      </c>
      <c r="D34" s="691">
        <v>1122</v>
      </c>
      <c r="E34" s="953">
        <v>1123</v>
      </c>
      <c r="F34" s="691">
        <v>328</v>
      </c>
      <c r="G34" s="953">
        <v>123</v>
      </c>
      <c r="H34" s="691">
        <v>62</v>
      </c>
      <c r="I34" s="953">
        <v>111</v>
      </c>
      <c r="J34" s="691">
        <v>33</v>
      </c>
      <c r="K34" s="953">
        <v>346</v>
      </c>
      <c r="L34" s="691">
        <v>106</v>
      </c>
      <c r="M34" s="954">
        <v>34</v>
      </c>
    </row>
    <row r="35" spans="1:13" s="62" customFormat="1" ht="12" customHeight="1">
      <c r="A35" s="478" t="s">
        <v>1395</v>
      </c>
      <c r="B35" s="953">
        <v>721</v>
      </c>
      <c r="C35" s="690">
        <v>683</v>
      </c>
      <c r="D35" s="691">
        <v>1101</v>
      </c>
      <c r="E35" s="953">
        <v>1440</v>
      </c>
      <c r="F35" s="691">
        <v>381</v>
      </c>
      <c r="G35" s="953">
        <v>971</v>
      </c>
      <c r="H35" s="691">
        <v>84</v>
      </c>
      <c r="I35" s="953">
        <v>127</v>
      </c>
      <c r="J35" s="691">
        <v>34</v>
      </c>
      <c r="K35" s="953">
        <v>406</v>
      </c>
      <c r="L35" s="691">
        <v>177</v>
      </c>
      <c r="M35" s="954">
        <v>73</v>
      </c>
    </row>
    <row r="36" spans="1:13" s="62" customFormat="1" ht="12" customHeight="1">
      <c r="A36" s="478" t="s">
        <v>1396</v>
      </c>
      <c r="B36" s="949">
        <v>658</v>
      </c>
      <c r="C36" s="686">
        <v>625</v>
      </c>
      <c r="D36" s="687">
        <v>993</v>
      </c>
      <c r="E36" s="949">
        <v>1589</v>
      </c>
      <c r="F36" s="687">
        <v>480</v>
      </c>
      <c r="G36" s="949">
        <v>808</v>
      </c>
      <c r="H36" s="687">
        <v>98</v>
      </c>
      <c r="I36" s="949">
        <v>187</v>
      </c>
      <c r="J36" s="687">
        <v>84</v>
      </c>
      <c r="K36" s="949">
        <v>451</v>
      </c>
      <c r="L36" s="687">
        <v>195</v>
      </c>
      <c r="M36" s="950">
        <v>65</v>
      </c>
    </row>
    <row r="37" spans="1:13" s="62" customFormat="1" ht="12" customHeight="1">
      <c r="A37" s="478" t="s">
        <v>1362</v>
      </c>
      <c r="B37" s="949">
        <v>675</v>
      </c>
      <c r="C37" s="686">
        <v>652</v>
      </c>
      <c r="D37" s="687">
        <v>853</v>
      </c>
      <c r="E37" s="949">
        <v>2261</v>
      </c>
      <c r="F37" s="687">
        <v>707</v>
      </c>
      <c r="G37" s="949">
        <v>512</v>
      </c>
      <c r="H37" s="687">
        <v>216</v>
      </c>
      <c r="I37" s="949">
        <v>400</v>
      </c>
      <c r="J37" s="687">
        <v>225</v>
      </c>
      <c r="K37" s="949">
        <v>922</v>
      </c>
      <c r="L37" s="687">
        <v>223</v>
      </c>
      <c r="M37" s="950">
        <v>103</v>
      </c>
    </row>
    <row r="38" spans="1:13" s="62" customFormat="1" ht="15" customHeight="1">
      <c r="A38" s="479" t="s">
        <v>1382</v>
      </c>
      <c r="B38" s="947">
        <v>3389</v>
      </c>
      <c r="C38" s="692">
        <v>3284</v>
      </c>
      <c r="D38" s="955">
        <v>5498</v>
      </c>
      <c r="E38" s="955">
        <v>7816</v>
      </c>
      <c r="F38" s="955">
        <v>2545</v>
      </c>
      <c r="G38" s="955">
        <v>736</v>
      </c>
      <c r="H38" s="955">
        <v>517</v>
      </c>
      <c r="I38" s="955">
        <v>1004</v>
      </c>
      <c r="J38" s="955">
        <v>245</v>
      </c>
      <c r="K38" s="955">
        <v>2201</v>
      </c>
      <c r="L38" s="955">
        <v>790</v>
      </c>
      <c r="M38" s="956">
        <v>263</v>
      </c>
    </row>
    <row r="39" spans="1:13" s="62" customFormat="1" ht="12" customHeight="1">
      <c r="A39" s="476" t="s">
        <v>1384</v>
      </c>
      <c r="B39" s="953"/>
      <c r="C39" s="693"/>
      <c r="D39" s="905"/>
      <c r="E39" s="905"/>
      <c r="F39" s="905"/>
      <c r="G39" s="905"/>
      <c r="H39" s="905"/>
      <c r="I39" s="905"/>
      <c r="J39" s="905"/>
      <c r="K39" s="905"/>
      <c r="L39" s="905"/>
      <c r="M39" s="906"/>
    </row>
    <row r="40" spans="1:13" s="62" customFormat="1" ht="12" customHeight="1">
      <c r="A40" s="477" t="s">
        <v>1385</v>
      </c>
      <c r="B40" s="951"/>
      <c r="C40" s="694"/>
      <c r="D40" s="957"/>
      <c r="E40" s="957"/>
      <c r="F40" s="957"/>
      <c r="G40" s="957"/>
      <c r="H40" s="957"/>
      <c r="I40" s="957"/>
      <c r="J40" s="957"/>
      <c r="K40" s="957"/>
      <c r="L40" s="957"/>
      <c r="M40" s="958"/>
    </row>
    <row r="41" spans="1:13" s="62" customFormat="1" ht="12" customHeight="1">
      <c r="A41" s="478" t="s">
        <v>1397</v>
      </c>
      <c r="B41" s="953">
        <v>610</v>
      </c>
      <c r="C41" s="693">
        <v>592</v>
      </c>
      <c r="D41" s="905">
        <v>718</v>
      </c>
      <c r="E41" s="905">
        <v>1476</v>
      </c>
      <c r="F41" s="905">
        <v>694</v>
      </c>
      <c r="G41" s="905">
        <v>149</v>
      </c>
      <c r="H41" s="905">
        <v>98</v>
      </c>
      <c r="I41" s="905">
        <v>217</v>
      </c>
      <c r="J41" s="905">
        <v>51</v>
      </c>
      <c r="K41" s="905">
        <v>460</v>
      </c>
      <c r="L41" s="905">
        <v>174</v>
      </c>
      <c r="M41" s="906">
        <v>42</v>
      </c>
    </row>
    <row r="42" spans="1:13" s="62" customFormat="1" ht="12" customHeight="1">
      <c r="A42" s="478" t="s">
        <v>1398</v>
      </c>
      <c r="B42" s="953">
        <v>538</v>
      </c>
      <c r="C42" s="693">
        <v>518</v>
      </c>
      <c r="D42" s="905">
        <v>757</v>
      </c>
      <c r="E42" s="905">
        <v>1194</v>
      </c>
      <c r="F42" s="905">
        <v>356</v>
      </c>
      <c r="G42" s="905">
        <v>132</v>
      </c>
      <c r="H42" s="905">
        <v>63</v>
      </c>
      <c r="I42" s="905">
        <v>159</v>
      </c>
      <c r="J42" s="905">
        <v>56</v>
      </c>
      <c r="K42" s="905">
        <v>386</v>
      </c>
      <c r="L42" s="905">
        <v>144</v>
      </c>
      <c r="M42" s="906">
        <v>51</v>
      </c>
    </row>
    <row r="43" spans="1:13" s="62" customFormat="1" ht="12" customHeight="1">
      <c r="A43" s="478" t="s">
        <v>1399</v>
      </c>
      <c r="B43" s="953">
        <v>1016</v>
      </c>
      <c r="C43" s="693">
        <v>983</v>
      </c>
      <c r="D43" s="905">
        <v>1903</v>
      </c>
      <c r="E43" s="905">
        <v>2742</v>
      </c>
      <c r="F43" s="905">
        <v>696</v>
      </c>
      <c r="G43" s="905">
        <v>193</v>
      </c>
      <c r="H43" s="905">
        <v>134</v>
      </c>
      <c r="I43" s="905">
        <v>289</v>
      </c>
      <c r="J43" s="905">
        <v>59</v>
      </c>
      <c r="K43" s="905">
        <v>593</v>
      </c>
      <c r="L43" s="905">
        <v>202</v>
      </c>
      <c r="M43" s="906">
        <v>68</v>
      </c>
    </row>
    <row r="44" spans="1:13" s="62" customFormat="1" ht="12" customHeight="1">
      <c r="A44" s="478" t="s">
        <v>1400</v>
      </c>
      <c r="B44" s="959">
        <v>228</v>
      </c>
      <c r="C44" s="695">
        <v>216</v>
      </c>
      <c r="D44" s="960">
        <v>523</v>
      </c>
      <c r="E44" s="960">
        <v>580</v>
      </c>
      <c r="F44" s="960">
        <v>142</v>
      </c>
      <c r="G44" s="960">
        <v>60</v>
      </c>
      <c r="H44" s="905">
        <v>38</v>
      </c>
      <c r="I44" s="906">
        <v>99</v>
      </c>
      <c r="J44" s="953">
        <v>13</v>
      </c>
      <c r="K44" s="691">
        <v>146</v>
      </c>
      <c r="L44" s="953">
        <v>59</v>
      </c>
      <c r="M44" s="954">
        <v>14</v>
      </c>
    </row>
    <row r="45" spans="1:13" s="62" customFormat="1" ht="12" customHeight="1">
      <c r="A45" s="478" t="s">
        <v>1401</v>
      </c>
      <c r="B45" s="961">
        <v>997</v>
      </c>
      <c r="C45" s="696">
        <v>975</v>
      </c>
      <c r="D45" s="961">
        <v>1597</v>
      </c>
      <c r="E45" s="696">
        <v>1824</v>
      </c>
      <c r="F45" s="961">
        <v>657</v>
      </c>
      <c r="G45" s="696">
        <v>202</v>
      </c>
      <c r="H45" s="949">
        <v>184</v>
      </c>
      <c r="I45" s="687">
        <v>240</v>
      </c>
      <c r="J45" s="949">
        <v>66</v>
      </c>
      <c r="K45" s="687">
        <v>616</v>
      </c>
      <c r="L45" s="949">
        <v>211</v>
      </c>
      <c r="M45" s="950">
        <v>88</v>
      </c>
    </row>
    <row r="46" spans="1:13" s="62" customFormat="1" ht="15" customHeight="1">
      <c r="A46" s="479" t="s">
        <v>1383</v>
      </c>
      <c r="B46" s="962">
        <v>8631</v>
      </c>
      <c r="C46" s="697">
        <v>8451</v>
      </c>
      <c r="D46" s="962">
        <v>7657</v>
      </c>
      <c r="E46" s="697">
        <v>14583</v>
      </c>
      <c r="F46" s="962">
        <v>6774</v>
      </c>
      <c r="G46" s="697">
        <v>2552</v>
      </c>
      <c r="H46" s="951">
        <v>4075</v>
      </c>
      <c r="I46" s="689">
        <v>3596</v>
      </c>
      <c r="J46" s="951">
        <v>1701</v>
      </c>
      <c r="K46" s="689">
        <v>12831</v>
      </c>
      <c r="L46" s="951">
        <v>2705</v>
      </c>
      <c r="M46" s="952">
        <v>960</v>
      </c>
    </row>
    <row r="47" spans="1:13" s="62" customFormat="1" ht="12" customHeight="1">
      <c r="A47" s="476" t="s">
        <v>1384</v>
      </c>
      <c r="B47" s="963"/>
      <c r="C47" s="698"/>
      <c r="D47" s="963"/>
      <c r="E47" s="698"/>
      <c r="F47" s="963"/>
      <c r="G47" s="698"/>
      <c r="H47" s="947"/>
      <c r="I47" s="685"/>
      <c r="J47" s="947"/>
      <c r="K47" s="685"/>
      <c r="L47" s="947"/>
      <c r="M47" s="948"/>
    </row>
    <row r="48" spans="1:13" s="62" customFormat="1" ht="12" customHeight="1">
      <c r="A48" s="477" t="s">
        <v>1385</v>
      </c>
      <c r="B48" s="959"/>
      <c r="C48" s="699"/>
      <c r="D48" s="959"/>
      <c r="E48" s="699"/>
      <c r="F48" s="959"/>
      <c r="G48" s="699"/>
      <c r="H48" s="953"/>
      <c r="I48" s="691"/>
      <c r="J48" s="953"/>
      <c r="K48" s="691"/>
      <c r="L48" s="953"/>
      <c r="M48" s="954"/>
    </row>
    <row r="49" spans="1:13" s="62" customFormat="1" ht="12" customHeight="1">
      <c r="A49" s="478" t="s">
        <v>1363</v>
      </c>
      <c r="B49" s="961">
        <v>5058</v>
      </c>
      <c r="C49" s="696">
        <v>4947</v>
      </c>
      <c r="D49" s="961">
        <v>4842</v>
      </c>
      <c r="E49" s="696">
        <v>8874</v>
      </c>
      <c r="F49" s="961">
        <v>4151</v>
      </c>
      <c r="G49" s="696">
        <v>1451</v>
      </c>
      <c r="H49" s="949">
        <v>2686</v>
      </c>
      <c r="I49" s="687">
        <v>2140</v>
      </c>
      <c r="J49" s="949">
        <v>915</v>
      </c>
      <c r="K49" s="687">
        <v>7896</v>
      </c>
      <c r="L49" s="949">
        <v>1572</v>
      </c>
      <c r="M49" s="950">
        <v>573</v>
      </c>
    </row>
    <row r="50" spans="1:13" s="62" customFormat="1" ht="12" customHeight="1">
      <c r="A50" s="478" t="s">
        <v>1364</v>
      </c>
      <c r="B50" s="959">
        <v>3229</v>
      </c>
      <c r="C50" s="699">
        <v>3172</v>
      </c>
      <c r="D50" s="959">
        <v>2447</v>
      </c>
      <c r="E50" s="699">
        <v>4860</v>
      </c>
      <c r="F50" s="959">
        <v>2281</v>
      </c>
      <c r="G50" s="699">
        <v>888</v>
      </c>
      <c r="H50" s="953">
        <v>1178</v>
      </c>
      <c r="I50" s="691">
        <v>1244</v>
      </c>
      <c r="J50" s="953">
        <v>622</v>
      </c>
      <c r="K50" s="691">
        <v>4014</v>
      </c>
      <c r="L50" s="953">
        <v>968</v>
      </c>
      <c r="M50" s="954">
        <v>317</v>
      </c>
    </row>
    <row r="51" spans="1:13" s="62" customFormat="1" ht="12" customHeight="1">
      <c r="A51" s="478" t="s">
        <v>1365</v>
      </c>
      <c r="B51" s="959">
        <v>344</v>
      </c>
      <c r="C51" s="699">
        <v>332</v>
      </c>
      <c r="D51" s="959">
        <v>368</v>
      </c>
      <c r="E51" s="699">
        <v>849</v>
      </c>
      <c r="F51" s="959">
        <v>342</v>
      </c>
      <c r="G51" s="699">
        <v>213</v>
      </c>
      <c r="H51" s="953">
        <v>211</v>
      </c>
      <c r="I51" s="691">
        <v>212</v>
      </c>
      <c r="J51" s="953">
        <v>164</v>
      </c>
      <c r="K51" s="691">
        <v>921</v>
      </c>
      <c r="L51" s="953">
        <v>165</v>
      </c>
      <c r="M51" s="954">
        <v>70</v>
      </c>
    </row>
    <row r="52" spans="1:13" ht="15" customHeight="1">
      <c r="A52" s="482" t="s">
        <v>1455</v>
      </c>
      <c r="B52" s="482"/>
      <c r="C52" s="482"/>
      <c r="D52" s="482"/>
      <c r="E52" s="482"/>
      <c r="F52" s="482"/>
      <c r="G52" s="482"/>
      <c r="H52" s="482"/>
      <c r="I52" s="482"/>
      <c r="J52" s="482"/>
      <c r="K52" s="482"/>
      <c r="L52" s="482"/>
      <c r="M52" s="482"/>
    </row>
    <row r="53" spans="1:13" ht="12" customHeight="1">
      <c r="A53" s="1399" t="s">
        <v>1222</v>
      </c>
      <c r="B53" s="1399"/>
      <c r="C53" s="1399"/>
      <c r="D53" s="1399"/>
      <c r="E53" s="1399"/>
      <c r="F53" s="1399"/>
      <c r="G53" s="1399"/>
      <c r="H53" s="1399"/>
      <c r="I53" s="1399"/>
      <c r="J53" s="1399"/>
      <c r="K53" s="1399"/>
      <c r="L53" s="1399"/>
      <c r="M53" s="1399"/>
    </row>
    <row r="54" spans="1:13">
      <c r="A54" s="81"/>
      <c r="B54" s="81"/>
      <c r="C54" s="81"/>
      <c r="D54" s="81"/>
      <c r="E54" s="81"/>
      <c r="F54" s="81"/>
      <c r="G54" s="81"/>
      <c r="H54" s="81"/>
      <c r="I54" s="81"/>
      <c r="J54" s="81"/>
      <c r="K54" s="81"/>
      <c r="L54" s="81"/>
      <c r="M54" s="81"/>
    </row>
    <row r="55" spans="1:13">
      <c r="A55" s="81"/>
      <c r="B55" s="81"/>
      <c r="C55" s="81"/>
      <c r="D55" s="81"/>
      <c r="E55" s="81"/>
      <c r="F55" s="81"/>
      <c r="G55" s="81"/>
      <c r="H55" s="81"/>
      <c r="I55" s="81"/>
      <c r="J55" s="81"/>
      <c r="K55" s="81"/>
      <c r="L55" s="81"/>
      <c r="M55" s="81"/>
    </row>
    <row r="56" spans="1:13">
      <c r="A56" s="81"/>
      <c r="B56" s="81"/>
      <c r="C56" s="81"/>
      <c r="D56" s="81"/>
      <c r="E56" s="81"/>
      <c r="F56" s="81"/>
      <c r="G56" s="81"/>
      <c r="H56" s="81"/>
      <c r="I56" s="81"/>
      <c r="J56" s="81"/>
      <c r="K56" s="81"/>
      <c r="L56" s="81"/>
      <c r="M56" s="81"/>
    </row>
  </sheetData>
  <mergeCells count="21">
    <mergeCell ref="A2:H2"/>
    <mergeCell ref="A3:H3"/>
    <mergeCell ref="K1:M1"/>
    <mergeCell ref="K2:M2"/>
    <mergeCell ref="A4:H4"/>
    <mergeCell ref="A1:H1"/>
    <mergeCell ref="M6:M13"/>
    <mergeCell ref="I6:I13"/>
    <mergeCell ref="B6:B13"/>
    <mergeCell ref="A53:M53"/>
    <mergeCell ref="A5:A13"/>
    <mergeCell ref="B5:M5"/>
    <mergeCell ref="D6:D13"/>
    <mergeCell ref="J6:J13"/>
    <mergeCell ref="E6:E13"/>
    <mergeCell ref="G6:G13"/>
    <mergeCell ref="F6:F13"/>
    <mergeCell ref="L6:L13"/>
    <mergeCell ref="C7:C13"/>
    <mergeCell ref="K6:K13"/>
    <mergeCell ref="H6:H13"/>
  </mergeCells>
  <phoneticPr fontId="0" type="noConversion"/>
  <hyperlinks>
    <hyperlink ref="K1:L1" location="'Spis tablic     List of tables'!A82" display="Powrót do spisu tablic"/>
    <hyperlink ref="K2" location="'Spis tablic     List of tables'!A1" display="Return to list tables"/>
    <hyperlink ref="K2:L2" location="'Spis tablic     List of tables'!A82" display="Return to list of tables"/>
    <hyperlink ref="K1:M2" location="'Spis tablic     List of tables'!A85" display="Powrót do spisu tablic"/>
  </hyperlinks>
  <pageMargins left="0.39370078740157483" right="0.39370078740157483" top="0.19685039370078741" bottom="0.19685039370078741" header="0.31496062992125984" footer="0.31496062992125984"/>
  <pageSetup paperSize="9" scale="83" orientation="landscape" r:id="rId1"/>
  <rowBreaks count="1" manualBreakCount="1">
    <brk id="53" max="12"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4"/>
  <sheetViews>
    <sheetView showGridLines="0" view="pageBreakPreview" zoomScaleNormal="100" zoomScaleSheetLayoutView="100" workbookViewId="0">
      <selection sqref="A1:B1"/>
    </sheetView>
  </sheetViews>
  <sheetFormatPr defaultColWidth="8.875" defaultRowHeight="14.25"/>
  <cols>
    <col min="1" max="1" width="5.625" style="82" customWidth="1"/>
    <col min="2" max="2" width="15.625" style="82" customWidth="1"/>
    <col min="3" max="7" width="9.375" style="82" customWidth="1"/>
    <col min="8" max="8" width="10.125" style="82" customWidth="1"/>
    <col min="9" max="9" width="10" style="82" customWidth="1"/>
    <col min="10" max="13" width="9.375" style="82" customWidth="1"/>
    <col min="14" max="16384" width="8.875" style="81"/>
  </cols>
  <sheetData>
    <row r="1" spans="1:13" s="245" customFormat="1" ht="15" customHeight="1">
      <c r="A1" s="1376" t="s">
        <v>870</v>
      </c>
      <c r="B1" s="1376"/>
      <c r="C1" s="1376"/>
      <c r="D1" s="1376"/>
      <c r="E1" s="1376"/>
      <c r="F1" s="244"/>
      <c r="G1" s="244"/>
      <c r="H1" s="244"/>
      <c r="I1" s="244"/>
      <c r="J1" s="244"/>
      <c r="K1" s="1536" t="s">
        <v>56</v>
      </c>
      <c r="L1" s="1536"/>
      <c r="M1" s="1536"/>
    </row>
    <row r="2" spans="1:13" s="245" customFormat="1" ht="15" customHeight="1">
      <c r="A2" s="1441" t="s">
        <v>173</v>
      </c>
      <c r="B2" s="1441"/>
      <c r="C2" s="1441"/>
      <c r="D2" s="1441"/>
      <c r="E2" s="1441"/>
      <c r="F2" s="244"/>
      <c r="G2" s="244"/>
      <c r="H2" s="244"/>
      <c r="I2" s="244"/>
      <c r="J2" s="244"/>
      <c r="K2" s="1442" t="s">
        <v>417</v>
      </c>
      <c r="L2" s="1442"/>
      <c r="M2" s="1442"/>
    </row>
    <row r="3" spans="1:13" s="245" customFormat="1" ht="15" customHeight="1">
      <c r="A3" s="127"/>
      <c r="B3" s="127"/>
      <c r="C3" s="127"/>
      <c r="D3" s="127"/>
      <c r="E3" s="127"/>
      <c r="F3" s="244"/>
      <c r="G3" s="244"/>
      <c r="H3" s="244"/>
      <c r="I3" s="244"/>
      <c r="J3" s="244"/>
      <c r="K3" s="343"/>
      <c r="L3" s="343"/>
      <c r="M3" s="344"/>
    </row>
    <row r="4" spans="1:13" ht="15" customHeight="1">
      <c r="A4" s="1443" t="s">
        <v>1041</v>
      </c>
      <c r="B4" s="1443"/>
      <c r="C4" s="1443"/>
      <c r="D4" s="1443"/>
      <c r="E4" s="1443"/>
      <c r="F4" s="86"/>
      <c r="G4" s="86"/>
      <c r="J4" s="86"/>
      <c r="K4" s="86"/>
      <c r="L4" s="86"/>
      <c r="M4" s="86"/>
    </row>
    <row r="5" spans="1:13" ht="15" customHeight="1">
      <c r="A5" s="1644" t="s">
        <v>860</v>
      </c>
      <c r="B5" s="1644"/>
      <c r="C5" s="1644"/>
      <c r="D5" s="1644"/>
      <c r="E5" s="1644"/>
      <c r="F5" s="86"/>
      <c r="G5" s="86"/>
      <c r="J5" s="86"/>
      <c r="K5" s="86"/>
      <c r="L5" s="86"/>
      <c r="M5" s="86"/>
    </row>
    <row r="6" spans="1:13" ht="15" customHeight="1">
      <c r="A6" s="1653" t="s">
        <v>513</v>
      </c>
      <c r="B6" s="1660"/>
      <c r="C6" s="1652" t="s">
        <v>1000</v>
      </c>
      <c r="D6" s="100"/>
      <c r="E6" s="1400" t="s">
        <v>1001</v>
      </c>
      <c r="F6" s="1656" t="s">
        <v>512</v>
      </c>
      <c r="G6" s="1653"/>
      <c r="H6" s="1653"/>
      <c r="I6" s="1653"/>
      <c r="J6" s="1653"/>
      <c r="K6" s="1653"/>
      <c r="L6" s="1653"/>
      <c r="M6" s="1653"/>
    </row>
    <row r="7" spans="1:13" ht="15" customHeight="1">
      <c r="A7" s="1565"/>
      <c r="B7" s="1669"/>
      <c r="C7" s="1575"/>
      <c r="D7" s="1652" t="s">
        <v>374</v>
      </c>
      <c r="E7" s="1384"/>
      <c r="F7" s="1656" t="s">
        <v>1002</v>
      </c>
      <c r="G7" s="1653"/>
      <c r="H7" s="1653"/>
      <c r="I7" s="1660"/>
      <c r="J7" s="1652" t="s">
        <v>375</v>
      </c>
      <c r="K7" s="1653"/>
      <c r="L7" s="1653"/>
      <c r="M7" s="1653"/>
    </row>
    <row r="8" spans="1:13" ht="15" customHeight="1">
      <c r="A8" s="1565"/>
      <c r="B8" s="1669"/>
      <c r="C8" s="1575"/>
      <c r="D8" s="1575"/>
      <c r="E8" s="1384"/>
      <c r="F8" s="1396"/>
      <c r="G8" s="1565"/>
      <c r="H8" s="1565"/>
      <c r="I8" s="1669"/>
      <c r="J8" s="1575"/>
      <c r="K8" s="1565"/>
      <c r="L8" s="1565"/>
      <c r="M8" s="1565"/>
    </row>
    <row r="9" spans="1:13" ht="15" customHeight="1">
      <c r="A9" s="1565"/>
      <c r="B9" s="1669"/>
      <c r="C9" s="1575"/>
      <c r="D9" s="1575"/>
      <c r="E9" s="1384"/>
      <c r="F9" s="1656" t="s">
        <v>376</v>
      </c>
      <c r="G9" s="1660"/>
      <c r="H9" s="1652" t="s">
        <v>1003</v>
      </c>
      <c r="I9" s="1660"/>
      <c r="J9" s="1652" t="s">
        <v>376</v>
      </c>
      <c r="K9" s="1660"/>
      <c r="L9" s="1652" t="s">
        <v>606</v>
      </c>
      <c r="M9" s="1653"/>
    </row>
    <row r="10" spans="1:13" ht="15" customHeight="1">
      <c r="A10" s="1565"/>
      <c r="B10" s="1669"/>
      <c r="C10" s="1575"/>
      <c r="D10" s="1575"/>
      <c r="E10" s="1384"/>
      <c r="F10" s="1396"/>
      <c r="G10" s="1669"/>
      <c r="H10" s="1575"/>
      <c r="I10" s="1669"/>
      <c r="J10" s="1575"/>
      <c r="K10" s="1669"/>
      <c r="L10" s="1575"/>
      <c r="M10" s="1565"/>
    </row>
    <row r="11" spans="1:13" ht="15" customHeight="1">
      <c r="A11" s="1565"/>
      <c r="B11" s="1669"/>
      <c r="C11" s="1654"/>
      <c r="D11" s="1575"/>
      <c r="E11" s="1384"/>
      <c r="F11" s="1396"/>
      <c r="G11" s="1669"/>
      <c r="H11" s="1575"/>
      <c r="I11" s="1669"/>
      <c r="J11" s="1575"/>
      <c r="K11" s="1669"/>
      <c r="L11" s="1575"/>
      <c r="M11" s="1565"/>
    </row>
    <row r="12" spans="1:13" ht="15" customHeight="1">
      <c r="A12" s="1565"/>
      <c r="B12" s="1669"/>
      <c r="C12" s="1972" t="s">
        <v>57</v>
      </c>
      <c r="D12" s="1972"/>
      <c r="E12" s="1384"/>
      <c r="F12" s="1652" t="s">
        <v>332</v>
      </c>
      <c r="G12" s="1955" t="s">
        <v>57</v>
      </c>
      <c r="H12" s="1652" t="s">
        <v>332</v>
      </c>
      <c r="I12" s="1974" t="s">
        <v>57</v>
      </c>
      <c r="J12" s="1652" t="s">
        <v>332</v>
      </c>
      <c r="K12" s="1955" t="s">
        <v>57</v>
      </c>
      <c r="L12" s="1652" t="s">
        <v>332</v>
      </c>
      <c r="M12" s="1976" t="s">
        <v>57</v>
      </c>
    </row>
    <row r="13" spans="1:13" ht="15" customHeight="1">
      <c r="A13" s="1565"/>
      <c r="B13" s="1669"/>
      <c r="C13" s="1973"/>
      <c r="D13" s="1973"/>
      <c r="E13" s="1384"/>
      <c r="F13" s="1575"/>
      <c r="G13" s="1956"/>
      <c r="H13" s="1575"/>
      <c r="I13" s="1975"/>
      <c r="J13" s="1575"/>
      <c r="K13" s="1956"/>
      <c r="L13" s="1575"/>
      <c r="M13" s="1977"/>
    </row>
    <row r="14" spans="1:13" ht="12" customHeight="1">
      <c r="A14" s="1164"/>
      <c r="B14" s="1163"/>
      <c r="C14" s="611"/>
      <c r="D14" s="611"/>
      <c r="E14" s="610"/>
      <c r="F14" s="661"/>
      <c r="G14" s="611"/>
      <c r="H14" s="661"/>
      <c r="I14" s="662"/>
      <c r="J14" s="661"/>
      <c r="K14" s="611"/>
      <c r="L14" s="661"/>
      <c r="M14" s="612"/>
    </row>
    <row r="15" spans="1:13" s="111" customFormat="1" ht="12.95" customHeight="1">
      <c r="A15" s="425">
        <v>2015</v>
      </c>
      <c r="B15" s="341" t="s">
        <v>1188</v>
      </c>
      <c r="C15" s="824" t="s">
        <v>1684</v>
      </c>
      <c r="D15" s="824" t="s">
        <v>1671</v>
      </c>
      <c r="E15" s="824">
        <v>9.6999999999999993</v>
      </c>
      <c r="F15" s="829" t="s">
        <v>1487</v>
      </c>
      <c r="G15" s="824">
        <v>103.5</v>
      </c>
      <c r="H15" s="824" t="s">
        <v>1471</v>
      </c>
      <c r="I15" s="824">
        <v>103.3</v>
      </c>
      <c r="J15" s="829">
        <v>4121.41</v>
      </c>
      <c r="K15" s="824">
        <v>103.5</v>
      </c>
      <c r="L15" s="829">
        <v>4120.1499999999996</v>
      </c>
      <c r="M15" s="1010">
        <v>103.6</v>
      </c>
    </row>
    <row r="16" spans="1:13" s="111" customFormat="1" ht="12.95" customHeight="1">
      <c r="A16" s="425">
        <v>2016</v>
      </c>
      <c r="B16" s="341" t="s">
        <v>1188</v>
      </c>
      <c r="C16" s="824" t="s">
        <v>1685</v>
      </c>
      <c r="D16" s="824" t="s">
        <v>1686</v>
      </c>
      <c r="E16" s="824">
        <v>8.3000000000000007</v>
      </c>
      <c r="F16" s="829" t="s">
        <v>1488</v>
      </c>
      <c r="G16" s="824">
        <v>103.6</v>
      </c>
      <c r="H16" s="829" t="s">
        <v>269</v>
      </c>
      <c r="I16" s="824" t="s">
        <v>269</v>
      </c>
      <c r="J16" s="829">
        <v>4277.03</v>
      </c>
      <c r="K16" s="824">
        <v>103.8</v>
      </c>
      <c r="L16" s="829">
        <v>4275.6899999999996</v>
      </c>
      <c r="M16" s="1010">
        <v>103.8</v>
      </c>
    </row>
    <row r="17" spans="1:13" s="111" customFormat="1" ht="12" customHeight="1">
      <c r="A17" s="425"/>
      <c r="B17" s="341"/>
      <c r="C17" s="828"/>
      <c r="D17" s="828"/>
      <c r="E17" s="828"/>
      <c r="F17" s="830"/>
      <c r="G17" s="828"/>
      <c r="H17" s="830"/>
      <c r="I17" s="828"/>
      <c r="J17" s="830"/>
      <c r="K17" s="828"/>
      <c r="L17" s="830"/>
      <c r="M17" s="1173"/>
    </row>
    <row r="18" spans="1:13" s="111" customFormat="1" ht="12" customHeight="1">
      <c r="A18" s="425">
        <v>2015</v>
      </c>
      <c r="B18" s="341" t="s">
        <v>1190</v>
      </c>
      <c r="C18" s="824">
        <v>104.6</v>
      </c>
      <c r="D18" s="824">
        <v>104.5</v>
      </c>
      <c r="E18" s="824">
        <v>9.6999999999999993</v>
      </c>
      <c r="F18" s="829">
        <v>4066.95</v>
      </c>
      <c r="G18" s="824">
        <v>103.2</v>
      </c>
      <c r="H18" s="829">
        <v>4065.52</v>
      </c>
      <c r="I18" s="824">
        <v>103.2</v>
      </c>
      <c r="J18" s="829">
        <v>4280.8</v>
      </c>
      <c r="K18" s="824">
        <v>103.4</v>
      </c>
      <c r="L18" s="829">
        <v>4280.3900000000003</v>
      </c>
      <c r="M18" s="1010">
        <v>103.4</v>
      </c>
    </row>
    <row r="19" spans="1:13" s="111" customFormat="1" ht="12" customHeight="1">
      <c r="A19" s="425"/>
      <c r="B19" s="341"/>
      <c r="C19" s="828"/>
      <c r="D19" s="828"/>
      <c r="E19" s="828"/>
      <c r="F19" s="830"/>
      <c r="G19" s="828"/>
      <c r="H19" s="830"/>
      <c r="I19" s="828"/>
      <c r="J19" s="830"/>
      <c r="K19" s="828"/>
      <c r="L19" s="830"/>
      <c r="M19" s="1173"/>
    </row>
    <row r="20" spans="1:13" s="111" customFormat="1" ht="12" customHeight="1">
      <c r="A20" s="425">
        <v>2016</v>
      </c>
      <c r="B20" s="341" t="s">
        <v>197</v>
      </c>
      <c r="C20" s="824" t="s">
        <v>1687</v>
      </c>
      <c r="D20" s="824" t="s">
        <v>1685</v>
      </c>
      <c r="E20" s="824">
        <v>9.9</v>
      </c>
      <c r="F20" s="829">
        <v>4181.49</v>
      </c>
      <c r="G20" s="824">
        <v>103.1</v>
      </c>
      <c r="H20" s="829">
        <v>3992.65</v>
      </c>
      <c r="I20" s="824">
        <v>103.3</v>
      </c>
      <c r="J20" s="829">
        <v>4201.91</v>
      </c>
      <c r="K20" s="824">
        <v>103.7</v>
      </c>
      <c r="L20" s="829">
        <v>4201.57</v>
      </c>
      <c r="M20" s="1010">
        <v>103.7</v>
      </c>
    </row>
    <row r="21" spans="1:13" s="111" customFormat="1" ht="12" customHeight="1">
      <c r="A21" s="425"/>
      <c r="B21" s="341" t="s">
        <v>1200</v>
      </c>
      <c r="C21" s="824" t="s">
        <v>1688</v>
      </c>
      <c r="D21" s="824" t="s">
        <v>1666</v>
      </c>
      <c r="E21" s="824">
        <v>8.6999999999999993</v>
      </c>
      <c r="F21" s="829">
        <v>4019.08</v>
      </c>
      <c r="G21" s="824">
        <v>104.3</v>
      </c>
      <c r="H21" s="829">
        <v>4017.62</v>
      </c>
      <c r="I21" s="824">
        <v>104.3</v>
      </c>
      <c r="J21" s="829">
        <v>4246.21</v>
      </c>
      <c r="K21" s="824">
        <v>104.4</v>
      </c>
      <c r="L21" s="829">
        <v>4244.58</v>
      </c>
      <c r="M21" s="1010">
        <v>104.4</v>
      </c>
    </row>
    <row r="22" spans="1:13" s="111" customFormat="1" ht="12" customHeight="1">
      <c r="A22" s="425"/>
      <c r="B22" s="341" t="s">
        <v>1199</v>
      </c>
      <c r="C22" s="824" t="s">
        <v>1689</v>
      </c>
      <c r="D22" s="824" t="s">
        <v>1690</v>
      </c>
      <c r="E22" s="824">
        <v>8.3000000000000007</v>
      </c>
      <c r="F22" s="829">
        <v>4055.04</v>
      </c>
      <c r="G22" s="824">
        <v>104.1</v>
      </c>
      <c r="H22" s="829">
        <v>4053.02</v>
      </c>
      <c r="I22" s="824">
        <v>104.1</v>
      </c>
      <c r="J22" s="829">
        <v>4254.2</v>
      </c>
      <c r="K22" s="824">
        <v>104.2</v>
      </c>
      <c r="L22" s="829">
        <v>4251.21</v>
      </c>
      <c r="M22" s="1010">
        <v>104.2</v>
      </c>
    </row>
    <row r="23" spans="1:13" s="111" customFormat="1" ht="12" customHeight="1">
      <c r="A23" s="477"/>
      <c r="B23" s="341" t="s">
        <v>1190</v>
      </c>
      <c r="C23" s="824">
        <v>102.5</v>
      </c>
      <c r="D23" s="824">
        <v>102.5</v>
      </c>
      <c r="E23" s="824">
        <v>8.3000000000000007</v>
      </c>
      <c r="F23" s="829">
        <v>4218.92</v>
      </c>
      <c r="G23" s="824">
        <v>103.7</v>
      </c>
      <c r="H23" s="829">
        <v>4217.2299999999996</v>
      </c>
      <c r="I23" s="824">
        <v>103.7</v>
      </c>
      <c r="J23" s="829">
        <v>4404.12</v>
      </c>
      <c r="K23" s="824">
        <v>102.9</v>
      </c>
      <c r="L23" s="829">
        <v>4403.78</v>
      </c>
      <c r="M23" s="1010">
        <v>102.9</v>
      </c>
    </row>
    <row r="24" spans="1:13" ht="12" customHeight="1">
      <c r="A24" s="425"/>
      <c r="B24" s="341"/>
      <c r="C24" s="828"/>
      <c r="D24" s="828"/>
      <c r="E24" s="828"/>
      <c r="F24" s="830"/>
      <c r="G24" s="828"/>
      <c r="H24" s="830"/>
      <c r="I24" s="828"/>
      <c r="J24" s="830"/>
      <c r="K24" s="828"/>
      <c r="L24" s="830"/>
      <c r="M24" s="1173"/>
    </row>
    <row r="25" spans="1:13" s="158" customFormat="1" ht="12" customHeight="1">
      <c r="A25" s="425">
        <v>2017</v>
      </c>
      <c r="B25" s="341" t="s">
        <v>197</v>
      </c>
      <c r="C25" s="824" t="s">
        <v>269</v>
      </c>
      <c r="D25" s="824" t="s">
        <v>269</v>
      </c>
      <c r="E25" s="824">
        <v>8.1</v>
      </c>
      <c r="F25" s="829">
        <v>4353.55</v>
      </c>
      <c r="G25" s="824">
        <v>104.1</v>
      </c>
      <c r="H25" s="824" t="s">
        <v>269</v>
      </c>
      <c r="I25" s="824" t="s">
        <v>269</v>
      </c>
      <c r="J25" s="829">
        <v>4390.54</v>
      </c>
      <c r="K25" s="824">
        <v>104.5</v>
      </c>
      <c r="L25" s="829">
        <v>4390.29</v>
      </c>
      <c r="M25" s="1010">
        <v>104.5</v>
      </c>
    </row>
    <row r="26" spans="1:13" ht="12" customHeight="1">
      <c r="A26" s="425"/>
      <c r="B26" s="341"/>
      <c r="C26" s="824"/>
      <c r="D26" s="824"/>
      <c r="E26" s="828"/>
      <c r="F26" s="829"/>
      <c r="G26" s="824"/>
      <c r="H26" s="829"/>
      <c r="I26" s="824"/>
      <c r="J26" s="831"/>
      <c r="K26" s="828"/>
      <c r="L26" s="830"/>
      <c r="M26" s="1173"/>
    </row>
    <row r="27" spans="1:13" ht="12" customHeight="1">
      <c r="A27" s="425">
        <v>2016</v>
      </c>
      <c r="B27" s="341" t="s">
        <v>142</v>
      </c>
      <c r="C27" s="824" t="s">
        <v>269</v>
      </c>
      <c r="D27" s="824" t="s">
        <v>269</v>
      </c>
      <c r="E27" s="828">
        <v>10.199999999999999</v>
      </c>
      <c r="F27" s="829" t="s">
        <v>269</v>
      </c>
      <c r="G27" s="824" t="s">
        <v>269</v>
      </c>
      <c r="H27" s="824" t="s">
        <v>269</v>
      </c>
      <c r="I27" s="824" t="s">
        <v>269</v>
      </c>
      <c r="J27" s="831">
        <v>4101.3599999999997</v>
      </c>
      <c r="K27" s="828">
        <v>104</v>
      </c>
      <c r="L27" s="830">
        <v>4100.83</v>
      </c>
      <c r="M27" s="1173">
        <v>104</v>
      </c>
    </row>
    <row r="28" spans="1:13" ht="12" customHeight="1">
      <c r="A28" s="425"/>
      <c r="B28" s="341" t="s">
        <v>143</v>
      </c>
      <c r="C28" s="824" t="s">
        <v>269</v>
      </c>
      <c r="D28" s="824" t="s">
        <v>269</v>
      </c>
      <c r="E28" s="828">
        <v>10.199999999999999</v>
      </c>
      <c r="F28" s="829" t="s">
        <v>269</v>
      </c>
      <c r="G28" s="824" t="s">
        <v>269</v>
      </c>
      <c r="H28" s="824" t="s">
        <v>269</v>
      </c>
      <c r="I28" s="824" t="s">
        <v>269</v>
      </c>
      <c r="J28" s="831">
        <v>4137.55</v>
      </c>
      <c r="K28" s="828">
        <v>103.9</v>
      </c>
      <c r="L28" s="830">
        <v>4137.45</v>
      </c>
      <c r="M28" s="1173">
        <v>103.9</v>
      </c>
    </row>
    <row r="29" spans="1:13" s="111" customFormat="1" ht="12" customHeight="1">
      <c r="A29" s="425"/>
      <c r="B29" s="341" t="s">
        <v>132</v>
      </c>
      <c r="C29" s="824" t="s">
        <v>1687</v>
      </c>
      <c r="D29" s="824" t="s">
        <v>1685</v>
      </c>
      <c r="E29" s="828">
        <v>9.9</v>
      </c>
      <c r="F29" s="829">
        <v>4181.49</v>
      </c>
      <c r="G29" s="824">
        <v>103.1</v>
      </c>
      <c r="H29" s="829">
        <v>3992.65</v>
      </c>
      <c r="I29" s="824">
        <v>103.3</v>
      </c>
      <c r="J29" s="831">
        <v>4351.45</v>
      </c>
      <c r="K29" s="828">
        <v>103.3</v>
      </c>
      <c r="L29" s="830">
        <v>4350.83</v>
      </c>
      <c r="M29" s="1173">
        <v>103.3</v>
      </c>
    </row>
    <row r="30" spans="1:13" s="111" customFormat="1" ht="12" customHeight="1">
      <c r="A30" s="414"/>
      <c r="B30" s="774" t="s">
        <v>133</v>
      </c>
      <c r="C30" s="824" t="s">
        <v>269</v>
      </c>
      <c r="D30" s="824" t="s">
        <v>269</v>
      </c>
      <c r="E30" s="832">
        <v>9.4</v>
      </c>
      <c r="F30" s="829" t="s">
        <v>269</v>
      </c>
      <c r="G30" s="824" t="s">
        <v>269</v>
      </c>
      <c r="H30" s="829" t="s">
        <v>269</v>
      </c>
      <c r="I30" s="824" t="s">
        <v>269</v>
      </c>
      <c r="J30" s="825">
        <v>4313.57</v>
      </c>
      <c r="K30" s="825">
        <v>104.6</v>
      </c>
      <c r="L30" s="825">
        <v>4312.6400000000003</v>
      </c>
      <c r="M30" s="620">
        <v>104.6</v>
      </c>
    </row>
    <row r="31" spans="1:13" s="111" customFormat="1" ht="12" customHeight="1">
      <c r="A31" s="414"/>
      <c r="B31" s="388" t="s">
        <v>134</v>
      </c>
      <c r="C31" s="824" t="s">
        <v>269</v>
      </c>
      <c r="D31" s="824" t="s">
        <v>269</v>
      </c>
      <c r="E31" s="832">
        <v>9.1</v>
      </c>
      <c r="F31" s="829" t="s">
        <v>269</v>
      </c>
      <c r="G31" s="824" t="s">
        <v>269</v>
      </c>
      <c r="H31" s="829" t="s">
        <v>269</v>
      </c>
      <c r="I31" s="824" t="s">
        <v>269</v>
      </c>
      <c r="J31" s="832">
        <v>4166.28</v>
      </c>
      <c r="K31" s="832">
        <v>104.1</v>
      </c>
      <c r="L31" s="832">
        <v>4164.12</v>
      </c>
      <c r="M31" s="663">
        <v>104.1</v>
      </c>
    </row>
    <row r="32" spans="1:13" s="111" customFormat="1" ht="12" customHeight="1">
      <c r="A32" s="414"/>
      <c r="B32" s="388" t="s">
        <v>135</v>
      </c>
      <c r="C32" s="824" t="s">
        <v>1688</v>
      </c>
      <c r="D32" s="824" t="s">
        <v>1666</v>
      </c>
      <c r="E32" s="832">
        <v>8.6999999999999993</v>
      </c>
      <c r="F32" s="829">
        <v>4019.08</v>
      </c>
      <c r="G32" s="824">
        <v>104.3</v>
      </c>
      <c r="H32" s="829">
        <v>4017.62</v>
      </c>
      <c r="I32" s="824">
        <v>104.3</v>
      </c>
      <c r="J32" s="830">
        <v>4252.1899999999996</v>
      </c>
      <c r="K32" s="832">
        <v>105.3</v>
      </c>
      <c r="L32" s="832">
        <v>4250.51</v>
      </c>
      <c r="M32" s="663">
        <v>105.3</v>
      </c>
    </row>
    <row r="33" spans="1:13" s="111" customFormat="1" ht="12" customHeight="1">
      <c r="A33" s="425"/>
      <c r="B33" s="388" t="s">
        <v>136</v>
      </c>
      <c r="C33" s="824" t="s">
        <v>269</v>
      </c>
      <c r="D33" s="824" t="s">
        <v>269</v>
      </c>
      <c r="E33" s="828">
        <v>8.5</v>
      </c>
      <c r="F33" s="829" t="s">
        <v>269</v>
      </c>
      <c r="G33" s="824" t="s">
        <v>269</v>
      </c>
      <c r="H33" s="829" t="s">
        <v>269</v>
      </c>
      <c r="I33" s="824" t="s">
        <v>269</v>
      </c>
      <c r="J33" s="832">
        <v>4291.8500000000004</v>
      </c>
      <c r="K33" s="832">
        <v>104.8</v>
      </c>
      <c r="L33" s="1174">
        <v>4285.7299999999996</v>
      </c>
      <c r="M33" s="1174">
        <v>104.7</v>
      </c>
    </row>
    <row r="34" spans="1:13" s="111" customFormat="1" ht="12" customHeight="1">
      <c r="A34" s="425"/>
      <c r="B34" s="388" t="s">
        <v>137</v>
      </c>
      <c r="C34" s="824" t="s">
        <v>269</v>
      </c>
      <c r="D34" s="824" t="s">
        <v>269</v>
      </c>
      <c r="E34" s="832">
        <v>8.4</v>
      </c>
      <c r="F34" s="829" t="s">
        <v>269</v>
      </c>
      <c r="G34" s="824" t="s">
        <v>269</v>
      </c>
      <c r="H34" s="829" t="s">
        <v>269</v>
      </c>
      <c r="I34" s="824" t="s">
        <v>269</v>
      </c>
      <c r="J34" s="832">
        <v>4212.5600000000004</v>
      </c>
      <c r="K34" s="832">
        <v>104.7</v>
      </c>
      <c r="L34" s="1174">
        <v>4210.09</v>
      </c>
      <c r="M34" s="1174">
        <v>104.7</v>
      </c>
    </row>
    <row r="35" spans="1:13" s="111" customFormat="1" ht="12" customHeight="1">
      <c r="A35" s="425"/>
      <c r="B35" s="388" t="s">
        <v>138</v>
      </c>
      <c r="C35" s="824" t="s">
        <v>1689</v>
      </c>
      <c r="D35" s="824" t="s">
        <v>1690</v>
      </c>
      <c r="E35" s="832">
        <v>8.3000000000000007</v>
      </c>
      <c r="F35" s="829">
        <v>4055.04</v>
      </c>
      <c r="G35" s="824">
        <v>104.1</v>
      </c>
      <c r="H35" s="829">
        <v>4053.02</v>
      </c>
      <c r="I35" s="824">
        <v>104.1</v>
      </c>
      <c r="J35" s="830">
        <v>4217.96</v>
      </c>
      <c r="K35" s="832">
        <v>103.9</v>
      </c>
      <c r="L35" s="1174">
        <v>4217.6499999999996</v>
      </c>
      <c r="M35" s="1174">
        <v>103.9</v>
      </c>
    </row>
    <row r="36" spans="1:13" s="111" customFormat="1" ht="12" customHeight="1">
      <c r="A36" s="414"/>
      <c r="B36" s="341" t="s">
        <v>139</v>
      </c>
      <c r="C36" s="824" t="s">
        <v>269</v>
      </c>
      <c r="D36" s="824" t="s">
        <v>269</v>
      </c>
      <c r="E36" s="828">
        <v>8.1999999999999993</v>
      </c>
      <c r="F36" s="829" t="s">
        <v>269</v>
      </c>
      <c r="G36" s="824" t="s">
        <v>269</v>
      </c>
      <c r="H36" s="829" t="s">
        <v>269</v>
      </c>
      <c r="I36" s="824" t="s">
        <v>269</v>
      </c>
      <c r="J36" s="831">
        <v>4259.37</v>
      </c>
      <c r="K36" s="828">
        <v>103.6</v>
      </c>
      <c r="L36" s="830">
        <v>4259.1499999999996</v>
      </c>
      <c r="M36" s="1173">
        <v>103.6</v>
      </c>
    </row>
    <row r="37" spans="1:13" s="111" customFormat="1" ht="12" customHeight="1">
      <c r="A37" s="414"/>
      <c r="B37" s="341" t="s">
        <v>140</v>
      </c>
      <c r="C37" s="824" t="s">
        <v>269</v>
      </c>
      <c r="D37" s="824" t="s">
        <v>269</v>
      </c>
      <c r="E37" s="828">
        <v>8.1999999999999993</v>
      </c>
      <c r="F37" s="829" t="s">
        <v>269</v>
      </c>
      <c r="G37" s="824" t="s">
        <v>269</v>
      </c>
      <c r="H37" s="829" t="s">
        <v>269</v>
      </c>
      <c r="I37" s="824" t="s">
        <v>269</v>
      </c>
      <c r="J37" s="831">
        <v>4329.71</v>
      </c>
      <c r="K37" s="828">
        <v>104</v>
      </c>
      <c r="L37" s="830">
        <v>4329.4799999999996</v>
      </c>
      <c r="M37" s="1173">
        <v>104</v>
      </c>
    </row>
    <row r="38" spans="1:13" s="111" customFormat="1" ht="12" customHeight="1">
      <c r="A38" s="414"/>
      <c r="B38" s="341" t="s">
        <v>141</v>
      </c>
      <c r="C38" s="824">
        <v>102.5</v>
      </c>
      <c r="D38" s="824">
        <v>102.5</v>
      </c>
      <c r="E38" s="828">
        <v>8.3000000000000007</v>
      </c>
      <c r="F38" s="829">
        <v>4218.92</v>
      </c>
      <c r="G38" s="824">
        <v>103.7</v>
      </c>
      <c r="H38" s="829">
        <v>4217.2299999999996</v>
      </c>
      <c r="I38" s="824">
        <v>103.7</v>
      </c>
      <c r="J38" s="831">
        <v>4635.7700000000004</v>
      </c>
      <c r="K38" s="828">
        <v>102.7</v>
      </c>
      <c r="L38" s="830">
        <v>4635.0200000000004</v>
      </c>
      <c r="M38" s="1173">
        <v>102.7</v>
      </c>
    </row>
    <row r="39" spans="1:13">
      <c r="A39" s="425"/>
      <c r="B39" s="341"/>
      <c r="C39" s="824"/>
      <c r="D39" s="824"/>
      <c r="E39" s="828"/>
      <c r="F39" s="829"/>
      <c r="G39" s="824"/>
      <c r="H39" s="829"/>
      <c r="I39" s="824"/>
      <c r="J39" s="831"/>
      <c r="K39" s="828"/>
      <c r="L39" s="830"/>
      <c r="M39" s="1173"/>
    </row>
    <row r="40" spans="1:13">
      <c r="A40" s="425">
        <v>2017</v>
      </c>
      <c r="B40" s="341" t="s">
        <v>142</v>
      </c>
      <c r="C40" s="824" t="s">
        <v>269</v>
      </c>
      <c r="D40" s="824" t="s">
        <v>269</v>
      </c>
      <c r="E40" s="828">
        <v>8.6</v>
      </c>
      <c r="F40" s="829" t="s">
        <v>269</v>
      </c>
      <c r="G40" s="824" t="s">
        <v>269</v>
      </c>
      <c r="H40" s="824" t="s">
        <v>269</v>
      </c>
      <c r="I40" s="824" t="s">
        <v>269</v>
      </c>
      <c r="J40" s="831">
        <v>4277.32</v>
      </c>
      <c r="K40" s="828">
        <v>104.3</v>
      </c>
      <c r="L40" s="830">
        <v>4277.1400000000003</v>
      </c>
      <c r="M40" s="1173">
        <v>104.3</v>
      </c>
    </row>
    <row r="41" spans="1:13">
      <c r="A41" s="425"/>
      <c r="B41" s="341" t="s">
        <v>143</v>
      </c>
      <c r="C41" s="824" t="s">
        <v>269</v>
      </c>
      <c r="D41" s="824" t="s">
        <v>269</v>
      </c>
      <c r="E41" s="828">
        <v>8.5</v>
      </c>
      <c r="F41" s="829" t="s">
        <v>269</v>
      </c>
      <c r="G41" s="824" t="s">
        <v>269</v>
      </c>
      <c r="H41" s="824" t="s">
        <v>269</v>
      </c>
      <c r="I41" s="824" t="s">
        <v>269</v>
      </c>
      <c r="J41" s="831">
        <v>4304.95</v>
      </c>
      <c r="K41" s="828">
        <v>104</v>
      </c>
      <c r="L41" s="830">
        <v>4304.91</v>
      </c>
      <c r="M41" s="1173">
        <v>104</v>
      </c>
    </row>
    <row r="42" spans="1:13">
      <c r="A42" s="425"/>
      <c r="B42" s="341" t="s">
        <v>132</v>
      </c>
      <c r="C42" s="824" t="s">
        <v>269</v>
      </c>
      <c r="D42" s="824" t="s">
        <v>269</v>
      </c>
      <c r="E42" s="828">
        <v>8.1</v>
      </c>
      <c r="F42" s="829">
        <v>4353.55</v>
      </c>
      <c r="G42" s="824">
        <v>104.1</v>
      </c>
      <c r="H42" s="824" t="s">
        <v>269</v>
      </c>
      <c r="I42" s="824" t="s">
        <v>269</v>
      </c>
      <c r="J42" s="831">
        <v>4577.8599999999997</v>
      </c>
      <c r="K42" s="828">
        <v>105.2</v>
      </c>
      <c r="L42" s="830">
        <v>4577.3</v>
      </c>
      <c r="M42" s="1173">
        <v>105.2</v>
      </c>
    </row>
    <row r="43" spans="1:13" ht="24" customHeight="1">
      <c r="A43" s="1435" t="s">
        <v>1102</v>
      </c>
      <c r="B43" s="1435"/>
      <c r="C43" s="1435"/>
      <c r="D43" s="1435"/>
      <c r="E43" s="1435"/>
      <c r="F43" s="1435"/>
      <c r="G43" s="1435"/>
      <c r="H43" s="1435"/>
      <c r="I43" s="1435"/>
      <c r="J43" s="1435"/>
      <c r="K43" s="1435"/>
      <c r="L43" s="1435"/>
      <c r="M43" s="1435"/>
    </row>
    <row r="44" spans="1:13" ht="24" customHeight="1">
      <c r="A44" s="1425" t="s">
        <v>1103</v>
      </c>
      <c r="B44" s="1425"/>
      <c r="C44" s="1425"/>
      <c r="D44" s="1425"/>
      <c r="E44" s="1425"/>
      <c r="F44" s="1425"/>
      <c r="G44" s="1425"/>
      <c r="H44" s="1425"/>
      <c r="I44" s="1425"/>
      <c r="J44" s="1425"/>
      <c r="K44" s="1425"/>
      <c r="L44" s="1425"/>
      <c r="M44" s="1425"/>
    </row>
  </sheetData>
  <mergeCells count="28">
    <mergeCell ref="A5:E5"/>
    <mergeCell ref="A1:E1"/>
    <mergeCell ref="K1:M1"/>
    <mergeCell ref="A2:E2"/>
    <mergeCell ref="K2:M2"/>
    <mergeCell ref="A4:E4"/>
    <mergeCell ref="D7:D11"/>
    <mergeCell ref="F7:I8"/>
    <mergeCell ref="J7:M8"/>
    <mergeCell ref="F9:G11"/>
    <mergeCell ref="H9:I11"/>
    <mergeCell ref="J9:K11"/>
    <mergeCell ref="A43:M43"/>
    <mergeCell ref="A44:M44"/>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s>
  <hyperlinks>
    <hyperlink ref="K1:L1" location="'Spis tablic     List of tables'!A83" display="Powrót do spisu tablic"/>
    <hyperlink ref="K2" location="'Spis tablic     List of tables'!A1" display="Return to list tables"/>
    <hyperlink ref="K2:L2" location="'Spis tablic     List of tables'!A83" display="Return to list of tables"/>
    <hyperlink ref="K1:M2" location="'Spis tablic     List of tables'!A86" display="Powrót do spisu tablic"/>
  </hyperlinks>
  <pageMargins left="0.39370078740157483" right="0.39370078740157483" top="0.19685039370078741" bottom="0.19685039370078741" header="0.31496062992125984" footer="0.31496062992125984"/>
  <pageSetup paperSize="9" scale="96"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0"/>
  <sheetViews>
    <sheetView showGridLines="0" view="pageBreakPreview" zoomScaleNormal="120" zoomScaleSheetLayoutView="100" workbookViewId="0">
      <selection sqref="A1:B1"/>
    </sheetView>
  </sheetViews>
  <sheetFormatPr defaultColWidth="8.75" defaultRowHeight="14.25"/>
  <cols>
    <col min="1" max="1" width="5.625" style="82" customWidth="1"/>
    <col min="2" max="2" width="15.625" style="82" customWidth="1"/>
    <col min="3" max="14" width="8.375" style="82" customWidth="1"/>
    <col min="15" max="16384" width="8.75" style="81"/>
  </cols>
  <sheetData>
    <row r="1" spans="1:19" ht="15" customHeight="1">
      <c r="A1" s="1378" t="s">
        <v>1040</v>
      </c>
      <c r="B1" s="1378"/>
      <c r="C1" s="1378"/>
      <c r="D1" s="1378"/>
      <c r="E1" s="1378"/>
      <c r="F1" s="133"/>
      <c r="G1" s="133"/>
      <c r="J1" s="86"/>
      <c r="K1" s="86"/>
      <c r="L1" s="1536" t="s">
        <v>56</v>
      </c>
      <c r="M1" s="1536"/>
      <c r="N1" s="1536"/>
    </row>
    <row r="2" spans="1:19" ht="15" customHeight="1">
      <c r="A2" s="1644" t="s">
        <v>861</v>
      </c>
      <c r="B2" s="1644"/>
      <c r="C2" s="1644"/>
      <c r="D2" s="1644"/>
      <c r="E2" s="1644"/>
      <c r="F2" s="113"/>
      <c r="G2" s="113"/>
      <c r="J2" s="86"/>
      <c r="K2" s="86"/>
      <c r="L2" s="1978" t="s">
        <v>417</v>
      </c>
      <c r="M2" s="1978"/>
      <c r="N2" s="1978"/>
      <c r="P2" s="131"/>
      <c r="Q2" s="131"/>
      <c r="R2" s="131"/>
      <c r="S2" s="131"/>
    </row>
    <row r="3" spans="1:19" ht="20.100000000000001" customHeight="1">
      <c r="A3" s="1814" t="s">
        <v>1694</v>
      </c>
      <c r="B3" s="1814"/>
      <c r="C3" s="1760" t="s">
        <v>514</v>
      </c>
      <c r="D3" s="1758"/>
      <c r="E3" s="1758"/>
      <c r="F3" s="1758"/>
      <c r="G3" s="1758"/>
      <c r="H3" s="1758"/>
      <c r="I3" s="1758"/>
      <c r="J3" s="1758"/>
      <c r="K3" s="1758"/>
      <c r="L3" s="1758"/>
      <c r="M3" s="1758"/>
      <c r="N3" s="1758"/>
      <c r="P3" s="131"/>
      <c r="Q3" s="131"/>
      <c r="R3" s="131"/>
      <c r="S3" s="131"/>
    </row>
    <row r="4" spans="1:19" ht="20.100000000000001" customHeight="1">
      <c r="A4" s="1513"/>
      <c r="B4" s="1513"/>
      <c r="C4" s="1398"/>
      <c r="D4" s="1655"/>
      <c r="E4" s="1655"/>
      <c r="F4" s="1655"/>
      <c r="G4" s="1655"/>
      <c r="H4" s="1655"/>
      <c r="I4" s="1655"/>
      <c r="J4" s="1655"/>
      <c r="K4" s="1655"/>
      <c r="L4" s="1655"/>
      <c r="M4" s="1655"/>
      <c r="N4" s="1655"/>
      <c r="P4" s="131"/>
      <c r="Q4" s="131"/>
      <c r="R4" s="131"/>
      <c r="S4" s="131"/>
    </row>
    <row r="5" spans="1:19" ht="20.100000000000001" customHeight="1">
      <c r="A5" s="1513"/>
      <c r="B5" s="1513"/>
      <c r="C5" s="1652" t="s">
        <v>1005</v>
      </c>
      <c r="D5" s="1653"/>
      <c r="E5" s="1660"/>
      <c r="F5" s="1652" t="s">
        <v>1006</v>
      </c>
      <c r="G5" s="1653"/>
      <c r="H5" s="1653"/>
      <c r="I5" s="1653"/>
      <c r="J5" s="1653"/>
      <c r="K5" s="1653"/>
      <c r="L5" s="1653"/>
      <c r="M5" s="1653"/>
      <c r="N5" s="1653"/>
      <c r="P5" s="131"/>
      <c r="Q5" s="131"/>
      <c r="R5" s="131"/>
      <c r="S5" s="131"/>
    </row>
    <row r="6" spans="1:19" ht="20.100000000000001" customHeight="1">
      <c r="A6" s="1513"/>
      <c r="B6" s="1513"/>
      <c r="C6" s="1575"/>
      <c r="D6" s="1565"/>
      <c r="E6" s="1669"/>
      <c r="F6" s="1575"/>
      <c r="G6" s="1565"/>
      <c r="H6" s="1565"/>
      <c r="I6" s="1565"/>
      <c r="J6" s="1565"/>
      <c r="K6" s="1565"/>
      <c r="L6" s="1565"/>
      <c r="M6" s="1565"/>
      <c r="N6" s="1565"/>
      <c r="P6" s="131"/>
      <c r="Q6" s="131"/>
      <c r="R6" s="131"/>
      <c r="S6" s="131"/>
    </row>
    <row r="7" spans="1:19" ht="20.100000000000001" customHeight="1">
      <c r="A7" s="1513"/>
      <c r="B7" s="1513"/>
      <c r="C7" s="1575"/>
      <c r="D7" s="1565"/>
      <c r="E7" s="1669"/>
      <c r="F7" s="1652" t="s">
        <v>314</v>
      </c>
      <c r="G7" s="1653"/>
      <c r="H7" s="1660"/>
      <c r="I7" s="1652" t="s">
        <v>607</v>
      </c>
      <c r="J7" s="1653"/>
      <c r="K7" s="1660"/>
      <c r="L7" s="1652" t="s">
        <v>608</v>
      </c>
      <c r="M7" s="1653"/>
      <c r="N7" s="1653"/>
      <c r="P7" s="131"/>
      <c r="Q7" s="131"/>
      <c r="R7" s="131"/>
      <c r="S7" s="131"/>
    </row>
    <row r="8" spans="1:19" ht="20.100000000000001" customHeight="1">
      <c r="A8" s="1513"/>
      <c r="B8" s="1513"/>
      <c r="C8" s="1654"/>
      <c r="D8" s="1655"/>
      <c r="E8" s="1661"/>
      <c r="F8" s="1654"/>
      <c r="G8" s="1655"/>
      <c r="H8" s="1661"/>
      <c r="I8" s="1654"/>
      <c r="J8" s="1655"/>
      <c r="K8" s="1661"/>
      <c r="L8" s="1654"/>
      <c r="M8" s="1655"/>
      <c r="N8" s="1655"/>
      <c r="P8" s="131"/>
      <c r="Q8" s="131"/>
      <c r="R8" s="131"/>
      <c r="S8" s="131"/>
    </row>
    <row r="9" spans="1:19" ht="20.100000000000001" customHeight="1">
      <c r="A9" s="1847"/>
      <c r="B9" s="1847"/>
      <c r="C9" s="123" t="s">
        <v>57</v>
      </c>
      <c r="D9" s="123" t="s">
        <v>58</v>
      </c>
      <c r="E9" s="123" t="s">
        <v>174</v>
      </c>
      <c r="F9" s="123" t="s">
        <v>57</v>
      </c>
      <c r="G9" s="123" t="s">
        <v>58</v>
      </c>
      <c r="H9" s="123" t="s">
        <v>174</v>
      </c>
      <c r="I9" s="123" t="s">
        <v>57</v>
      </c>
      <c r="J9" s="123" t="s">
        <v>58</v>
      </c>
      <c r="K9" s="123" t="s">
        <v>174</v>
      </c>
      <c r="L9" s="123" t="s">
        <v>57</v>
      </c>
      <c r="M9" s="123" t="s">
        <v>58</v>
      </c>
      <c r="N9" s="124" t="s">
        <v>174</v>
      </c>
    </row>
    <row r="10" spans="1:19" ht="12" customHeight="1">
      <c r="A10" s="418"/>
      <c r="B10" s="129"/>
      <c r="C10" s="664"/>
      <c r="D10" s="664"/>
      <c r="E10" s="664"/>
      <c r="F10" s="664"/>
      <c r="G10" s="664"/>
      <c r="H10" s="664"/>
      <c r="I10" s="664"/>
      <c r="J10" s="664"/>
      <c r="K10" s="664"/>
      <c r="L10" s="664"/>
      <c r="M10" s="664"/>
      <c r="N10" s="665"/>
    </row>
    <row r="11" spans="1:19" s="111" customFormat="1" ht="12" customHeight="1">
      <c r="A11" s="91">
        <v>2015</v>
      </c>
      <c r="B11" s="341" t="s">
        <v>1188</v>
      </c>
      <c r="C11" s="833">
        <v>99.1</v>
      </c>
      <c r="D11" s="833" t="s">
        <v>268</v>
      </c>
      <c r="E11" s="833">
        <v>99.9</v>
      </c>
      <c r="F11" s="833">
        <v>97.8</v>
      </c>
      <c r="G11" s="833" t="s">
        <v>268</v>
      </c>
      <c r="H11" s="833" t="s">
        <v>269</v>
      </c>
      <c r="I11" s="833">
        <v>96.1</v>
      </c>
      <c r="J11" s="833" t="s">
        <v>268</v>
      </c>
      <c r="K11" s="833" t="s">
        <v>269</v>
      </c>
      <c r="L11" s="833">
        <v>97.4</v>
      </c>
      <c r="M11" s="833" t="s">
        <v>268</v>
      </c>
      <c r="N11" s="834" t="s">
        <v>269</v>
      </c>
    </row>
    <row r="12" spans="1:19" s="111" customFormat="1" ht="12" customHeight="1">
      <c r="A12" s="91">
        <v>2016</v>
      </c>
      <c r="B12" s="341" t="s">
        <v>1188</v>
      </c>
      <c r="C12" s="833">
        <v>99.4</v>
      </c>
      <c r="D12" s="833" t="s">
        <v>268</v>
      </c>
      <c r="E12" s="833">
        <v>99.8</v>
      </c>
      <c r="F12" s="833">
        <v>99.9</v>
      </c>
      <c r="G12" s="833" t="s">
        <v>268</v>
      </c>
      <c r="H12" s="833" t="s">
        <v>269</v>
      </c>
      <c r="I12" s="833">
        <v>98.6</v>
      </c>
      <c r="J12" s="833" t="s">
        <v>268</v>
      </c>
      <c r="K12" s="833" t="s">
        <v>269</v>
      </c>
      <c r="L12" s="833">
        <v>100.1</v>
      </c>
      <c r="M12" s="833" t="s">
        <v>268</v>
      </c>
      <c r="N12" s="834" t="s">
        <v>269</v>
      </c>
    </row>
    <row r="13" spans="1:19" s="111" customFormat="1" ht="12" customHeight="1">
      <c r="A13" s="91"/>
      <c r="B13" s="341"/>
      <c r="C13" s="833"/>
      <c r="D13" s="833"/>
      <c r="E13" s="833"/>
      <c r="F13" s="833"/>
      <c r="G13" s="833"/>
      <c r="H13" s="833"/>
      <c r="I13" s="833"/>
      <c r="J13" s="833"/>
      <c r="K13" s="833"/>
      <c r="L13" s="833"/>
      <c r="M13" s="833"/>
      <c r="N13" s="834"/>
    </row>
    <row r="14" spans="1:19" s="111" customFormat="1" ht="12" customHeight="1">
      <c r="A14" s="91">
        <v>2015</v>
      </c>
      <c r="B14" s="341" t="s">
        <v>1190</v>
      </c>
      <c r="C14" s="833">
        <v>99.4</v>
      </c>
      <c r="D14" s="833">
        <v>99.7</v>
      </c>
      <c r="E14" s="833">
        <v>99.6</v>
      </c>
      <c r="F14" s="833">
        <v>98.4</v>
      </c>
      <c r="G14" s="833">
        <v>99.8</v>
      </c>
      <c r="H14" s="833" t="s">
        <v>269</v>
      </c>
      <c r="I14" s="833">
        <v>93.3</v>
      </c>
      <c r="J14" s="833">
        <v>100.2</v>
      </c>
      <c r="K14" s="833" t="s">
        <v>269</v>
      </c>
      <c r="L14" s="833">
        <v>98.3</v>
      </c>
      <c r="M14" s="833">
        <v>99.8</v>
      </c>
      <c r="N14" s="834" t="s">
        <v>269</v>
      </c>
    </row>
    <row r="15" spans="1:19" s="111" customFormat="1" ht="12" customHeight="1">
      <c r="A15" s="91"/>
      <c r="B15" s="341"/>
      <c r="C15" s="833"/>
      <c r="D15" s="833"/>
      <c r="E15" s="833"/>
      <c r="F15" s="833"/>
      <c r="G15" s="833"/>
      <c r="H15" s="833"/>
      <c r="I15" s="833"/>
      <c r="J15" s="833"/>
      <c r="K15" s="833"/>
      <c r="L15" s="833"/>
      <c r="M15" s="834"/>
      <c r="N15" s="840"/>
    </row>
    <row r="16" spans="1:19" s="111" customFormat="1" ht="12" customHeight="1">
      <c r="A16" s="91">
        <v>2016</v>
      </c>
      <c r="B16" s="341" t="s">
        <v>197</v>
      </c>
      <c r="C16" s="833">
        <v>99.1</v>
      </c>
      <c r="D16" s="833">
        <v>99.3</v>
      </c>
      <c r="E16" s="833">
        <v>99.4</v>
      </c>
      <c r="F16" s="833">
        <v>98.5</v>
      </c>
      <c r="G16" s="833">
        <v>99</v>
      </c>
      <c r="H16" s="833" t="s">
        <v>269</v>
      </c>
      <c r="I16" s="833">
        <v>91</v>
      </c>
      <c r="J16" s="833">
        <v>95.5</v>
      </c>
      <c r="K16" s="833" t="s">
        <v>269</v>
      </c>
      <c r="L16" s="833">
        <v>98.9</v>
      </c>
      <c r="M16" s="834">
        <v>99.2</v>
      </c>
      <c r="N16" s="840" t="s">
        <v>269</v>
      </c>
    </row>
    <row r="17" spans="1:14" s="111" customFormat="1" ht="12" customHeight="1">
      <c r="A17" s="91"/>
      <c r="B17" s="398" t="s">
        <v>1200</v>
      </c>
      <c r="C17" s="833">
        <v>99.1</v>
      </c>
      <c r="D17" s="833">
        <v>100.5</v>
      </c>
      <c r="E17" s="833">
        <v>99.9</v>
      </c>
      <c r="F17" s="833">
        <v>99.2</v>
      </c>
      <c r="G17" s="833">
        <v>100.8</v>
      </c>
      <c r="H17" s="833" t="s">
        <v>269</v>
      </c>
      <c r="I17" s="833">
        <v>92</v>
      </c>
      <c r="J17" s="833">
        <v>100.6</v>
      </c>
      <c r="K17" s="833" t="s">
        <v>269</v>
      </c>
      <c r="L17" s="833">
        <v>99.7</v>
      </c>
      <c r="M17" s="834">
        <v>100.9</v>
      </c>
      <c r="N17" s="840" t="s">
        <v>269</v>
      </c>
    </row>
    <row r="18" spans="1:14" s="111" customFormat="1" ht="12" customHeight="1">
      <c r="A18" s="91"/>
      <c r="B18" s="398" t="s">
        <v>1189</v>
      </c>
      <c r="C18" s="833">
        <v>99.2</v>
      </c>
      <c r="D18" s="833">
        <v>99.7</v>
      </c>
      <c r="E18" s="833">
        <v>99.6</v>
      </c>
      <c r="F18" s="833">
        <v>99.9</v>
      </c>
      <c r="G18" s="833">
        <v>100.3</v>
      </c>
      <c r="H18" s="833" t="s">
        <v>269</v>
      </c>
      <c r="I18" s="833">
        <v>99.1</v>
      </c>
      <c r="J18" s="833">
        <v>103</v>
      </c>
      <c r="K18" s="833" t="s">
        <v>269</v>
      </c>
      <c r="L18" s="833">
        <v>100.1</v>
      </c>
      <c r="M18" s="834">
        <v>100.2</v>
      </c>
      <c r="N18" s="840" t="s">
        <v>269</v>
      </c>
    </row>
    <row r="19" spans="1:14" s="111" customFormat="1" ht="12" customHeight="1">
      <c r="A19" s="91"/>
      <c r="B19" s="341" t="s">
        <v>1190</v>
      </c>
      <c r="C19" s="841">
        <v>100.2</v>
      </c>
      <c r="D19" s="841">
        <v>100.7</v>
      </c>
      <c r="E19" s="841">
        <v>100.4</v>
      </c>
      <c r="F19" s="841">
        <v>101.9</v>
      </c>
      <c r="G19" s="841">
        <v>101.8</v>
      </c>
      <c r="H19" s="833" t="s">
        <v>269</v>
      </c>
      <c r="I19" s="841">
        <v>112.9</v>
      </c>
      <c r="J19" s="841">
        <v>114.1</v>
      </c>
      <c r="K19" s="833" t="s">
        <v>269</v>
      </c>
      <c r="L19" s="841">
        <v>101.7</v>
      </c>
      <c r="M19" s="841">
        <v>101.4</v>
      </c>
      <c r="N19" s="834" t="s">
        <v>269</v>
      </c>
    </row>
    <row r="20" spans="1:14" ht="12" customHeight="1">
      <c r="A20" s="91"/>
      <c r="B20" s="341"/>
      <c r="C20" s="833"/>
      <c r="D20" s="833"/>
      <c r="E20" s="833"/>
      <c r="F20" s="833"/>
      <c r="G20" s="833"/>
      <c r="H20" s="833"/>
      <c r="I20" s="833"/>
      <c r="J20" s="833"/>
      <c r="K20" s="833"/>
      <c r="L20" s="833"/>
      <c r="M20" s="834"/>
      <c r="N20" s="840"/>
    </row>
    <row r="21" spans="1:14" s="130" customFormat="1" ht="12" customHeight="1">
      <c r="A21" s="91">
        <v>2017</v>
      </c>
      <c r="B21" s="341" t="s">
        <v>197</v>
      </c>
      <c r="C21" s="833">
        <v>102</v>
      </c>
      <c r="D21" s="833">
        <v>101.1</v>
      </c>
      <c r="E21" s="833">
        <v>100.6</v>
      </c>
      <c r="F21" s="833">
        <v>104.4</v>
      </c>
      <c r="G21" s="833">
        <v>101.5</v>
      </c>
      <c r="H21" s="833" t="s">
        <v>269</v>
      </c>
      <c r="I21" s="833">
        <v>129.30000000000001</v>
      </c>
      <c r="J21" s="833">
        <v>109.4</v>
      </c>
      <c r="K21" s="833" t="s">
        <v>269</v>
      </c>
      <c r="L21" s="833">
        <v>103.8</v>
      </c>
      <c r="M21" s="834">
        <v>101.2</v>
      </c>
      <c r="N21" s="834" t="s">
        <v>269</v>
      </c>
    </row>
    <row r="22" spans="1:14" s="130" customFormat="1" ht="12" customHeight="1">
      <c r="A22" s="114"/>
      <c r="B22" s="191"/>
      <c r="C22" s="833"/>
      <c r="D22" s="833"/>
      <c r="E22" s="833"/>
      <c r="F22" s="833"/>
      <c r="G22" s="833"/>
      <c r="H22" s="833"/>
      <c r="I22" s="833"/>
      <c r="J22" s="833"/>
      <c r="K22" s="833"/>
      <c r="L22" s="833"/>
      <c r="M22" s="833"/>
      <c r="N22" s="834"/>
    </row>
    <row r="23" spans="1:14" ht="12" customHeight="1">
      <c r="A23" s="91">
        <v>2016</v>
      </c>
      <c r="B23" s="191" t="s">
        <v>142</v>
      </c>
      <c r="C23" s="833">
        <v>99.1</v>
      </c>
      <c r="D23" s="833">
        <v>99.5</v>
      </c>
      <c r="E23" s="833">
        <v>99.5</v>
      </c>
      <c r="F23" s="833">
        <v>98.8</v>
      </c>
      <c r="G23" s="833">
        <v>99.5</v>
      </c>
      <c r="H23" s="833">
        <v>99.5</v>
      </c>
      <c r="I23" s="833">
        <v>91.5</v>
      </c>
      <c r="J23" s="833">
        <v>96</v>
      </c>
      <c r="K23" s="833">
        <v>96</v>
      </c>
      <c r="L23" s="833">
        <v>99.2</v>
      </c>
      <c r="M23" s="833">
        <v>99.8</v>
      </c>
      <c r="N23" s="834">
        <v>99.8</v>
      </c>
    </row>
    <row r="24" spans="1:14" ht="12" customHeight="1">
      <c r="A24" s="91"/>
      <c r="B24" s="191" t="s">
        <v>143</v>
      </c>
      <c r="C24" s="833">
        <v>99.2</v>
      </c>
      <c r="D24" s="833">
        <v>99.9</v>
      </c>
      <c r="E24" s="833">
        <v>99.4</v>
      </c>
      <c r="F24" s="833">
        <v>98.5</v>
      </c>
      <c r="G24" s="833">
        <v>99.6</v>
      </c>
      <c r="H24" s="833">
        <v>99.1</v>
      </c>
      <c r="I24" s="833">
        <v>91.2</v>
      </c>
      <c r="J24" s="833">
        <v>100.5</v>
      </c>
      <c r="K24" s="833">
        <v>96.5</v>
      </c>
      <c r="L24" s="833">
        <v>98.9</v>
      </c>
      <c r="M24" s="833">
        <v>99.5</v>
      </c>
      <c r="N24" s="834">
        <v>99.3</v>
      </c>
    </row>
    <row r="25" spans="1:14" s="111" customFormat="1" ht="12" customHeight="1">
      <c r="A25" s="91"/>
      <c r="B25" s="191" t="s">
        <v>132</v>
      </c>
      <c r="C25" s="833">
        <v>99.1</v>
      </c>
      <c r="D25" s="833">
        <v>100.1</v>
      </c>
      <c r="E25" s="833">
        <v>99.5</v>
      </c>
      <c r="F25" s="833">
        <v>98.1</v>
      </c>
      <c r="G25" s="833">
        <v>99.7</v>
      </c>
      <c r="H25" s="833">
        <v>98.8</v>
      </c>
      <c r="I25" s="833">
        <v>90.4</v>
      </c>
      <c r="J25" s="833">
        <v>101.2</v>
      </c>
      <c r="K25" s="833">
        <v>97.7</v>
      </c>
      <c r="L25" s="833">
        <v>98.5</v>
      </c>
      <c r="M25" s="833">
        <v>99.6</v>
      </c>
      <c r="N25" s="834">
        <v>98.9</v>
      </c>
    </row>
    <row r="26" spans="1:14" s="111" customFormat="1" ht="12" customHeight="1">
      <c r="A26" s="114"/>
      <c r="B26" s="307" t="s">
        <v>133</v>
      </c>
      <c r="C26" s="835">
        <v>98.9</v>
      </c>
      <c r="D26" s="835">
        <v>100.3</v>
      </c>
      <c r="E26" s="835">
        <v>99.8</v>
      </c>
      <c r="F26" s="835">
        <v>98.8</v>
      </c>
      <c r="G26" s="835">
        <v>100.3</v>
      </c>
      <c r="H26" s="835">
        <v>99.1</v>
      </c>
      <c r="I26" s="835">
        <v>90.2</v>
      </c>
      <c r="J26" s="835">
        <v>99.3</v>
      </c>
      <c r="K26" s="835">
        <v>97</v>
      </c>
      <c r="L26" s="835">
        <v>99.4</v>
      </c>
      <c r="M26" s="835">
        <v>100.4</v>
      </c>
      <c r="N26" s="836">
        <v>99.3</v>
      </c>
    </row>
    <row r="27" spans="1:14" s="111" customFormat="1" ht="12" customHeight="1">
      <c r="A27" s="114"/>
      <c r="B27" s="399" t="s">
        <v>134</v>
      </c>
      <c r="C27" s="837">
        <v>99.1</v>
      </c>
      <c r="D27" s="837">
        <v>100.1</v>
      </c>
      <c r="E27" s="837">
        <v>99.9</v>
      </c>
      <c r="F27" s="837">
        <v>99.6</v>
      </c>
      <c r="G27" s="837">
        <v>101.2</v>
      </c>
      <c r="H27" s="837">
        <v>100.3</v>
      </c>
      <c r="I27" s="837">
        <v>92.3</v>
      </c>
      <c r="J27" s="837">
        <v>100.2</v>
      </c>
      <c r="K27" s="837">
        <v>97.2</v>
      </c>
      <c r="L27" s="837">
        <v>100.2</v>
      </c>
      <c r="M27" s="837">
        <v>101.3</v>
      </c>
      <c r="N27" s="838">
        <v>100.6</v>
      </c>
    </row>
    <row r="28" spans="1:14" s="111" customFormat="1" ht="12" customHeight="1">
      <c r="A28" s="114"/>
      <c r="B28" s="399" t="s">
        <v>135</v>
      </c>
      <c r="C28" s="837">
        <v>99.2</v>
      </c>
      <c r="D28" s="837">
        <v>100.2</v>
      </c>
      <c r="E28" s="837">
        <v>100.1</v>
      </c>
      <c r="F28" s="837">
        <v>99.2</v>
      </c>
      <c r="G28" s="837">
        <v>100.2</v>
      </c>
      <c r="H28" s="837">
        <v>100.5</v>
      </c>
      <c r="I28" s="837">
        <v>93.6</v>
      </c>
      <c r="J28" s="837">
        <v>100.5</v>
      </c>
      <c r="K28" s="837">
        <v>97.7</v>
      </c>
      <c r="L28" s="837">
        <v>99.6</v>
      </c>
      <c r="M28" s="837">
        <v>100.2</v>
      </c>
      <c r="N28" s="838">
        <v>100.8</v>
      </c>
    </row>
    <row r="29" spans="1:14" s="111" customFormat="1" ht="12" customHeight="1">
      <c r="A29" s="91"/>
      <c r="B29" s="399" t="s">
        <v>136</v>
      </c>
      <c r="C29" s="837">
        <v>99.1</v>
      </c>
      <c r="D29" s="837">
        <v>99.7</v>
      </c>
      <c r="E29" s="837">
        <v>99.8</v>
      </c>
      <c r="F29" s="837">
        <v>99.5</v>
      </c>
      <c r="G29" s="837">
        <v>99.9</v>
      </c>
      <c r="H29" s="837">
        <v>100.4</v>
      </c>
      <c r="I29" s="837">
        <v>99</v>
      </c>
      <c r="J29" s="837">
        <v>103.4</v>
      </c>
      <c r="K29" s="837">
        <v>101</v>
      </c>
      <c r="L29" s="837">
        <v>99.8</v>
      </c>
      <c r="M29" s="838">
        <v>99.8</v>
      </c>
      <c r="N29" s="839">
        <v>100.6</v>
      </c>
    </row>
    <row r="30" spans="1:14" s="111" customFormat="1" ht="12" customHeight="1">
      <c r="A30" s="91"/>
      <c r="B30" s="399" t="s">
        <v>137</v>
      </c>
      <c r="C30" s="837">
        <v>99.2</v>
      </c>
      <c r="D30" s="837">
        <v>99.8</v>
      </c>
      <c r="E30" s="837">
        <v>99.5</v>
      </c>
      <c r="F30" s="837">
        <v>99.9</v>
      </c>
      <c r="G30" s="837">
        <v>99.6</v>
      </c>
      <c r="H30" s="837">
        <v>100</v>
      </c>
      <c r="I30" s="837">
        <v>100.1</v>
      </c>
      <c r="J30" s="837">
        <v>99.3</v>
      </c>
      <c r="K30" s="837">
        <v>100.3</v>
      </c>
      <c r="L30" s="837">
        <v>100.1</v>
      </c>
      <c r="M30" s="838">
        <v>99.6</v>
      </c>
      <c r="N30" s="839">
        <v>100.2</v>
      </c>
    </row>
    <row r="31" spans="1:14" s="111" customFormat="1" ht="12" customHeight="1">
      <c r="A31" s="91"/>
      <c r="B31" s="399" t="s">
        <v>138</v>
      </c>
      <c r="C31" s="837">
        <v>99.5</v>
      </c>
      <c r="D31" s="837">
        <v>100</v>
      </c>
      <c r="E31" s="837">
        <v>99.5</v>
      </c>
      <c r="F31" s="837">
        <v>100.2</v>
      </c>
      <c r="G31" s="837">
        <v>100.3</v>
      </c>
      <c r="H31" s="837">
        <v>100.3</v>
      </c>
      <c r="I31" s="837">
        <v>98.3</v>
      </c>
      <c r="J31" s="837">
        <v>98.9</v>
      </c>
      <c r="K31" s="837">
        <v>99.2</v>
      </c>
      <c r="L31" s="837">
        <v>100.5</v>
      </c>
      <c r="M31" s="838">
        <v>100.4</v>
      </c>
      <c r="N31" s="839">
        <v>100.6</v>
      </c>
    </row>
    <row r="32" spans="1:14" s="111" customFormat="1" ht="12" customHeight="1">
      <c r="A32" s="114"/>
      <c r="B32" s="191" t="s">
        <v>139</v>
      </c>
      <c r="C32" s="833">
        <v>99.8</v>
      </c>
      <c r="D32" s="833">
        <v>100.5</v>
      </c>
      <c r="E32" s="833">
        <v>100.1</v>
      </c>
      <c r="F32" s="833">
        <v>100.6</v>
      </c>
      <c r="G32" s="833">
        <v>100.5</v>
      </c>
      <c r="H32" s="833">
        <v>100.8</v>
      </c>
      <c r="I32" s="833">
        <v>97.7</v>
      </c>
      <c r="J32" s="833">
        <v>101.2</v>
      </c>
      <c r="K32" s="833">
        <v>100.4</v>
      </c>
      <c r="L32" s="833">
        <v>100.9</v>
      </c>
      <c r="M32" s="833">
        <v>100.5</v>
      </c>
      <c r="N32" s="834">
        <v>101.1</v>
      </c>
    </row>
    <row r="33" spans="1:14" s="111" customFormat="1" ht="12" customHeight="1">
      <c r="A33" s="114"/>
      <c r="B33" s="191" t="s">
        <v>140</v>
      </c>
      <c r="C33" s="833">
        <v>100</v>
      </c>
      <c r="D33" s="833">
        <v>100.1</v>
      </c>
      <c r="E33" s="833">
        <v>100.2</v>
      </c>
      <c r="F33" s="833">
        <v>101.8</v>
      </c>
      <c r="G33" s="833">
        <v>101.2</v>
      </c>
      <c r="H33" s="833">
        <v>102</v>
      </c>
      <c r="I33" s="833">
        <v>117.3</v>
      </c>
      <c r="J33" s="833">
        <v>117.9</v>
      </c>
      <c r="K33" s="833">
        <v>118.4</v>
      </c>
      <c r="L33" s="833">
        <v>101.5</v>
      </c>
      <c r="M33" s="833">
        <v>100.6</v>
      </c>
      <c r="N33" s="834">
        <v>101.7</v>
      </c>
    </row>
    <row r="34" spans="1:14" s="111" customFormat="1" ht="12" customHeight="1">
      <c r="A34" s="114"/>
      <c r="B34" s="191" t="s">
        <v>141</v>
      </c>
      <c r="C34" s="833">
        <v>100.8</v>
      </c>
      <c r="D34" s="833">
        <v>100.7</v>
      </c>
      <c r="E34" s="833">
        <v>100.8</v>
      </c>
      <c r="F34" s="833">
        <v>103.2</v>
      </c>
      <c r="G34" s="833">
        <v>101.2</v>
      </c>
      <c r="H34" s="833">
        <v>103.2</v>
      </c>
      <c r="I34" s="833">
        <v>124.3</v>
      </c>
      <c r="J34" s="833">
        <v>105</v>
      </c>
      <c r="K34" s="833">
        <v>124.3</v>
      </c>
      <c r="L34" s="833">
        <v>102.8</v>
      </c>
      <c r="M34" s="833">
        <v>101.1</v>
      </c>
      <c r="N34" s="834">
        <v>102.8</v>
      </c>
    </row>
    <row r="35" spans="1:14" ht="15" customHeight="1">
      <c r="A35" s="114"/>
      <c r="B35" s="191"/>
      <c r="C35" s="833"/>
      <c r="D35" s="833"/>
      <c r="E35" s="833"/>
      <c r="F35" s="833"/>
      <c r="G35" s="833"/>
      <c r="H35" s="833"/>
      <c r="I35" s="833"/>
      <c r="J35" s="833"/>
      <c r="K35" s="833"/>
      <c r="L35" s="833"/>
      <c r="M35" s="833"/>
      <c r="N35" s="834"/>
    </row>
    <row r="36" spans="1:14" ht="12" customHeight="1">
      <c r="A36" s="91">
        <v>2017</v>
      </c>
      <c r="B36" s="191" t="s">
        <v>142</v>
      </c>
      <c r="C36" s="833">
        <v>101.4</v>
      </c>
      <c r="D36" s="833">
        <v>100.4</v>
      </c>
      <c r="E36" s="833">
        <v>100.4</v>
      </c>
      <c r="F36" s="833">
        <v>104</v>
      </c>
      <c r="G36" s="833">
        <v>100.3</v>
      </c>
      <c r="H36" s="833">
        <v>100.3</v>
      </c>
      <c r="I36" s="833">
        <v>128.9</v>
      </c>
      <c r="J36" s="833">
        <v>99.6</v>
      </c>
      <c r="K36" s="833">
        <v>99.6</v>
      </c>
      <c r="L36" s="833">
        <v>103.3</v>
      </c>
      <c r="M36" s="833">
        <v>100.3</v>
      </c>
      <c r="N36" s="834">
        <v>100.3</v>
      </c>
    </row>
    <row r="37" spans="1:14">
      <c r="A37" s="91"/>
      <c r="B37" s="191" t="s">
        <v>143</v>
      </c>
      <c r="C37" s="833">
        <v>102.2</v>
      </c>
      <c r="D37" s="833">
        <v>100.3</v>
      </c>
      <c r="E37" s="833">
        <v>100.7</v>
      </c>
      <c r="F37" s="833">
        <v>104.5</v>
      </c>
      <c r="G37" s="833">
        <v>100.1</v>
      </c>
      <c r="H37" s="833">
        <v>100.4</v>
      </c>
      <c r="I37" s="833">
        <v>130.19999999999999</v>
      </c>
      <c r="J37" s="833">
        <v>101.5</v>
      </c>
      <c r="K37" s="833">
        <v>101.1</v>
      </c>
      <c r="L37" s="833">
        <v>103.9</v>
      </c>
      <c r="M37" s="833">
        <v>100</v>
      </c>
      <c r="N37" s="834">
        <v>100.3</v>
      </c>
    </row>
    <row r="38" spans="1:14">
      <c r="A38" s="91"/>
      <c r="B38" s="191" t="s">
        <v>132</v>
      </c>
      <c r="C38" s="833">
        <v>102</v>
      </c>
      <c r="D38" s="833">
        <v>99.9</v>
      </c>
      <c r="E38" s="833">
        <v>100.7</v>
      </c>
      <c r="F38" s="833">
        <v>104.8</v>
      </c>
      <c r="G38" s="833">
        <v>99.9</v>
      </c>
      <c r="H38" s="833">
        <v>100.3</v>
      </c>
      <c r="I38" s="833">
        <v>129</v>
      </c>
      <c r="J38" s="833">
        <v>100.3</v>
      </c>
      <c r="K38" s="833">
        <v>101.4</v>
      </c>
      <c r="L38" s="833">
        <v>104.2</v>
      </c>
      <c r="M38" s="833">
        <v>100</v>
      </c>
      <c r="N38" s="834">
        <v>100.3</v>
      </c>
    </row>
    <row r="39" spans="1:14">
      <c r="A39" s="1414" t="s">
        <v>1004</v>
      </c>
      <c r="B39" s="1414"/>
      <c r="C39" s="1414"/>
      <c r="D39" s="1414"/>
      <c r="E39" s="1414"/>
      <c r="F39" s="1414"/>
      <c r="G39" s="1414"/>
      <c r="H39" s="1414"/>
      <c r="I39" s="1414"/>
      <c r="J39" s="1414"/>
      <c r="K39" s="1414"/>
      <c r="L39" s="1414"/>
      <c r="M39" s="1414"/>
      <c r="N39" s="1414"/>
    </row>
    <row r="40" spans="1:14">
      <c r="A40" s="1510" t="s">
        <v>774</v>
      </c>
      <c r="B40" s="1510"/>
      <c r="C40" s="1510"/>
      <c r="D40" s="1510"/>
      <c r="E40" s="1510"/>
      <c r="F40" s="1510"/>
      <c r="G40" s="1510"/>
      <c r="H40" s="1510"/>
      <c r="I40" s="1510"/>
      <c r="J40" s="1510"/>
      <c r="K40" s="1510"/>
      <c r="L40" s="1510"/>
      <c r="M40" s="1510"/>
      <c r="N40" s="1510"/>
    </row>
  </sheetData>
  <mergeCells count="13">
    <mergeCell ref="A39:N39"/>
    <mergeCell ref="A40:N40"/>
    <mergeCell ref="A1:E1"/>
    <mergeCell ref="L1:N1"/>
    <mergeCell ref="A2:E2"/>
    <mergeCell ref="L2:N2"/>
    <mergeCell ref="A3:B9"/>
    <mergeCell ref="C3:N4"/>
    <mergeCell ref="C5:E8"/>
    <mergeCell ref="F5:N6"/>
    <mergeCell ref="F7:H8"/>
    <mergeCell ref="I7:K8"/>
    <mergeCell ref="L7:N8"/>
  </mergeCells>
  <hyperlinks>
    <hyperlink ref="L1:M1" location="'Spis tablic     List of tables'!A84" display="Powrót do spisu tablic"/>
    <hyperlink ref="L2" location="'Spis tablic     List of tables'!A1" display="Return to list tables"/>
    <hyperlink ref="L2:M2" location="'Spis tablic     List of tables'!A84" display="Return to list of tables"/>
    <hyperlink ref="L1:N2" location="'Spis tablic     List of tables'!A87"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view="pageBreakPreview" zoomScaleNormal="120" zoomScaleSheetLayoutView="100" workbookViewId="0">
      <selection sqref="A1:B1"/>
    </sheetView>
  </sheetViews>
  <sheetFormatPr defaultColWidth="9" defaultRowHeight="14.25"/>
  <cols>
    <col min="1" max="1" width="5.625" style="81" customWidth="1"/>
    <col min="2" max="2" width="15.625" style="81" customWidth="1"/>
    <col min="3" max="13" width="9.125" style="81" customWidth="1"/>
    <col min="14" max="16384" width="9" style="81"/>
  </cols>
  <sheetData>
    <row r="1" spans="1:13" ht="15" customHeight="1">
      <c r="A1" s="1378" t="s">
        <v>1039</v>
      </c>
      <c r="B1" s="1378"/>
      <c r="C1" s="1378"/>
      <c r="D1" s="1378"/>
      <c r="E1" s="1378"/>
      <c r="F1" s="133"/>
      <c r="G1" s="133"/>
      <c r="L1" s="1826" t="s">
        <v>56</v>
      </c>
      <c r="M1" s="1826"/>
    </row>
    <row r="2" spans="1:13" ht="15" customHeight="1">
      <c r="A2" s="1908" t="s">
        <v>861</v>
      </c>
      <c r="B2" s="1908"/>
      <c r="C2" s="1908"/>
      <c r="D2" s="1908"/>
      <c r="E2" s="1908"/>
      <c r="F2" s="134"/>
      <c r="G2" s="134"/>
      <c r="L2" s="1979" t="s">
        <v>417</v>
      </c>
      <c r="M2" s="1979"/>
    </row>
    <row r="3" spans="1:13" ht="15" customHeight="1">
      <c r="A3" s="1511" t="s">
        <v>1695</v>
      </c>
      <c r="B3" s="1980"/>
      <c r="C3" s="1652" t="s">
        <v>1145</v>
      </c>
      <c r="D3" s="1653"/>
      <c r="E3" s="1653"/>
      <c r="F3" s="1653"/>
      <c r="G3" s="1653"/>
      <c r="H3" s="1653"/>
      <c r="I3" s="1653"/>
      <c r="J3" s="1653"/>
      <c r="K3" s="1653"/>
      <c r="L3" s="1401" t="s">
        <v>1146</v>
      </c>
      <c r="M3" s="1561"/>
    </row>
    <row r="4" spans="1:13" ht="15" customHeight="1">
      <c r="A4" s="1513"/>
      <c r="B4" s="1981"/>
      <c r="C4" s="1575"/>
      <c r="D4" s="1565"/>
      <c r="E4" s="1565"/>
      <c r="F4" s="1565"/>
      <c r="G4" s="1565"/>
      <c r="H4" s="1565"/>
      <c r="I4" s="1565"/>
      <c r="J4" s="1565"/>
      <c r="K4" s="1565"/>
      <c r="L4" s="1396"/>
      <c r="M4" s="1565"/>
    </row>
    <row r="5" spans="1:13" ht="15" customHeight="1">
      <c r="A5" s="1513"/>
      <c r="B5" s="1981"/>
      <c r="C5" s="1652" t="s">
        <v>1144</v>
      </c>
      <c r="D5" s="1653"/>
      <c r="E5" s="1653"/>
      <c r="F5" s="1653"/>
      <c r="G5" s="1653"/>
      <c r="H5" s="1660"/>
      <c r="I5" s="1652" t="s">
        <v>1007</v>
      </c>
      <c r="J5" s="1653"/>
      <c r="K5" s="1653"/>
      <c r="L5" s="1396"/>
      <c r="M5" s="1565"/>
    </row>
    <row r="6" spans="1:13" ht="15" customHeight="1">
      <c r="A6" s="1513"/>
      <c r="B6" s="1981"/>
      <c r="C6" s="1654"/>
      <c r="D6" s="1655"/>
      <c r="E6" s="1655"/>
      <c r="F6" s="1655"/>
      <c r="G6" s="1655"/>
      <c r="H6" s="1661"/>
      <c r="I6" s="1575"/>
      <c r="J6" s="1565"/>
      <c r="K6" s="1565"/>
      <c r="L6" s="1396"/>
      <c r="M6" s="1565"/>
    </row>
    <row r="7" spans="1:13" ht="15" customHeight="1">
      <c r="A7" s="1513"/>
      <c r="B7" s="1981"/>
      <c r="C7" s="1652" t="s">
        <v>515</v>
      </c>
      <c r="D7" s="1653"/>
      <c r="E7" s="1660"/>
      <c r="F7" s="1652" t="s">
        <v>655</v>
      </c>
      <c r="G7" s="1653"/>
      <c r="H7" s="1660"/>
      <c r="I7" s="1575"/>
      <c r="J7" s="1565"/>
      <c r="K7" s="1565"/>
      <c r="L7" s="1396"/>
      <c r="M7" s="1565"/>
    </row>
    <row r="8" spans="1:13" ht="15" customHeight="1">
      <c r="A8" s="1513"/>
      <c r="B8" s="1981"/>
      <c r="C8" s="1575"/>
      <c r="D8" s="1565"/>
      <c r="E8" s="1669"/>
      <c r="F8" s="1575"/>
      <c r="G8" s="1565"/>
      <c r="H8" s="1669"/>
      <c r="I8" s="1575"/>
      <c r="J8" s="1565"/>
      <c r="K8" s="1565"/>
      <c r="L8" s="1396"/>
      <c r="M8" s="1565"/>
    </row>
    <row r="9" spans="1:13" ht="15" customHeight="1">
      <c r="A9" s="1513"/>
      <c r="B9" s="1981"/>
      <c r="C9" s="1575"/>
      <c r="D9" s="1565"/>
      <c r="E9" s="1669"/>
      <c r="F9" s="1575"/>
      <c r="G9" s="1565"/>
      <c r="H9" s="1669"/>
      <c r="I9" s="1575"/>
      <c r="J9" s="1565"/>
      <c r="K9" s="1565"/>
      <c r="L9" s="1396"/>
      <c r="M9" s="1565"/>
    </row>
    <row r="10" spans="1:13" ht="15" customHeight="1">
      <c r="A10" s="1513"/>
      <c r="B10" s="1981"/>
      <c r="C10" s="1575"/>
      <c r="D10" s="1565"/>
      <c r="E10" s="1669"/>
      <c r="F10" s="1575"/>
      <c r="G10" s="1565"/>
      <c r="H10" s="1669"/>
      <c r="I10" s="1575"/>
      <c r="J10" s="1565"/>
      <c r="K10" s="1565"/>
      <c r="L10" s="1396"/>
      <c r="M10" s="1565"/>
    </row>
    <row r="11" spans="1:13" ht="15" customHeight="1">
      <c r="A11" s="1513"/>
      <c r="B11" s="1981"/>
      <c r="C11" s="1654"/>
      <c r="D11" s="1655"/>
      <c r="E11" s="1661"/>
      <c r="F11" s="1654"/>
      <c r="G11" s="1655"/>
      <c r="H11" s="1661"/>
      <c r="I11" s="1654"/>
      <c r="J11" s="1655"/>
      <c r="K11" s="1655"/>
      <c r="L11" s="1398"/>
      <c r="M11" s="1655"/>
    </row>
    <row r="12" spans="1:13" ht="15" customHeight="1">
      <c r="A12" s="1513"/>
      <c r="B12" s="1981"/>
      <c r="C12" s="1955" t="s">
        <v>57</v>
      </c>
      <c r="D12" s="1955" t="s">
        <v>58</v>
      </c>
      <c r="E12" s="1955" t="s">
        <v>174</v>
      </c>
      <c r="F12" s="1955" t="s">
        <v>57</v>
      </c>
      <c r="G12" s="1955" t="s">
        <v>58</v>
      </c>
      <c r="H12" s="1955" t="s">
        <v>174</v>
      </c>
      <c r="I12" s="1955" t="s">
        <v>57</v>
      </c>
      <c r="J12" s="1955" t="s">
        <v>58</v>
      </c>
      <c r="K12" s="1955" t="s">
        <v>174</v>
      </c>
      <c r="L12" s="1740" t="s">
        <v>377</v>
      </c>
      <c r="M12" s="1652" t="s">
        <v>378</v>
      </c>
    </row>
    <row r="13" spans="1:13" ht="15" customHeight="1">
      <c r="A13" s="1513"/>
      <c r="B13" s="1981"/>
      <c r="C13" s="1956"/>
      <c r="D13" s="1956"/>
      <c r="E13" s="1956"/>
      <c r="F13" s="1956"/>
      <c r="G13" s="1956"/>
      <c r="H13" s="1956"/>
      <c r="I13" s="1956"/>
      <c r="J13" s="1956"/>
      <c r="K13" s="1956"/>
      <c r="L13" s="1741"/>
      <c r="M13" s="1575"/>
    </row>
    <row r="14" spans="1:13" ht="12" customHeight="1">
      <c r="A14" s="415"/>
      <c r="B14" s="416"/>
      <c r="C14" s="611"/>
      <c r="D14" s="611"/>
      <c r="E14" s="611"/>
      <c r="F14" s="611"/>
      <c r="G14" s="611"/>
      <c r="H14" s="611"/>
      <c r="I14" s="611"/>
      <c r="J14" s="611"/>
      <c r="K14" s="611"/>
      <c r="L14" s="610"/>
      <c r="M14" s="624"/>
    </row>
    <row r="15" spans="1:13" s="111" customFormat="1" ht="12.95" customHeight="1">
      <c r="A15" s="289">
        <v>2015</v>
      </c>
      <c r="B15" s="341" t="s">
        <v>1188</v>
      </c>
      <c r="C15" s="841">
        <v>100.7</v>
      </c>
      <c r="D15" s="841" t="s">
        <v>268</v>
      </c>
      <c r="E15" s="841" t="s">
        <v>269</v>
      </c>
      <c r="F15" s="841">
        <v>101.2</v>
      </c>
      <c r="G15" s="841" t="s">
        <v>268</v>
      </c>
      <c r="H15" s="841" t="s">
        <v>269</v>
      </c>
      <c r="I15" s="841">
        <v>99.5</v>
      </c>
      <c r="J15" s="841" t="s">
        <v>268</v>
      </c>
      <c r="K15" s="841" t="s">
        <v>269</v>
      </c>
      <c r="L15" s="842">
        <v>51.42</v>
      </c>
      <c r="M15" s="843">
        <v>66.83</v>
      </c>
    </row>
    <row r="16" spans="1:13" s="111" customFormat="1" ht="12.95" customHeight="1">
      <c r="A16" s="289">
        <v>2016</v>
      </c>
      <c r="B16" s="341" t="s">
        <v>1188</v>
      </c>
      <c r="C16" s="841">
        <v>97.7</v>
      </c>
      <c r="D16" s="841" t="s">
        <v>268</v>
      </c>
      <c r="E16" s="841" t="s">
        <v>269</v>
      </c>
      <c r="F16" s="841">
        <v>101.5</v>
      </c>
      <c r="G16" s="841" t="s">
        <v>268</v>
      </c>
      <c r="H16" s="841" t="s">
        <v>269</v>
      </c>
      <c r="I16" s="841">
        <v>99.6</v>
      </c>
      <c r="J16" s="841" t="s">
        <v>268</v>
      </c>
      <c r="K16" s="841" t="s">
        <v>269</v>
      </c>
      <c r="L16" s="842">
        <v>52.38</v>
      </c>
      <c r="M16" s="843">
        <v>62.16</v>
      </c>
    </row>
    <row r="17" spans="1:13" s="111" customFormat="1" ht="12.95" customHeight="1">
      <c r="A17" s="289"/>
      <c r="B17" s="341"/>
      <c r="C17" s="841"/>
      <c r="D17" s="841"/>
      <c r="E17" s="841"/>
      <c r="F17" s="841"/>
      <c r="G17" s="841"/>
      <c r="H17" s="841"/>
      <c r="I17" s="841"/>
      <c r="J17" s="841"/>
      <c r="K17" s="841"/>
      <c r="L17" s="844"/>
      <c r="M17" s="845"/>
    </row>
    <row r="18" spans="1:13" s="111" customFormat="1" ht="12.95" customHeight="1">
      <c r="A18" s="289">
        <v>2015</v>
      </c>
      <c r="B18" s="341" t="s">
        <v>1190</v>
      </c>
      <c r="C18" s="841">
        <v>99.9</v>
      </c>
      <c r="D18" s="841">
        <v>99.3</v>
      </c>
      <c r="E18" s="841" t="s">
        <v>269</v>
      </c>
      <c r="F18" s="841">
        <v>100.5</v>
      </c>
      <c r="G18" s="841">
        <v>99.4</v>
      </c>
      <c r="H18" s="841" t="s">
        <v>269</v>
      </c>
      <c r="I18" s="841">
        <v>99.3</v>
      </c>
      <c r="J18" s="841">
        <v>99.8</v>
      </c>
      <c r="K18" s="841" t="s">
        <v>269</v>
      </c>
      <c r="L18" s="846" t="s">
        <v>1447</v>
      </c>
      <c r="M18" s="847" t="s">
        <v>1449</v>
      </c>
    </row>
    <row r="19" spans="1:13" ht="12.95" customHeight="1">
      <c r="A19" s="289"/>
      <c r="B19" s="325"/>
      <c r="C19" s="848"/>
      <c r="D19" s="848"/>
      <c r="E19" s="848"/>
      <c r="F19" s="848"/>
      <c r="G19" s="848"/>
      <c r="H19" s="848"/>
      <c r="I19" s="848"/>
      <c r="J19" s="848"/>
      <c r="K19" s="848"/>
      <c r="L19" s="849"/>
      <c r="M19" s="850"/>
    </row>
    <row r="20" spans="1:13" s="111" customFormat="1" ht="12.95" customHeight="1">
      <c r="A20" s="289">
        <v>2016</v>
      </c>
      <c r="B20" s="341" t="s">
        <v>197</v>
      </c>
      <c r="C20" s="841">
        <v>97.9</v>
      </c>
      <c r="D20" s="841">
        <v>98.6</v>
      </c>
      <c r="E20" s="841" t="s">
        <v>269</v>
      </c>
      <c r="F20" s="841">
        <v>100.8</v>
      </c>
      <c r="G20" s="841">
        <v>100.8</v>
      </c>
      <c r="H20" s="841" t="s">
        <v>269</v>
      </c>
      <c r="I20" s="841">
        <v>99.3</v>
      </c>
      <c r="J20" s="841">
        <v>99.7</v>
      </c>
      <c r="K20" s="841" t="s">
        <v>269</v>
      </c>
      <c r="L20" s="846">
        <v>55.63</v>
      </c>
      <c r="M20" s="847">
        <v>64.66</v>
      </c>
    </row>
    <row r="21" spans="1:13" s="111" customFormat="1" ht="12.95" customHeight="1">
      <c r="A21" s="602"/>
      <c r="B21" s="341" t="s">
        <v>1200</v>
      </c>
      <c r="C21" s="841">
        <v>97.2</v>
      </c>
      <c r="D21" s="841">
        <v>99.4</v>
      </c>
      <c r="E21" s="841" t="s">
        <v>269</v>
      </c>
      <c r="F21" s="841">
        <v>101</v>
      </c>
      <c r="G21" s="841">
        <v>100.8</v>
      </c>
      <c r="H21" s="841" t="s">
        <v>269</v>
      </c>
      <c r="I21" s="841">
        <v>99.4</v>
      </c>
      <c r="J21" s="841">
        <v>100</v>
      </c>
      <c r="K21" s="841" t="s">
        <v>269</v>
      </c>
      <c r="L21" s="846" t="s">
        <v>1450</v>
      </c>
      <c r="M21" s="847" t="s">
        <v>1451</v>
      </c>
    </row>
    <row r="22" spans="1:13" s="111" customFormat="1" ht="12.95" customHeight="1">
      <c r="A22" s="602"/>
      <c r="B22" s="341" t="s">
        <v>1189</v>
      </c>
      <c r="C22" s="841">
        <v>97.4</v>
      </c>
      <c r="D22" s="841">
        <v>100</v>
      </c>
      <c r="E22" s="841" t="s">
        <v>269</v>
      </c>
      <c r="F22" s="841">
        <v>101.4</v>
      </c>
      <c r="G22" s="841">
        <v>100.4</v>
      </c>
      <c r="H22" s="841" t="s">
        <v>269</v>
      </c>
      <c r="I22" s="841">
        <v>99.7</v>
      </c>
      <c r="J22" s="841">
        <v>100.2</v>
      </c>
      <c r="K22" s="841" t="s">
        <v>269</v>
      </c>
      <c r="L22" s="846" t="s">
        <v>1472</v>
      </c>
      <c r="M22" s="847" t="s">
        <v>1473</v>
      </c>
    </row>
    <row r="23" spans="1:13" s="111" customFormat="1" ht="12.95" customHeight="1">
      <c r="A23" s="602"/>
      <c r="B23" s="341" t="s">
        <v>1190</v>
      </c>
      <c r="C23" s="841">
        <v>98.1</v>
      </c>
      <c r="D23" s="841">
        <v>100</v>
      </c>
      <c r="E23" s="841" t="s">
        <v>269</v>
      </c>
      <c r="F23" s="841">
        <v>102.8</v>
      </c>
      <c r="G23" s="841">
        <v>100.8</v>
      </c>
      <c r="H23" s="841" t="s">
        <v>269</v>
      </c>
      <c r="I23" s="841">
        <v>100</v>
      </c>
      <c r="J23" s="841">
        <v>100.1</v>
      </c>
      <c r="K23" s="841" t="s">
        <v>269</v>
      </c>
      <c r="L23" s="846" t="s">
        <v>1484</v>
      </c>
      <c r="M23" s="847" t="s">
        <v>1485</v>
      </c>
    </row>
    <row r="24" spans="1:13" ht="12.95" customHeight="1">
      <c r="A24" s="289"/>
      <c r="B24" s="325"/>
      <c r="C24" s="848"/>
      <c r="D24" s="848"/>
      <c r="E24" s="848"/>
      <c r="F24" s="848"/>
      <c r="G24" s="848"/>
      <c r="H24" s="848"/>
      <c r="I24" s="848"/>
      <c r="J24" s="848"/>
      <c r="K24" s="848"/>
      <c r="L24" s="849"/>
      <c r="M24" s="850"/>
    </row>
    <row r="25" spans="1:13" ht="12.95" customHeight="1">
      <c r="A25" s="289">
        <v>2017</v>
      </c>
      <c r="B25" s="341" t="s">
        <v>197</v>
      </c>
      <c r="C25" s="841">
        <v>99.7</v>
      </c>
      <c r="D25" s="841">
        <v>100.2</v>
      </c>
      <c r="E25" s="841" t="s">
        <v>269</v>
      </c>
      <c r="F25" s="841">
        <v>103.3</v>
      </c>
      <c r="G25" s="841">
        <v>101.3</v>
      </c>
      <c r="H25" s="841" t="s">
        <v>269</v>
      </c>
      <c r="I25" s="841">
        <v>100.3</v>
      </c>
      <c r="J25" s="841">
        <v>100</v>
      </c>
      <c r="K25" s="841" t="s">
        <v>269</v>
      </c>
      <c r="L25" s="846">
        <v>56.63</v>
      </c>
      <c r="M25" s="847">
        <v>66.98</v>
      </c>
    </row>
    <row r="26" spans="1:13" ht="12.95" customHeight="1">
      <c r="A26" s="289"/>
      <c r="B26" s="325"/>
      <c r="C26" s="848"/>
      <c r="D26" s="848"/>
      <c r="E26" s="848"/>
      <c r="F26" s="848"/>
      <c r="G26" s="848"/>
      <c r="H26" s="848"/>
      <c r="I26" s="848"/>
      <c r="J26" s="848"/>
      <c r="K26" s="848"/>
      <c r="L26" s="849"/>
      <c r="M26" s="850"/>
    </row>
    <row r="27" spans="1:13" ht="12.95" customHeight="1">
      <c r="A27" s="289">
        <v>2016</v>
      </c>
      <c r="B27" s="325" t="s">
        <v>142</v>
      </c>
      <c r="C27" s="848">
        <v>98.2</v>
      </c>
      <c r="D27" s="848">
        <v>98.7</v>
      </c>
      <c r="E27" s="848">
        <v>98.7</v>
      </c>
      <c r="F27" s="848">
        <v>100.6</v>
      </c>
      <c r="G27" s="848">
        <v>100.6</v>
      </c>
      <c r="H27" s="848">
        <v>100.6</v>
      </c>
      <c r="I27" s="848">
        <v>99.3</v>
      </c>
      <c r="J27" s="848">
        <v>99.9</v>
      </c>
      <c r="K27" s="848">
        <v>99.9</v>
      </c>
      <c r="L27" s="849">
        <v>56.59</v>
      </c>
      <c r="M27" s="850">
        <v>66.87</v>
      </c>
    </row>
    <row r="28" spans="1:13" ht="12.95" customHeight="1">
      <c r="A28" s="289"/>
      <c r="B28" s="325" t="s">
        <v>143</v>
      </c>
      <c r="C28" s="848">
        <v>97.9</v>
      </c>
      <c r="D28" s="848">
        <v>99.8</v>
      </c>
      <c r="E28" s="848">
        <v>98.5</v>
      </c>
      <c r="F28" s="848">
        <v>100.8</v>
      </c>
      <c r="G28" s="848">
        <v>100.1</v>
      </c>
      <c r="H28" s="848">
        <v>100.7</v>
      </c>
      <c r="I28" s="848">
        <v>99.3</v>
      </c>
      <c r="J28" s="848">
        <v>99.9</v>
      </c>
      <c r="K28" s="848">
        <v>99.8</v>
      </c>
      <c r="L28" s="849">
        <v>55.78</v>
      </c>
      <c r="M28" s="850">
        <v>64.180000000000007</v>
      </c>
    </row>
    <row r="29" spans="1:13" s="111" customFormat="1" ht="12.95" customHeight="1">
      <c r="A29" s="289"/>
      <c r="B29" s="325" t="s">
        <v>132</v>
      </c>
      <c r="C29" s="851">
        <v>97.8</v>
      </c>
      <c r="D29" s="851">
        <v>100</v>
      </c>
      <c r="E29" s="851">
        <v>98.5</v>
      </c>
      <c r="F29" s="851">
        <v>101</v>
      </c>
      <c r="G29" s="851">
        <v>100.2</v>
      </c>
      <c r="H29" s="851">
        <v>100.9</v>
      </c>
      <c r="I29" s="851">
        <v>99.2</v>
      </c>
      <c r="J29" s="851">
        <v>99.9</v>
      </c>
      <c r="K29" s="851">
        <v>99.7</v>
      </c>
      <c r="L29" s="852">
        <v>54.37</v>
      </c>
      <c r="M29" s="853">
        <v>63.04</v>
      </c>
    </row>
    <row r="30" spans="1:13" s="111" customFormat="1" ht="12.95" customHeight="1">
      <c r="A30" s="108"/>
      <c r="B30" s="89" t="s">
        <v>133</v>
      </c>
      <c r="C30" s="851">
        <v>96.9</v>
      </c>
      <c r="D30" s="851">
        <v>99.2</v>
      </c>
      <c r="E30" s="851">
        <v>97.7</v>
      </c>
      <c r="F30" s="851">
        <v>101.2</v>
      </c>
      <c r="G30" s="851">
        <v>100.4</v>
      </c>
      <c r="H30" s="851">
        <v>101.3</v>
      </c>
      <c r="I30" s="851">
        <v>99.3</v>
      </c>
      <c r="J30" s="851">
        <v>100</v>
      </c>
      <c r="K30" s="851">
        <v>99.7</v>
      </c>
      <c r="L30" s="852">
        <v>54.35</v>
      </c>
      <c r="M30" s="620">
        <v>62.37</v>
      </c>
    </row>
    <row r="31" spans="1:13" s="111" customFormat="1" ht="12.95" customHeight="1">
      <c r="A31" s="108"/>
      <c r="B31" s="89" t="s">
        <v>134</v>
      </c>
      <c r="C31" s="851">
        <v>97.1</v>
      </c>
      <c r="D31" s="851">
        <v>100.2</v>
      </c>
      <c r="E31" s="851">
        <v>97.9</v>
      </c>
      <c r="F31" s="851">
        <v>100.9</v>
      </c>
      <c r="G31" s="851">
        <v>100.4</v>
      </c>
      <c r="H31" s="851">
        <v>101.7</v>
      </c>
      <c r="I31" s="851">
        <v>99.4</v>
      </c>
      <c r="J31" s="851">
        <v>100</v>
      </c>
      <c r="K31" s="851">
        <v>99.7</v>
      </c>
      <c r="L31" s="854">
        <v>53.8</v>
      </c>
      <c r="M31" s="663">
        <v>62.54</v>
      </c>
    </row>
    <row r="32" spans="1:13" s="111" customFormat="1" ht="12.95" customHeight="1">
      <c r="A32" s="108"/>
      <c r="B32" s="89" t="s">
        <v>135</v>
      </c>
      <c r="C32" s="851">
        <v>97.5</v>
      </c>
      <c r="D32" s="851">
        <v>100.6</v>
      </c>
      <c r="E32" s="851">
        <v>98.5</v>
      </c>
      <c r="F32" s="851">
        <v>100.9</v>
      </c>
      <c r="G32" s="851">
        <v>100</v>
      </c>
      <c r="H32" s="851">
        <v>101.7</v>
      </c>
      <c r="I32" s="851">
        <v>99.5</v>
      </c>
      <c r="J32" s="851">
        <v>100.1</v>
      </c>
      <c r="K32" s="851">
        <v>99.8</v>
      </c>
      <c r="L32" s="852">
        <v>54.51</v>
      </c>
      <c r="M32" s="663">
        <v>63.36</v>
      </c>
    </row>
    <row r="33" spans="1:13" s="111" customFormat="1" ht="12.95" customHeight="1">
      <c r="A33" s="289"/>
      <c r="B33" s="89" t="s">
        <v>136</v>
      </c>
      <c r="C33" s="851">
        <v>97</v>
      </c>
      <c r="D33" s="851">
        <v>99.5</v>
      </c>
      <c r="E33" s="851">
        <v>98</v>
      </c>
      <c r="F33" s="851">
        <v>101.2</v>
      </c>
      <c r="G33" s="851">
        <v>100.2</v>
      </c>
      <c r="H33" s="851">
        <v>101.9</v>
      </c>
      <c r="I33" s="851">
        <v>99.6</v>
      </c>
      <c r="J33" s="851">
        <v>100.1</v>
      </c>
      <c r="K33" s="851">
        <v>99.9</v>
      </c>
      <c r="L33" s="853">
        <v>51.89</v>
      </c>
      <c r="M33" s="855">
        <v>61.88</v>
      </c>
    </row>
    <row r="34" spans="1:13" s="111" customFormat="1" ht="12.95" customHeight="1">
      <c r="A34" s="108"/>
      <c r="B34" s="89" t="s">
        <v>137</v>
      </c>
      <c r="C34" s="851">
        <v>97.4</v>
      </c>
      <c r="D34" s="851">
        <v>100.1</v>
      </c>
      <c r="E34" s="851">
        <v>98.1</v>
      </c>
      <c r="F34" s="851">
        <v>101.3</v>
      </c>
      <c r="G34" s="851">
        <v>100.2</v>
      </c>
      <c r="H34" s="851">
        <v>102.1</v>
      </c>
      <c r="I34" s="851">
        <v>99.8</v>
      </c>
      <c r="J34" s="851">
        <v>100.1</v>
      </c>
      <c r="K34" s="851">
        <v>100</v>
      </c>
      <c r="L34" s="853">
        <v>49.13</v>
      </c>
      <c r="M34" s="855">
        <v>59.54</v>
      </c>
    </row>
    <row r="35" spans="1:13" s="111" customFormat="1" ht="12.95" customHeight="1">
      <c r="A35" s="108"/>
      <c r="B35" s="89" t="s">
        <v>138</v>
      </c>
      <c r="C35" s="851">
        <v>97.9</v>
      </c>
      <c r="D35" s="851">
        <v>100</v>
      </c>
      <c r="E35" s="851">
        <v>98.1</v>
      </c>
      <c r="F35" s="851">
        <v>101.7</v>
      </c>
      <c r="G35" s="851">
        <v>100</v>
      </c>
      <c r="H35" s="851">
        <v>102.1</v>
      </c>
      <c r="I35" s="851">
        <v>99.8</v>
      </c>
      <c r="J35" s="851">
        <v>100</v>
      </c>
      <c r="K35" s="851">
        <v>100</v>
      </c>
      <c r="L35" s="853">
        <v>50.16</v>
      </c>
      <c r="M35" s="855">
        <v>61.19</v>
      </c>
    </row>
    <row r="36" spans="1:13" s="111" customFormat="1" ht="12.95" customHeight="1">
      <c r="A36" s="108"/>
      <c r="B36" s="325" t="s">
        <v>60</v>
      </c>
      <c r="C36" s="848">
        <v>98.2</v>
      </c>
      <c r="D36" s="848">
        <v>100</v>
      </c>
      <c r="E36" s="848">
        <v>98.1</v>
      </c>
      <c r="F36" s="848">
        <v>102.3</v>
      </c>
      <c r="G36" s="848">
        <v>100.2</v>
      </c>
      <c r="H36" s="848">
        <v>102.3</v>
      </c>
      <c r="I36" s="848">
        <v>99.9</v>
      </c>
      <c r="J36" s="848">
        <v>100</v>
      </c>
      <c r="K36" s="848">
        <v>100</v>
      </c>
      <c r="L36" s="849">
        <v>51.28</v>
      </c>
      <c r="M36" s="850">
        <v>61.01</v>
      </c>
    </row>
    <row r="37" spans="1:13" s="111" customFormat="1" ht="12.95" customHeight="1">
      <c r="A37" s="108"/>
      <c r="B37" s="325" t="s">
        <v>61</v>
      </c>
      <c r="C37" s="848">
        <v>98.1</v>
      </c>
      <c r="D37" s="848">
        <v>100</v>
      </c>
      <c r="E37" s="848">
        <v>98.1</v>
      </c>
      <c r="F37" s="848">
        <v>102.8</v>
      </c>
      <c r="G37" s="848">
        <v>100.4</v>
      </c>
      <c r="H37" s="848">
        <v>102.7</v>
      </c>
      <c r="I37" s="848">
        <v>100</v>
      </c>
      <c r="J37" s="848">
        <v>100.1</v>
      </c>
      <c r="K37" s="848">
        <v>100.1</v>
      </c>
      <c r="L37" s="849">
        <v>53.05</v>
      </c>
      <c r="M37" s="850">
        <v>61.5</v>
      </c>
    </row>
    <row r="38" spans="1:13" s="111" customFormat="1" ht="12.95" customHeight="1">
      <c r="A38" s="108"/>
      <c r="B38" s="325" t="s">
        <v>62</v>
      </c>
      <c r="C38" s="848">
        <v>98.1</v>
      </c>
      <c r="D38" s="848">
        <v>100</v>
      </c>
      <c r="E38" s="848">
        <v>98.1</v>
      </c>
      <c r="F38" s="848">
        <v>103.4</v>
      </c>
      <c r="G38" s="848">
        <v>100.7</v>
      </c>
      <c r="H38" s="848">
        <v>103.4</v>
      </c>
      <c r="I38" s="848">
        <v>100.2</v>
      </c>
      <c r="J38" s="848">
        <v>100.1</v>
      </c>
      <c r="K38" s="848">
        <v>100.2</v>
      </c>
      <c r="L38" s="849">
        <v>54.31</v>
      </c>
      <c r="M38" s="850">
        <v>63.88</v>
      </c>
    </row>
    <row r="39" spans="1:13" ht="15" customHeight="1">
      <c r="A39" s="289"/>
      <c r="B39" s="325"/>
      <c r="C39" s="848"/>
      <c r="D39" s="848"/>
      <c r="E39" s="848"/>
      <c r="F39" s="848"/>
      <c r="G39" s="848"/>
      <c r="H39" s="848"/>
      <c r="I39" s="848"/>
      <c r="J39" s="848"/>
      <c r="K39" s="848"/>
      <c r="L39" s="849"/>
      <c r="M39" s="850"/>
    </row>
    <row r="40" spans="1:13" ht="12" customHeight="1">
      <c r="A40" s="289">
        <v>2017</v>
      </c>
      <c r="B40" s="325" t="s">
        <v>142</v>
      </c>
      <c r="C40" s="889">
        <v>99.3</v>
      </c>
      <c r="D40" s="889">
        <v>100</v>
      </c>
      <c r="E40" s="889">
        <v>100</v>
      </c>
      <c r="F40" s="889">
        <v>103.3</v>
      </c>
      <c r="G40" s="889">
        <v>100.5</v>
      </c>
      <c r="H40" s="889">
        <v>100.5</v>
      </c>
      <c r="I40" s="889">
        <v>100.3</v>
      </c>
      <c r="J40" s="889">
        <v>100</v>
      </c>
      <c r="K40" s="889">
        <v>100</v>
      </c>
      <c r="L40" s="1175">
        <v>55.75</v>
      </c>
      <c r="M40" s="1176">
        <v>65.64</v>
      </c>
    </row>
    <row r="41" spans="1:13">
      <c r="A41" s="289"/>
      <c r="B41" s="325" t="s">
        <v>143</v>
      </c>
      <c r="C41" s="889">
        <v>100</v>
      </c>
      <c r="D41" s="889">
        <v>100.5</v>
      </c>
      <c r="E41" s="889">
        <v>100.5</v>
      </c>
      <c r="F41" s="889">
        <v>103.3</v>
      </c>
      <c r="G41" s="889">
        <v>100.1</v>
      </c>
      <c r="H41" s="889">
        <v>100.6</v>
      </c>
      <c r="I41" s="889">
        <v>100.3</v>
      </c>
      <c r="J41" s="889">
        <v>99.9</v>
      </c>
      <c r="K41" s="889">
        <v>99.9</v>
      </c>
      <c r="L41" s="1175">
        <v>56.22</v>
      </c>
      <c r="M41" s="1176">
        <v>66.16</v>
      </c>
    </row>
    <row r="42" spans="1:13">
      <c r="A42" s="289"/>
      <c r="B42" s="325" t="s">
        <v>132</v>
      </c>
      <c r="C42" s="862">
        <v>99.7</v>
      </c>
      <c r="D42" s="862">
        <v>99.6</v>
      </c>
      <c r="E42" s="862">
        <v>100.1</v>
      </c>
      <c r="F42" s="862">
        <v>103.3</v>
      </c>
      <c r="G42" s="862">
        <v>100.2</v>
      </c>
      <c r="H42" s="862">
        <v>100.8</v>
      </c>
      <c r="I42" s="862">
        <v>100.4</v>
      </c>
      <c r="J42" s="862">
        <v>100</v>
      </c>
      <c r="K42" s="862">
        <v>99.9</v>
      </c>
      <c r="L42" s="863">
        <v>57.97</v>
      </c>
      <c r="M42" s="911">
        <v>68.77</v>
      </c>
    </row>
    <row r="43" spans="1:13">
      <c r="A43" s="1414" t="s">
        <v>1081</v>
      </c>
      <c r="B43" s="1414"/>
      <c r="C43" s="1414"/>
      <c r="D43" s="1414"/>
      <c r="E43" s="1414"/>
      <c r="F43" s="1414"/>
      <c r="G43" s="1414"/>
      <c r="H43" s="1414"/>
      <c r="I43" s="1414"/>
      <c r="J43" s="1414"/>
      <c r="K43" s="1414"/>
      <c r="L43" s="1414"/>
      <c r="M43" s="1414"/>
    </row>
    <row r="44" spans="1:13">
      <c r="A44" s="1925" t="s">
        <v>775</v>
      </c>
      <c r="B44" s="1925"/>
      <c r="C44" s="1925"/>
      <c r="D44" s="1925"/>
      <c r="E44" s="1925"/>
      <c r="F44" s="1925"/>
      <c r="G44" s="1925"/>
      <c r="H44" s="1925"/>
      <c r="I44" s="1925"/>
      <c r="J44" s="1925"/>
      <c r="K44" s="1925"/>
      <c r="L44" s="1925"/>
      <c r="M44" s="1925"/>
    </row>
    <row r="45" spans="1:13">
      <c r="A45" s="83"/>
      <c r="B45" s="83"/>
      <c r="C45" s="83"/>
      <c r="D45" s="83"/>
      <c r="E45" s="83"/>
      <c r="F45" s="83"/>
      <c r="G45" s="83"/>
      <c r="H45" s="83"/>
      <c r="I45" s="83"/>
      <c r="J45" s="83"/>
      <c r="K45" s="83"/>
      <c r="L45" s="83"/>
      <c r="M45" s="83"/>
    </row>
  </sheetData>
  <mergeCells count="24">
    <mergeCell ref="A1:E1"/>
    <mergeCell ref="L1:M1"/>
    <mergeCell ref="A2:E2"/>
    <mergeCell ref="L2:M2"/>
    <mergeCell ref="A3:B13"/>
    <mergeCell ref="C3:K4"/>
    <mergeCell ref="L3:M11"/>
    <mergeCell ref="C5:H6"/>
    <mergeCell ref="I5:K11"/>
    <mergeCell ref="C7:E11"/>
    <mergeCell ref="F7:H11"/>
    <mergeCell ref="C12:C13"/>
    <mergeCell ref="D12:D13"/>
    <mergeCell ref="E12:E13"/>
    <mergeCell ref="F12:F13"/>
    <mergeCell ref="G12:G13"/>
    <mergeCell ref="H12:H13"/>
    <mergeCell ref="A44:M44"/>
    <mergeCell ref="I12:I13"/>
    <mergeCell ref="J12:J13"/>
    <mergeCell ref="K12:K13"/>
    <mergeCell ref="L12:L13"/>
    <mergeCell ref="M12:M13"/>
    <mergeCell ref="A43:M43"/>
  </mergeCells>
  <hyperlinks>
    <hyperlink ref="L1" location="'Spis tablic     List of tables'!A85" display="Powrót do spisu tablic"/>
    <hyperlink ref="L2" location="'Spis tablic     List of tables'!A85" display="Return to list of tables"/>
    <hyperlink ref="L1:M2" location="'Spis tablic     List of tables'!A88" display="Powrót do spisu tablic"/>
  </hyperlinks>
  <pageMargins left="0.39370078740157483" right="0.39370078740157483" top="0.19685039370078741" bottom="0.19685039370078741" header="0.31496062992125984" footer="0.31496062992125984"/>
  <pageSetup paperSize="9" scale="97"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view="pageBreakPreview" zoomScaleNormal="100" zoomScaleSheetLayoutView="100" workbookViewId="0">
      <selection sqref="A1:B1"/>
    </sheetView>
  </sheetViews>
  <sheetFormatPr defaultColWidth="8.75" defaultRowHeight="14.25"/>
  <cols>
    <col min="1" max="1" width="5.625" style="81" customWidth="1"/>
    <col min="2" max="2" width="15.625" style="81" customWidth="1"/>
    <col min="3" max="8" width="16.5" style="81" customWidth="1"/>
    <col min="9" max="16384" width="8.75" style="81"/>
  </cols>
  <sheetData>
    <row r="1" spans="1:8" ht="15" customHeight="1">
      <c r="A1" s="1378" t="s">
        <v>1038</v>
      </c>
      <c r="B1" s="1378"/>
      <c r="C1" s="1378"/>
      <c r="D1" s="1378"/>
      <c r="E1" s="133"/>
      <c r="G1" s="1536" t="s">
        <v>56</v>
      </c>
      <c r="H1" s="1536"/>
    </row>
    <row r="2" spans="1:8" ht="15" customHeight="1">
      <c r="A2" s="1935" t="s">
        <v>861</v>
      </c>
      <c r="B2" s="1935"/>
      <c r="C2" s="1935"/>
      <c r="D2" s="1935"/>
      <c r="E2" s="1935"/>
      <c r="G2" s="1978" t="s">
        <v>417</v>
      </c>
      <c r="H2" s="1978"/>
    </row>
    <row r="3" spans="1:8" ht="30" customHeight="1">
      <c r="A3" s="1758" t="s">
        <v>379</v>
      </c>
      <c r="B3" s="1758"/>
      <c r="C3" s="1760" t="s">
        <v>1008</v>
      </c>
      <c r="D3" s="1758"/>
      <c r="E3" s="1758"/>
      <c r="F3" s="1759"/>
      <c r="G3" s="1759" t="s">
        <v>1009</v>
      </c>
      <c r="H3" s="1760" t="s">
        <v>1010</v>
      </c>
    </row>
    <row r="4" spans="1:8" ht="15" customHeight="1">
      <c r="A4" s="1565"/>
      <c r="B4" s="1565"/>
      <c r="C4" s="1652" t="s">
        <v>1464</v>
      </c>
      <c r="D4" s="1660"/>
      <c r="E4" s="1652" t="s">
        <v>380</v>
      </c>
      <c r="F4" s="1660"/>
      <c r="G4" s="1675"/>
      <c r="H4" s="1396"/>
    </row>
    <row r="5" spans="1:8" ht="15" customHeight="1">
      <c r="A5" s="1565"/>
      <c r="B5" s="1565"/>
      <c r="C5" s="1575"/>
      <c r="D5" s="1669"/>
      <c r="E5" s="1575"/>
      <c r="F5" s="1669"/>
      <c r="G5" s="1675"/>
      <c r="H5" s="1396"/>
    </row>
    <row r="6" spans="1:8" ht="15" customHeight="1">
      <c r="A6" s="1565"/>
      <c r="B6" s="1565"/>
      <c r="C6" s="1575"/>
      <c r="D6" s="1669"/>
      <c r="E6" s="1575"/>
      <c r="F6" s="1669"/>
      <c r="G6" s="1675"/>
      <c r="H6" s="1396"/>
    </row>
    <row r="7" spans="1:8" ht="15" customHeight="1">
      <c r="A7" s="1565"/>
      <c r="B7" s="1565"/>
      <c r="C7" s="1575"/>
      <c r="D7" s="1669"/>
      <c r="E7" s="1575"/>
      <c r="F7" s="1669"/>
      <c r="G7" s="1675"/>
      <c r="H7" s="1396"/>
    </row>
    <row r="8" spans="1:8" ht="15" customHeight="1">
      <c r="A8" s="1565"/>
      <c r="B8" s="1565"/>
      <c r="C8" s="1654"/>
      <c r="D8" s="1661"/>
      <c r="E8" s="1654"/>
      <c r="F8" s="1661"/>
      <c r="G8" s="1659"/>
      <c r="H8" s="1396"/>
    </row>
    <row r="9" spans="1:8" ht="15" customHeight="1">
      <c r="A9" s="1565"/>
      <c r="B9" s="1565"/>
      <c r="C9" s="577" t="s">
        <v>57</v>
      </c>
      <c r="D9" s="577" t="s">
        <v>58</v>
      </c>
      <c r="E9" s="577" t="s">
        <v>57</v>
      </c>
      <c r="F9" s="577" t="s">
        <v>58</v>
      </c>
      <c r="G9" s="578" t="s">
        <v>57</v>
      </c>
      <c r="H9" s="1396"/>
    </row>
    <row r="10" spans="1:8" ht="12" customHeight="1">
      <c r="A10" s="570"/>
      <c r="B10" s="559"/>
      <c r="C10" s="611"/>
      <c r="D10" s="611"/>
      <c r="E10" s="611"/>
      <c r="F10" s="611"/>
      <c r="G10" s="611"/>
      <c r="H10" s="666"/>
    </row>
    <row r="11" spans="1:8" s="111" customFormat="1" ht="12" customHeight="1">
      <c r="A11" s="601">
        <v>2015</v>
      </c>
      <c r="B11" s="856" t="s">
        <v>1188</v>
      </c>
      <c r="C11" s="841" t="s">
        <v>1691</v>
      </c>
      <c r="D11" s="841" t="s">
        <v>268</v>
      </c>
      <c r="E11" s="841" t="s">
        <v>1692</v>
      </c>
      <c r="F11" s="841" t="s">
        <v>268</v>
      </c>
      <c r="G11" s="841" t="s">
        <v>1693</v>
      </c>
      <c r="H11" s="840">
        <v>-42606.7</v>
      </c>
    </row>
    <row r="12" spans="1:8" s="111" customFormat="1" ht="12" customHeight="1">
      <c r="A12" s="601">
        <v>2016</v>
      </c>
      <c r="B12" s="856" t="s">
        <v>1188</v>
      </c>
      <c r="C12" s="841">
        <v>103.1</v>
      </c>
      <c r="D12" s="841" t="s">
        <v>268</v>
      </c>
      <c r="E12" s="841">
        <v>85.9</v>
      </c>
      <c r="F12" s="841" t="s">
        <v>268</v>
      </c>
      <c r="G12" s="841" t="s">
        <v>269</v>
      </c>
      <c r="H12" s="840">
        <v>-46159.5</v>
      </c>
    </row>
    <row r="13" spans="1:8" s="111" customFormat="1" ht="12" customHeight="1">
      <c r="A13" s="601"/>
      <c r="B13" s="856"/>
      <c r="C13" s="841"/>
      <c r="D13" s="841"/>
      <c r="E13" s="841"/>
      <c r="F13" s="841"/>
      <c r="G13" s="841"/>
      <c r="H13" s="857"/>
    </row>
    <row r="14" spans="1:8" s="111" customFormat="1" ht="12" customHeight="1">
      <c r="A14" s="601">
        <v>2015</v>
      </c>
      <c r="B14" s="856" t="s">
        <v>1190</v>
      </c>
      <c r="C14" s="841">
        <v>106</v>
      </c>
      <c r="D14" s="841">
        <v>105.7</v>
      </c>
      <c r="E14" s="841" t="s">
        <v>268</v>
      </c>
      <c r="F14" s="841" t="s">
        <v>268</v>
      </c>
      <c r="G14" s="841">
        <v>111.9</v>
      </c>
      <c r="H14" s="857" t="s">
        <v>268</v>
      </c>
    </row>
    <row r="15" spans="1:8" ht="12" customHeight="1">
      <c r="A15" s="601"/>
      <c r="B15" s="858"/>
      <c r="C15" s="841"/>
      <c r="D15" s="841"/>
      <c r="E15" s="841"/>
      <c r="F15" s="841"/>
      <c r="G15" s="841"/>
      <c r="H15" s="857"/>
    </row>
    <row r="16" spans="1:8" s="111" customFormat="1" ht="12" customHeight="1">
      <c r="A16" s="601">
        <v>2016</v>
      </c>
      <c r="B16" s="856" t="s">
        <v>197</v>
      </c>
      <c r="C16" s="841">
        <v>103</v>
      </c>
      <c r="D16" s="841">
        <v>95</v>
      </c>
      <c r="E16" s="841" t="s">
        <v>268</v>
      </c>
      <c r="F16" s="841" t="s">
        <v>268</v>
      </c>
      <c r="G16" s="841">
        <v>91.1</v>
      </c>
      <c r="H16" s="857" t="s">
        <v>268</v>
      </c>
    </row>
    <row r="17" spans="1:8" s="111" customFormat="1" ht="12" customHeight="1">
      <c r="A17" s="601"/>
      <c r="B17" s="856" t="s">
        <v>1200</v>
      </c>
      <c r="C17" s="841">
        <v>105.7</v>
      </c>
      <c r="D17" s="841">
        <v>103.8</v>
      </c>
      <c r="E17" s="841" t="s">
        <v>268</v>
      </c>
      <c r="F17" s="841" t="s">
        <v>268</v>
      </c>
      <c r="G17" s="841">
        <v>92.9</v>
      </c>
      <c r="H17" s="857" t="s">
        <v>268</v>
      </c>
    </row>
    <row r="18" spans="1:8" s="111" customFormat="1" ht="12" customHeight="1">
      <c r="A18" s="601"/>
      <c r="B18" s="856" t="s">
        <v>1189</v>
      </c>
      <c r="C18" s="841">
        <v>102.5</v>
      </c>
      <c r="D18" s="841">
        <v>98.3</v>
      </c>
      <c r="E18" s="841" t="s">
        <v>268</v>
      </c>
      <c r="F18" s="841" t="s">
        <v>268</v>
      </c>
      <c r="G18" s="841">
        <v>90.9</v>
      </c>
      <c r="H18" s="857" t="s">
        <v>268</v>
      </c>
    </row>
    <row r="19" spans="1:8" s="111" customFormat="1" ht="12" customHeight="1">
      <c r="A19" s="601"/>
      <c r="B19" s="856" t="s">
        <v>1190</v>
      </c>
      <c r="C19" s="841">
        <v>101.5</v>
      </c>
      <c r="D19" s="841">
        <v>104.6</v>
      </c>
      <c r="E19" s="841" t="s">
        <v>268</v>
      </c>
      <c r="F19" s="841" t="s">
        <v>268</v>
      </c>
      <c r="G19" s="841">
        <v>86.8</v>
      </c>
      <c r="H19" s="857" t="s">
        <v>268</v>
      </c>
    </row>
    <row r="20" spans="1:8" ht="12" customHeight="1">
      <c r="A20" s="601"/>
      <c r="B20" s="858"/>
      <c r="C20" s="841"/>
      <c r="D20" s="841"/>
      <c r="E20" s="841"/>
      <c r="F20" s="841"/>
      <c r="G20" s="841"/>
      <c r="H20" s="857"/>
    </row>
    <row r="21" spans="1:8" s="130" customFormat="1" ht="12" customHeight="1">
      <c r="A21" s="601">
        <v>2017</v>
      </c>
      <c r="B21" s="856" t="s">
        <v>197</v>
      </c>
      <c r="C21" s="841">
        <v>107.3</v>
      </c>
      <c r="D21" s="841">
        <v>100.5</v>
      </c>
      <c r="E21" s="841" t="s">
        <v>268</v>
      </c>
      <c r="F21" s="841" t="s">
        <v>268</v>
      </c>
      <c r="G21" s="841">
        <v>99.6</v>
      </c>
      <c r="H21" s="857" t="s">
        <v>268</v>
      </c>
    </row>
    <row r="22" spans="1:8" ht="12" customHeight="1">
      <c r="A22" s="601"/>
      <c r="B22" s="858"/>
      <c r="C22" s="841"/>
      <c r="D22" s="841"/>
      <c r="E22" s="841"/>
      <c r="F22" s="841"/>
      <c r="G22" s="841"/>
      <c r="H22" s="857"/>
    </row>
    <row r="23" spans="1:8" ht="12" customHeight="1">
      <c r="A23" s="601">
        <v>2016</v>
      </c>
      <c r="B23" s="859" t="s">
        <v>142</v>
      </c>
      <c r="C23" s="841">
        <v>101.3</v>
      </c>
      <c r="D23" s="841">
        <v>91.9</v>
      </c>
      <c r="E23" s="841">
        <v>91.4</v>
      </c>
      <c r="F23" s="841">
        <v>31.9</v>
      </c>
      <c r="G23" s="841" t="s">
        <v>269</v>
      </c>
      <c r="H23" s="864">
        <v>1759.9</v>
      </c>
    </row>
    <row r="24" spans="1:8" ht="12" customHeight="1">
      <c r="A24" s="601"/>
      <c r="B24" s="858" t="s">
        <v>143</v>
      </c>
      <c r="C24" s="841">
        <v>106.8</v>
      </c>
      <c r="D24" s="841">
        <v>106.9</v>
      </c>
      <c r="E24" s="841">
        <v>89.5</v>
      </c>
      <c r="F24" s="841">
        <v>114.3</v>
      </c>
      <c r="G24" s="841" t="s">
        <v>269</v>
      </c>
      <c r="H24" s="864">
        <v>-3098.3</v>
      </c>
    </row>
    <row r="25" spans="1:8" s="111" customFormat="1" ht="12" customHeight="1">
      <c r="A25" s="601"/>
      <c r="B25" s="858" t="s">
        <v>132</v>
      </c>
      <c r="C25" s="841">
        <v>100.7</v>
      </c>
      <c r="D25" s="841">
        <v>107</v>
      </c>
      <c r="E25" s="841">
        <v>84.2</v>
      </c>
      <c r="F25" s="841">
        <v>120.6</v>
      </c>
      <c r="G25" s="841">
        <v>91.1</v>
      </c>
      <c r="H25" s="840">
        <v>-9587.2000000000007</v>
      </c>
    </row>
    <row r="26" spans="1:8" s="111" customFormat="1" ht="12" customHeight="1">
      <c r="A26" s="417"/>
      <c r="B26" s="860" t="s">
        <v>133</v>
      </c>
      <c r="C26" s="851">
        <v>106</v>
      </c>
      <c r="D26" s="851">
        <v>96.9</v>
      </c>
      <c r="E26" s="851">
        <v>85.1</v>
      </c>
      <c r="F26" s="851">
        <v>109.9</v>
      </c>
      <c r="G26" s="841" t="s">
        <v>269</v>
      </c>
      <c r="H26" s="865">
        <v>-11125.5</v>
      </c>
    </row>
    <row r="27" spans="1:8" s="111" customFormat="1" ht="12" customHeight="1">
      <c r="A27" s="417"/>
      <c r="B27" s="861" t="s">
        <v>134</v>
      </c>
      <c r="C27" s="862">
        <v>103.2</v>
      </c>
      <c r="D27" s="862">
        <v>96.1</v>
      </c>
      <c r="E27" s="862">
        <v>86.3</v>
      </c>
      <c r="F27" s="862">
        <v>107.8</v>
      </c>
      <c r="G27" s="841" t="s">
        <v>269</v>
      </c>
      <c r="H27" s="865">
        <v>-13482.5</v>
      </c>
    </row>
    <row r="28" spans="1:8" s="111" customFormat="1" ht="12" customHeight="1">
      <c r="A28" s="417"/>
      <c r="B28" s="861" t="s">
        <v>135</v>
      </c>
      <c r="C28" s="862">
        <v>106</v>
      </c>
      <c r="D28" s="862">
        <v>107.4</v>
      </c>
      <c r="E28" s="862">
        <v>87</v>
      </c>
      <c r="F28" s="862">
        <v>113.4</v>
      </c>
      <c r="G28" s="840">
        <v>92.9</v>
      </c>
      <c r="H28" s="840">
        <v>-18683.8</v>
      </c>
    </row>
    <row r="29" spans="1:8" s="111" customFormat="1" ht="12" customHeight="1">
      <c r="A29" s="601"/>
      <c r="B29" s="861" t="s">
        <v>136</v>
      </c>
      <c r="C29" s="863">
        <v>96.6</v>
      </c>
      <c r="D29" s="862">
        <v>90</v>
      </c>
      <c r="E29" s="863">
        <v>81.2</v>
      </c>
      <c r="F29" s="863">
        <v>96.6</v>
      </c>
      <c r="G29" s="840" t="s">
        <v>269</v>
      </c>
      <c r="H29" s="866">
        <v>-14387.3</v>
      </c>
    </row>
    <row r="30" spans="1:8" s="111" customFormat="1" ht="12" customHeight="1">
      <c r="A30" s="417"/>
      <c r="B30" s="861" t="s">
        <v>137</v>
      </c>
      <c r="C30" s="863">
        <v>107.5</v>
      </c>
      <c r="D30" s="863">
        <v>103.4</v>
      </c>
      <c r="E30" s="863">
        <v>79.5</v>
      </c>
      <c r="F30" s="863">
        <v>97.2</v>
      </c>
      <c r="G30" s="840" t="s">
        <v>269</v>
      </c>
      <c r="H30" s="866">
        <v>-14929.4</v>
      </c>
    </row>
    <row r="31" spans="1:8" s="111" customFormat="1" ht="12" customHeight="1">
      <c r="A31" s="417"/>
      <c r="B31" s="861" t="s">
        <v>138</v>
      </c>
      <c r="C31" s="862">
        <v>103.2</v>
      </c>
      <c r="D31" s="863">
        <v>110.4</v>
      </c>
      <c r="E31" s="863">
        <v>84.7</v>
      </c>
      <c r="F31" s="863">
        <v>118.7</v>
      </c>
      <c r="G31" s="840">
        <v>90.9</v>
      </c>
      <c r="H31" s="840">
        <v>-20615.400000000001</v>
      </c>
    </row>
    <row r="32" spans="1:8" s="111" customFormat="1" ht="12" customHeight="1">
      <c r="A32" s="417"/>
      <c r="B32" s="859" t="s">
        <v>139</v>
      </c>
      <c r="C32" s="841">
        <v>98.7</v>
      </c>
      <c r="D32" s="841">
        <v>97.5</v>
      </c>
      <c r="E32" s="841">
        <v>79.900000000000006</v>
      </c>
      <c r="F32" s="841">
        <v>98.3</v>
      </c>
      <c r="G32" s="841" t="s">
        <v>269</v>
      </c>
      <c r="H32" s="864">
        <v>-24641.3</v>
      </c>
    </row>
    <row r="33" spans="1:8" s="111" customFormat="1" ht="12" customHeight="1">
      <c r="A33" s="417"/>
      <c r="B33" s="858" t="s">
        <v>140</v>
      </c>
      <c r="C33" s="841">
        <v>103.1</v>
      </c>
      <c r="D33" s="841">
        <v>101.8</v>
      </c>
      <c r="E33" s="841">
        <v>87.2</v>
      </c>
      <c r="F33" s="841">
        <v>105.4</v>
      </c>
      <c r="G33" s="841" t="s">
        <v>269</v>
      </c>
      <c r="H33" s="864">
        <v>-27567.7</v>
      </c>
    </row>
    <row r="34" spans="1:8" s="111" customFormat="1" ht="12" customHeight="1">
      <c r="A34" s="417"/>
      <c r="B34" s="858" t="s">
        <v>141</v>
      </c>
      <c r="C34" s="841">
        <v>102.1</v>
      </c>
      <c r="D34" s="841">
        <v>95.5</v>
      </c>
      <c r="E34" s="841">
        <v>92</v>
      </c>
      <c r="F34" s="841">
        <v>134.80000000000001</v>
      </c>
      <c r="G34" s="841">
        <v>86.8</v>
      </c>
      <c r="H34" s="840">
        <v>-46159.5</v>
      </c>
    </row>
    <row r="35" spans="1:8" ht="15" customHeight="1">
      <c r="A35" s="601"/>
      <c r="B35" s="858"/>
      <c r="C35" s="841"/>
      <c r="D35" s="841"/>
      <c r="E35" s="841"/>
      <c r="F35" s="841"/>
      <c r="G35" s="841"/>
      <c r="H35" s="857"/>
    </row>
    <row r="36" spans="1:8" ht="12" customHeight="1">
      <c r="A36" s="601">
        <v>2017</v>
      </c>
      <c r="B36" s="859" t="s">
        <v>142</v>
      </c>
      <c r="C36" s="841">
        <v>109.1</v>
      </c>
      <c r="D36" s="841">
        <v>98.2</v>
      </c>
      <c r="E36" s="841">
        <v>102.1</v>
      </c>
      <c r="F36" s="841">
        <v>35.4</v>
      </c>
      <c r="G36" s="841" t="s">
        <v>269</v>
      </c>
      <c r="H36" s="864">
        <v>6749.9</v>
      </c>
    </row>
    <row r="37" spans="1:8">
      <c r="A37" s="601"/>
      <c r="B37" s="858" t="s">
        <v>143</v>
      </c>
      <c r="C37" s="841">
        <v>101.1</v>
      </c>
      <c r="D37" s="841">
        <v>99</v>
      </c>
      <c r="E37" s="841">
        <v>94.7</v>
      </c>
      <c r="F37" s="841">
        <v>106</v>
      </c>
      <c r="G37" s="841" t="s">
        <v>269</v>
      </c>
      <c r="H37" s="864">
        <v>856.1</v>
      </c>
    </row>
    <row r="38" spans="1:8">
      <c r="A38" s="601"/>
      <c r="B38" s="858" t="s">
        <v>132</v>
      </c>
      <c r="C38" s="841">
        <v>111.1</v>
      </c>
      <c r="D38" s="841">
        <v>117.6</v>
      </c>
      <c r="E38" s="841">
        <v>117.2</v>
      </c>
      <c r="F38" s="841">
        <v>149.30000000000001</v>
      </c>
      <c r="G38" s="841">
        <v>99.6</v>
      </c>
      <c r="H38" s="840">
        <v>-2284.3000000000002</v>
      </c>
    </row>
    <row r="39" spans="1:8">
      <c r="A39" s="1983" t="s">
        <v>1104</v>
      </c>
      <c r="B39" s="1983"/>
      <c r="C39" s="1983"/>
      <c r="D39" s="1983"/>
      <c r="E39" s="1983"/>
      <c r="F39" s="1983"/>
      <c r="G39" s="1983"/>
      <c r="H39" s="1983"/>
    </row>
    <row r="40" spans="1:8">
      <c r="A40" s="1982" t="s">
        <v>1105</v>
      </c>
      <c r="B40" s="1982"/>
      <c r="C40" s="1982"/>
      <c r="D40" s="1982"/>
      <c r="E40" s="1982"/>
      <c r="F40" s="1982"/>
      <c r="G40" s="1982"/>
      <c r="H40" s="1982"/>
    </row>
  </sheetData>
  <mergeCells count="12">
    <mergeCell ref="A40:H40"/>
    <mergeCell ref="A1:D1"/>
    <mergeCell ref="G1:H1"/>
    <mergeCell ref="A2:E2"/>
    <mergeCell ref="G2:H2"/>
    <mergeCell ref="A3:B9"/>
    <mergeCell ref="C3:F3"/>
    <mergeCell ref="G3:G8"/>
    <mergeCell ref="H3:H9"/>
    <mergeCell ref="C4:D8"/>
    <mergeCell ref="E4:F8"/>
    <mergeCell ref="A39:H39"/>
  </mergeCells>
  <hyperlinks>
    <hyperlink ref="G1" location="'Spis tablic     List of tables'!A86" display="Powrót do spisu tablic"/>
    <hyperlink ref="G2" location="'Spis tablic     List of tables'!A86" display="Return to list of tables"/>
    <hyperlink ref="G1:H2" location="'Spis tablic     List of tables'!A89"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6"/>
  <sheetViews>
    <sheetView showGridLines="0" view="pageBreakPreview" zoomScaleNormal="100" zoomScaleSheetLayoutView="100" workbookViewId="0">
      <selection sqref="A1:B1"/>
    </sheetView>
  </sheetViews>
  <sheetFormatPr defaultColWidth="9" defaultRowHeight="14.25"/>
  <cols>
    <col min="1" max="1" width="20.625" style="81" customWidth="1"/>
    <col min="2" max="11" width="10.625" style="81" customWidth="1"/>
    <col min="12" max="16384" width="9" style="81"/>
  </cols>
  <sheetData>
    <row r="1" spans="1:11" ht="15" customHeight="1">
      <c r="A1" s="1378" t="s">
        <v>1037</v>
      </c>
      <c r="B1" s="1378"/>
      <c r="C1" s="1378"/>
      <c r="D1" s="1378"/>
      <c r="E1" s="133"/>
      <c r="F1" s="405"/>
      <c r="G1" s="405"/>
      <c r="H1" s="86"/>
      <c r="I1" s="342"/>
      <c r="J1" s="1536" t="s">
        <v>56</v>
      </c>
      <c r="K1" s="1536"/>
    </row>
    <row r="2" spans="1:11" ht="15" customHeight="1">
      <c r="A2" s="1757" t="s">
        <v>862</v>
      </c>
      <c r="B2" s="1757"/>
      <c r="C2" s="1757"/>
      <c r="D2" s="1757"/>
      <c r="E2" s="405"/>
      <c r="F2" s="405"/>
      <c r="G2" s="405"/>
      <c r="H2" s="86"/>
      <c r="I2" s="342"/>
      <c r="J2" s="1442" t="s">
        <v>417</v>
      </c>
      <c r="K2" s="1442"/>
    </row>
    <row r="3" spans="1:11" ht="30" customHeight="1">
      <c r="A3" s="1539" t="s">
        <v>611</v>
      </c>
      <c r="B3" s="1585" t="s">
        <v>1680</v>
      </c>
      <c r="C3" s="1984"/>
      <c r="D3" s="1984"/>
      <c r="E3" s="1984"/>
      <c r="F3" s="1984"/>
      <c r="G3" s="1984"/>
      <c r="H3" s="1984"/>
      <c r="I3" s="1984"/>
      <c r="J3" s="1984"/>
      <c r="K3" s="1984"/>
    </row>
    <row r="4" spans="1:11" ht="15" customHeight="1">
      <c r="A4" s="1658"/>
      <c r="B4" s="1619" t="s">
        <v>609</v>
      </c>
      <c r="C4" s="1911" t="s">
        <v>416</v>
      </c>
      <c r="D4" s="1648" t="s">
        <v>381</v>
      </c>
      <c r="E4" s="1154"/>
      <c r="F4" s="1911" t="s">
        <v>1012</v>
      </c>
      <c r="G4" s="1911" t="s">
        <v>382</v>
      </c>
      <c r="H4" s="1911" t="s">
        <v>383</v>
      </c>
      <c r="I4" s="1648" t="s">
        <v>610</v>
      </c>
      <c r="J4" s="1154"/>
      <c r="K4" s="1919" t="s">
        <v>1014</v>
      </c>
    </row>
    <row r="5" spans="1:11" ht="15" customHeight="1">
      <c r="A5" s="1658"/>
      <c r="B5" s="1619"/>
      <c r="C5" s="1911"/>
      <c r="D5" s="1648"/>
      <c r="E5" s="1910" t="s">
        <v>1011</v>
      </c>
      <c r="F5" s="1619"/>
      <c r="G5" s="1911"/>
      <c r="H5" s="1911"/>
      <c r="I5" s="1648"/>
      <c r="J5" s="1918" t="s">
        <v>1013</v>
      </c>
      <c r="K5" s="1919"/>
    </row>
    <row r="6" spans="1:11" ht="15" customHeight="1">
      <c r="A6" s="1675"/>
      <c r="B6" s="1619"/>
      <c r="C6" s="1911"/>
      <c r="D6" s="1648"/>
      <c r="E6" s="1911"/>
      <c r="F6" s="1619"/>
      <c r="G6" s="1911"/>
      <c r="H6" s="1911"/>
      <c r="I6" s="1648"/>
      <c r="J6" s="1919"/>
      <c r="K6" s="1919"/>
    </row>
    <row r="7" spans="1:11" ht="15" customHeight="1">
      <c r="A7" s="1675"/>
      <c r="B7" s="1986"/>
      <c r="C7" s="1603"/>
      <c r="D7" s="1642"/>
      <c r="E7" s="1603"/>
      <c r="F7" s="1986"/>
      <c r="G7" s="1603"/>
      <c r="H7" s="1603"/>
      <c r="I7" s="1642"/>
      <c r="J7" s="1649"/>
      <c r="K7" s="1649"/>
    </row>
    <row r="8" spans="1:11" ht="15" customHeight="1">
      <c r="A8" s="1675"/>
      <c r="B8" s="1985" t="s">
        <v>516</v>
      </c>
      <c r="C8" s="1650"/>
      <c r="D8" s="1650"/>
      <c r="E8" s="1650"/>
      <c r="F8" s="1987"/>
      <c r="G8" s="1985" t="s">
        <v>517</v>
      </c>
      <c r="H8" s="1650"/>
      <c r="I8" s="1650"/>
      <c r="J8" s="1650"/>
      <c r="K8" s="1650"/>
    </row>
    <row r="9" spans="1:11" ht="12" customHeight="1">
      <c r="A9" s="1153"/>
      <c r="B9" s="1155"/>
      <c r="C9" s="1155"/>
      <c r="D9" s="1155"/>
      <c r="E9" s="1155"/>
      <c r="F9" s="1155"/>
      <c r="G9" s="1155"/>
      <c r="H9" s="1155"/>
      <c r="I9" s="1155"/>
      <c r="J9" s="1155"/>
      <c r="K9" s="1156"/>
    </row>
    <row r="10" spans="1:11" ht="12" customHeight="1">
      <c r="A10" s="246" t="s">
        <v>176</v>
      </c>
      <c r="B10" s="1157">
        <v>193455</v>
      </c>
      <c r="C10" s="1157">
        <v>382257</v>
      </c>
      <c r="D10" s="1157">
        <v>388009</v>
      </c>
      <c r="E10" s="1157">
        <v>1522</v>
      </c>
      <c r="F10" s="1157">
        <v>-5752</v>
      </c>
      <c r="G10" s="1158">
        <v>5.03</v>
      </c>
      <c r="H10" s="1158">
        <v>9.9499999999999993</v>
      </c>
      <c r="I10" s="1158">
        <v>10.1</v>
      </c>
      <c r="J10" s="1158">
        <v>3.98</v>
      </c>
      <c r="K10" s="1159">
        <v>-0.15</v>
      </c>
    </row>
    <row r="11" spans="1:11" ht="12" customHeight="1">
      <c r="A11" s="377" t="s">
        <v>177</v>
      </c>
      <c r="B11" s="1157"/>
      <c r="C11" s="1157"/>
      <c r="D11" s="1157"/>
      <c r="E11" s="1157"/>
      <c r="F11" s="1157"/>
      <c r="G11" s="1158"/>
      <c r="H11" s="1158"/>
      <c r="I11" s="1158"/>
      <c r="J11" s="1158"/>
      <c r="K11" s="1159"/>
    </row>
    <row r="12" spans="1:11" ht="15" customHeight="1">
      <c r="A12" s="107" t="s">
        <v>178</v>
      </c>
      <c r="B12" s="1160">
        <v>13872</v>
      </c>
      <c r="C12" s="1160">
        <v>27452</v>
      </c>
      <c r="D12" s="1160">
        <v>30566</v>
      </c>
      <c r="E12" s="1160">
        <v>105</v>
      </c>
      <c r="F12" s="1160">
        <v>-3114</v>
      </c>
      <c r="G12" s="1161">
        <v>4.78</v>
      </c>
      <c r="H12" s="1161">
        <v>9.4499999999999993</v>
      </c>
      <c r="I12" s="1161">
        <v>10.53</v>
      </c>
      <c r="J12" s="1161">
        <v>3.82</v>
      </c>
      <c r="K12" s="1162">
        <v>-1.07</v>
      </c>
    </row>
    <row r="13" spans="1:11" ht="15" customHeight="1">
      <c r="A13" s="107" t="s">
        <v>192</v>
      </c>
      <c r="B13" s="1160">
        <v>10395</v>
      </c>
      <c r="C13" s="1160">
        <v>19840</v>
      </c>
      <c r="D13" s="1160">
        <v>20525</v>
      </c>
      <c r="E13" s="1160">
        <v>88</v>
      </c>
      <c r="F13" s="1160">
        <v>-685</v>
      </c>
      <c r="G13" s="1161">
        <v>4.99</v>
      </c>
      <c r="H13" s="1161">
        <v>9.52</v>
      </c>
      <c r="I13" s="1161">
        <v>9.85</v>
      </c>
      <c r="J13" s="1161">
        <v>4.4400000000000004</v>
      </c>
      <c r="K13" s="1162">
        <v>-0.33</v>
      </c>
    </row>
    <row r="14" spans="1:11" ht="15" customHeight="1">
      <c r="A14" s="107" t="s">
        <v>179</v>
      </c>
      <c r="B14" s="1160">
        <v>10654</v>
      </c>
      <c r="C14" s="1160">
        <v>19666</v>
      </c>
      <c r="D14" s="1160">
        <v>22284</v>
      </c>
      <c r="E14" s="1160">
        <v>69</v>
      </c>
      <c r="F14" s="1160">
        <v>-2618</v>
      </c>
      <c r="G14" s="1161">
        <v>4.99</v>
      </c>
      <c r="H14" s="1161">
        <v>9.2100000000000009</v>
      </c>
      <c r="I14" s="1161">
        <v>10.43</v>
      </c>
      <c r="J14" s="1161">
        <v>3.51</v>
      </c>
      <c r="K14" s="1162">
        <v>-1.23</v>
      </c>
    </row>
    <row r="15" spans="1:11" ht="15" customHeight="1">
      <c r="A15" s="107" t="s">
        <v>180</v>
      </c>
      <c r="B15" s="1160">
        <v>5060</v>
      </c>
      <c r="C15" s="1160">
        <v>9734</v>
      </c>
      <c r="D15" s="1160">
        <v>9955</v>
      </c>
      <c r="E15" s="1160">
        <v>57</v>
      </c>
      <c r="F15" s="1160">
        <v>-221</v>
      </c>
      <c r="G15" s="1161">
        <v>4.97</v>
      </c>
      <c r="H15" s="1161">
        <v>9.57</v>
      </c>
      <c r="I15" s="1161">
        <v>9.7799999999999994</v>
      </c>
      <c r="J15" s="1161">
        <v>5.86</v>
      </c>
      <c r="K15" s="1162">
        <v>-0.22</v>
      </c>
    </row>
    <row r="16" spans="1:11" ht="15" customHeight="1">
      <c r="A16" s="107" t="s">
        <v>191</v>
      </c>
      <c r="B16" s="1160">
        <v>11712</v>
      </c>
      <c r="C16" s="1160">
        <v>22794</v>
      </c>
      <c r="D16" s="1160">
        <v>30213</v>
      </c>
      <c r="E16" s="1160">
        <v>86</v>
      </c>
      <c r="F16" s="1160">
        <v>-7419</v>
      </c>
      <c r="G16" s="1161">
        <v>4.71</v>
      </c>
      <c r="H16" s="1161">
        <v>9.16</v>
      </c>
      <c r="I16" s="1161">
        <v>12.14</v>
      </c>
      <c r="J16" s="1161">
        <v>3.77</v>
      </c>
      <c r="K16" s="1162">
        <v>-2.98</v>
      </c>
    </row>
    <row r="17" spans="1:11" ht="15" customHeight="1">
      <c r="A17" s="107" t="s">
        <v>181</v>
      </c>
      <c r="B17" s="1160">
        <v>18001</v>
      </c>
      <c r="C17" s="1160">
        <v>36331</v>
      </c>
      <c r="D17" s="1160">
        <v>30716</v>
      </c>
      <c r="E17" s="1160">
        <v>122</v>
      </c>
      <c r="F17" s="1160">
        <v>5615</v>
      </c>
      <c r="G17" s="1161">
        <v>5.33</v>
      </c>
      <c r="H17" s="1161">
        <v>10.76</v>
      </c>
      <c r="I17" s="1161">
        <v>9.1</v>
      </c>
      <c r="J17" s="1161">
        <v>3.36</v>
      </c>
      <c r="K17" s="1162">
        <v>1.66</v>
      </c>
    </row>
    <row r="18" spans="1:11" ht="15" customHeight="1">
      <c r="A18" s="107" t="s">
        <v>182</v>
      </c>
      <c r="B18" s="1160">
        <v>26696</v>
      </c>
      <c r="C18" s="1160">
        <v>59586</v>
      </c>
      <c r="D18" s="1160">
        <v>54867</v>
      </c>
      <c r="E18" s="1160">
        <v>195</v>
      </c>
      <c r="F18" s="1160">
        <v>4719</v>
      </c>
      <c r="G18" s="1161">
        <v>4.9800000000000004</v>
      </c>
      <c r="H18" s="1161">
        <v>11.12</v>
      </c>
      <c r="I18" s="1161">
        <v>10.24</v>
      </c>
      <c r="J18" s="1161">
        <v>3.27</v>
      </c>
      <c r="K18" s="1162">
        <v>0.88</v>
      </c>
    </row>
    <row r="19" spans="1:11" ht="15" customHeight="1">
      <c r="A19" s="107" t="s">
        <v>183</v>
      </c>
      <c r="B19" s="1160">
        <v>4828</v>
      </c>
      <c r="C19" s="1160">
        <v>8634</v>
      </c>
      <c r="D19" s="1160">
        <v>10006</v>
      </c>
      <c r="E19" s="1160">
        <v>40</v>
      </c>
      <c r="F19" s="1160">
        <v>-1372</v>
      </c>
      <c r="G19" s="1161">
        <v>4.8499999999999996</v>
      </c>
      <c r="H19" s="1161">
        <v>8.68</v>
      </c>
      <c r="I19" s="1161">
        <v>10.06</v>
      </c>
      <c r="J19" s="1161">
        <v>4.63</v>
      </c>
      <c r="K19" s="1162">
        <v>-1.38</v>
      </c>
    </row>
    <row r="20" spans="1:11" ht="15" customHeight="1">
      <c r="A20" s="107" t="s">
        <v>184</v>
      </c>
      <c r="B20" s="1160">
        <v>11114</v>
      </c>
      <c r="C20" s="1160">
        <v>20262</v>
      </c>
      <c r="D20" s="1160">
        <v>19103</v>
      </c>
      <c r="E20" s="1160">
        <v>91</v>
      </c>
      <c r="F20" s="1160">
        <v>1159</v>
      </c>
      <c r="G20" s="1161">
        <v>5.23</v>
      </c>
      <c r="H20" s="1161">
        <v>9.5299999999999994</v>
      </c>
      <c r="I20" s="1161">
        <v>8.98</v>
      </c>
      <c r="J20" s="1161">
        <v>4.49</v>
      </c>
      <c r="K20" s="1162">
        <v>0.54</v>
      </c>
    </row>
    <row r="21" spans="1:11" ht="15" customHeight="1">
      <c r="A21" s="107" t="s">
        <v>185</v>
      </c>
      <c r="B21" s="1160">
        <v>6279</v>
      </c>
      <c r="C21" s="1160">
        <v>11373</v>
      </c>
      <c r="D21" s="1160">
        <v>12271</v>
      </c>
      <c r="E21" s="1160">
        <v>38</v>
      </c>
      <c r="F21" s="1160">
        <v>-898</v>
      </c>
      <c r="G21" s="1161">
        <v>5.29</v>
      </c>
      <c r="H21" s="1161">
        <v>9.58</v>
      </c>
      <c r="I21" s="1161">
        <v>10.33</v>
      </c>
      <c r="J21" s="1161">
        <v>3.34</v>
      </c>
      <c r="K21" s="1162">
        <v>-0.76</v>
      </c>
    </row>
    <row r="22" spans="1:11" ht="15" customHeight="1">
      <c r="A22" s="246" t="s">
        <v>186</v>
      </c>
      <c r="B22" s="1157">
        <v>12401</v>
      </c>
      <c r="C22" s="1157">
        <v>25865</v>
      </c>
      <c r="D22" s="1157">
        <v>21145</v>
      </c>
      <c r="E22" s="1157">
        <v>94</v>
      </c>
      <c r="F22" s="1157">
        <v>4720</v>
      </c>
      <c r="G22" s="1158">
        <v>5.36</v>
      </c>
      <c r="H22" s="1158">
        <v>11.19</v>
      </c>
      <c r="I22" s="1158">
        <v>9.15</v>
      </c>
      <c r="J22" s="1158">
        <v>3.63</v>
      </c>
      <c r="K22" s="1159">
        <v>2.04</v>
      </c>
    </row>
    <row r="23" spans="1:11" ht="15" customHeight="1">
      <c r="A23" s="107" t="s">
        <v>187</v>
      </c>
      <c r="B23" s="1160">
        <v>22970</v>
      </c>
      <c r="C23" s="1160">
        <v>42742</v>
      </c>
      <c r="D23" s="1160">
        <v>48958</v>
      </c>
      <c r="E23" s="1160">
        <v>190</v>
      </c>
      <c r="F23" s="1160">
        <v>-6216</v>
      </c>
      <c r="G23" s="1161">
        <v>5.03</v>
      </c>
      <c r="H23" s="1161">
        <v>9.36</v>
      </c>
      <c r="I23" s="1161">
        <v>10.73</v>
      </c>
      <c r="J23" s="1161">
        <v>4.45</v>
      </c>
      <c r="K23" s="1162">
        <v>-1.36</v>
      </c>
    </row>
    <row r="24" spans="1:11" ht="15" customHeight="1">
      <c r="A24" s="107" t="s">
        <v>188</v>
      </c>
      <c r="B24" s="1160">
        <v>5995</v>
      </c>
      <c r="C24" s="1160">
        <v>10610</v>
      </c>
      <c r="D24" s="1160">
        <v>13948</v>
      </c>
      <c r="E24" s="1160">
        <v>45</v>
      </c>
      <c r="F24" s="1160">
        <v>-3338</v>
      </c>
      <c r="G24" s="1161">
        <v>4.78</v>
      </c>
      <c r="H24" s="1161">
        <v>8.4600000000000009</v>
      </c>
      <c r="I24" s="1161">
        <v>11.12</v>
      </c>
      <c r="J24" s="1161">
        <v>4.24</v>
      </c>
      <c r="K24" s="1162">
        <v>-2.66</v>
      </c>
    </row>
    <row r="25" spans="1:11" ht="15" customHeight="1">
      <c r="A25" s="107" t="s">
        <v>193</v>
      </c>
      <c r="B25" s="1160">
        <v>6693</v>
      </c>
      <c r="C25" s="1160">
        <v>13443</v>
      </c>
      <c r="D25" s="1160">
        <v>14078</v>
      </c>
      <c r="E25" s="1160">
        <v>67</v>
      </c>
      <c r="F25" s="1160">
        <v>-635</v>
      </c>
      <c r="G25" s="1161">
        <v>4.6500000000000004</v>
      </c>
      <c r="H25" s="1161">
        <v>9.35</v>
      </c>
      <c r="I25" s="1161">
        <v>9.7899999999999991</v>
      </c>
      <c r="J25" s="1161">
        <v>4.9800000000000004</v>
      </c>
      <c r="K25" s="1162">
        <v>-0.44</v>
      </c>
    </row>
    <row r="26" spans="1:11" ht="15" customHeight="1">
      <c r="A26" s="107" t="s">
        <v>189</v>
      </c>
      <c r="B26" s="1160">
        <v>18529</v>
      </c>
      <c r="C26" s="1160">
        <v>38237</v>
      </c>
      <c r="D26" s="1160">
        <v>32327</v>
      </c>
      <c r="E26" s="1160">
        <v>158</v>
      </c>
      <c r="F26" s="1160">
        <v>5910</v>
      </c>
      <c r="G26" s="1161">
        <v>5.33</v>
      </c>
      <c r="H26" s="1161">
        <v>10.99</v>
      </c>
      <c r="I26" s="1161">
        <v>9.3000000000000007</v>
      </c>
      <c r="J26" s="1161">
        <v>4.13</v>
      </c>
      <c r="K26" s="1162">
        <v>1.7</v>
      </c>
    </row>
    <row r="27" spans="1:11" ht="15" customHeight="1">
      <c r="A27" s="107" t="s">
        <v>190</v>
      </c>
      <c r="B27" s="1160">
        <v>8256</v>
      </c>
      <c r="C27" s="1160">
        <v>15688</v>
      </c>
      <c r="D27" s="1160">
        <v>17047</v>
      </c>
      <c r="E27" s="1160">
        <v>77</v>
      </c>
      <c r="F27" s="1160">
        <v>-1359</v>
      </c>
      <c r="G27" s="1161">
        <v>4.83</v>
      </c>
      <c r="H27" s="1161">
        <v>9.18</v>
      </c>
      <c r="I27" s="1161">
        <v>9.98</v>
      </c>
      <c r="J27" s="1161">
        <v>4.91</v>
      </c>
      <c r="K27" s="1162">
        <v>-0.8</v>
      </c>
    </row>
    <row r="28" spans="1:11" ht="15" customHeight="1">
      <c r="A28" s="1651" t="s">
        <v>1015</v>
      </c>
      <c r="B28" s="1651"/>
      <c r="C28" s="1651"/>
      <c r="D28" s="1651"/>
      <c r="E28" s="1651"/>
      <c r="F28" s="1651"/>
      <c r="G28" s="1651"/>
      <c r="H28" s="1651"/>
      <c r="I28" s="1651"/>
      <c r="J28" s="1651"/>
      <c r="K28" s="1651"/>
    </row>
    <row r="29" spans="1:11" ht="12" customHeight="1">
      <c r="A29" s="1399" t="s">
        <v>776</v>
      </c>
      <c r="B29" s="1399"/>
      <c r="C29" s="1399"/>
      <c r="D29" s="1399"/>
      <c r="E29" s="1399"/>
      <c r="F29" s="1399"/>
      <c r="G29" s="1399"/>
      <c r="H29" s="1399"/>
      <c r="I29" s="110"/>
      <c r="J29" s="110"/>
      <c r="K29" s="110"/>
    </row>
    <row r="30" spans="1:11">
      <c r="A30" s="85"/>
      <c r="B30" s="88"/>
      <c r="C30" s="88"/>
      <c r="D30" s="88"/>
      <c r="E30" s="88"/>
      <c r="F30" s="207"/>
      <c r="G30" s="88"/>
      <c r="H30" s="227"/>
      <c r="I30" s="228"/>
    </row>
    <row r="31" spans="1:11">
      <c r="A31" s="85"/>
      <c r="B31" s="88"/>
      <c r="C31" s="88"/>
      <c r="D31" s="88"/>
      <c r="E31" s="88"/>
      <c r="F31" s="207"/>
      <c r="G31" s="88"/>
      <c r="H31" s="227"/>
      <c r="I31" s="228"/>
    </row>
    <row r="32" spans="1:11">
      <c r="A32" s="85"/>
      <c r="B32" s="88"/>
      <c r="C32" s="88"/>
      <c r="D32" s="88"/>
      <c r="E32" s="88"/>
      <c r="F32" s="207"/>
      <c r="G32" s="88"/>
      <c r="H32" s="227"/>
      <c r="I32" s="228"/>
    </row>
    <row r="33" spans="1:9" s="230" customFormat="1" ht="15">
      <c r="A33" s="85"/>
      <c r="B33" s="88"/>
      <c r="C33" s="88"/>
      <c r="D33" s="88"/>
      <c r="E33" s="88"/>
      <c r="F33" s="207"/>
      <c r="G33" s="88"/>
      <c r="H33" s="227"/>
      <c r="I33" s="229"/>
    </row>
    <row r="34" spans="1:9">
      <c r="A34" s="85"/>
      <c r="B34" s="88"/>
      <c r="C34" s="88"/>
      <c r="D34" s="88"/>
      <c r="E34" s="88"/>
      <c r="F34" s="207"/>
      <c r="G34" s="88"/>
      <c r="H34" s="227"/>
      <c r="I34" s="228"/>
    </row>
    <row r="35" spans="1:9">
      <c r="A35" s="231"/>
      <c r="B35" s="232"/>
      <c r="C35" s="232"/>
      <c r="D35" s="232"/>
      <c r="E35" s="232"/>
      <c r="F35" s="232"/>
      <c r="G35" s="232"/>
      <c r="H35" s="232"/>
      <c r="I35" s="228"/>
    </row>
    <row r="36" spans="1:9">
      <c r="A36" s="119"/>
      <c r="B36" s="232"/>
      <c r="C36" s="232"/>
      <c r="D36" s="232"/>
      <c r="E36" s="232"/>
      <c r="F36" s="232"/>
      <c r="G36" s="232"/>
      <c r="H36" s="232"/>
      <c r="I36" s="83"/>
    </row>
  </sheetData>
  <mergeCells count="20">
    <mergeCell ref="J2:K2"/>
    <mergeCell ref="F4:F7"/>
    <mergeCell ref="B8:F8"/>
    <mergeCell ref="A1:D1"/>
    <mergeCell ref="J1:K1"/>
    <mergeCell ref="B4:B7"/>
    <mergeCell ref="K4:K7"/>
    <mergeCell ref="A2:D2"/>
    <mergeCell ref="A29:H29"/>
    <mergeCell ref="A28:K28"/>
    <mergeCell ref="H4:H7"/>
    <mergeCell ref="I4:I7"/>
    <mergeCell ref="J5:J7"/>
    <mergeCell ref="E5:E7"/>
    <mergeCell ref="G4:G7"/>
    <mergeCell ref="C4:C7"/>
    <mergeCell ref="A3:A8"/>
    <mergeCell ref="B3:K3"/>
    <mergeCell ref="G8:K8"/>
    <mergeCell ref="D4:D7"/>
  </mergeCells>
  <phoneticPr fontId="0" type="noConversion"/>
  <hyperlinks>
    <hyperlink ref="K1" location="'Spis tablic     List of tables'!A87" display="Powrót do spisu tablic"/>
    <hyperlink ref="J1:K1" location="'Spis tablic     List of tables'!A87" display="Powrót do spisu tablic"/>
    <hyperlink ref="J2" location="'Spis tablic     List of tables'!A1" display="Return to list tables"/>
    <hyperlink ref="J2:K2" location="'Spis tablic     List of tables'!A87" display="Return to list of tables"/>
    <hyperlink ref="J1:K2" location="'Spis tablic     List of tables'!A90" display="Powrót do spisu tablic"/>
  </hyperlinks>
  <pageMargins left="0.39370078740157483" right="0.39370078740157483" top="0.19685039370078741" bottom="0.19685039370078741" header="0.31496062992125984" footer="0.31496062992125984"/>
  <pageSetup paperSize="9" scale="94"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8"/>
  <sheetViews>
    <sheetView showGridLines="0" view="pageBreakPreview" zoomScaleNormal="100" zoomScaleSheetLayoutView="100" workbookViewId="0">
      <selection sqref="A1:B1"/>
    </sheetView>
  </sheetViews>
  <sheetFormatPr defaultColWidth="9" defaultRowHeight="14.25"/>
  <cols>
    <col min="1" max="1" width="20.625" style="81" customWidth="1"/>
    <col min="2" max="11" width="10.5" style="81" customWidth="1"/>
    <col min="12" max="13" width="9.625" style="81" customWidth="1"/>
    <col min="14" max="16384" width="9" style="81"/>
  </cols>
  <sheetData>
    <row r="1" spans="1:13" ht="15" customHeight="1">
      <c r="A1" s="1378" t="s">
        <v>1036</v>
      </c>
      <c r="B1" s="1378"/>
      <c r="C1" s="1378"/>
      <c r="D1" s="1378"/>
      <c r="E1" s="1378"/>
      <c r="F1" s="133"/>
      <c r="G1" s="133"/>
      <c r="H1" s="133"/>
      <c r="I1" s="106"/>
      <c r="J1" s="1536" t="s">
        <v>56</v>
      </c>
      <c r="K1" s="1536"/>
    </row>
    <row r="2" spans="1:13" ht="15" customHeight="1">
      <c r="A2" s="1757" t="s">
        <v>863</v>
      </c>
      <c r="B2" s="1757"/>
      <c r="C2" s="1757"/>
      <c r="D2" s="1757"/>
      <c r="E2" s="182"/>
      <c r="F2" s="182"/>
      <c r="G2" s="182"/>
      <c r="H2" s="494"/>
      <c r="I2" s="365"/>
      <c r="J2" s="1442" t="s">
        <v>417</v>
      </c>
      <c r="K2" s="1442"/>
    </row>
    <row r="3" spans="1:13" ht="15" customHeight="1">
      <c r="A3" s="1539" t="s">
        <v>611</v>
      </c>
      <c r="B3" s="1994" t="s">
        <v>1612</v>
      </c>
      <c r="C3" s="1995"/>
      <c r="D3" s="1996"/>
      <c r="E3" s="1988" t="s">
        <v>1585</v>
      </c>
      <c r="F3" s="1538"/>
      <c r="G3" s="1538"/>
      <c r="H3" s="1992" t="s">
        <v>1115</v>
      </c>
      <c r="I3" s="1988" t="s">
        <v>1613</v>
      </c>
      <c r="J3" s="1988" t="s">
        <v>1586</v>
      </c>
      <c r="K3" s="1538"/>
      <c r="L3" s="84"/>
      <c r="M3" s="84"/>
    </row>
    <row r="4" spans="1:13" ht="15" customHeight="1">
      <c r="A4" s="1658"/>
      <c r="B4" s="1997"/>
      <c r="C4" s="1648"/>
      <c r="D4" s="1895"/>
      <c r="E4" s="1989"/>
      <c r="F4" s="1565"/>
      <c r="G4" s="1565"/>
      <c r="H4" s="1993"/>
      <c r="I4" s="1989"/>
      <c r="J4" s="1989"/>
      <c r="K4" s="1565"/>
      <c r="L4" s="84"/>
      <c r="M4" s="84"/>
    </row>
    <row r="5" spans="1:13" ht="15" customHeight="1">
      <c r="A5" s="1658"/>
      <c r="B5" s="1997"/>
      <c r="C5" s="1648"/>
      <c r="D5" s="1895"/>
      <c r="E5" s="1989"/>
      <c r="F5" s="1565"/>
      <c r="G5" s="1565"/>
      <c r="H5" s="1993"/>
      <c r="I5" s="1989"/>
      <c r="J5" s="1989"/>
      <c r="K5" s="1565"/>
      <c r="L5" s="84"/>
      <c r="M5" s="84"/>
    </row>
    <row r="6" spans="1:13" ht="15" customHeight="1">
      <c r="A6" s="1658"/>
      <c r="B6" s="1590"/>
      <c r="C6" s="1647"/>
      <c r="D6" s="1896"/>
      <c r="E6" s="1989"/>
      <c r="F6" s="1565"/>
      <c r="G6" s="1565"/>
      <c r="H6" s="1993"/>
      <c r="I6" s="1989"/>
      <c r="J6" s="1989"/>
      <c r="K6" s="1565"/>
      <c r="L6" s="84"/>
      <c r="M6" s="84"/>
    </row>
    <row r="7" spans="1:13" ht="15" customHeight="1">
      <c r="A7" s="1658"/>
      <c r="B7" s="1990" t="s">
        <v>683</v>
      </c>
      <c r="C7" s="1990" t="s">
        <v>612</v>
      </c>
      <c r="D7" s="1423" t="s">
        <v>613</v>
      </c>
      <c r="E7" s="1423" t="s">
        <v>367</v>
      </c>
      <c r="F7" s="1423"/>
      <c r="G7" s="1653" t="s">
        <v>1016</v>
      </c>
      <c r="H7" s="1993"/>
      <c r="I7" s="1989"/>
      <c r="J7" s="1991" t="s">
        <v>1489</v>
      </c>
      <c r="K7" s="1988" t="s">
        <v>819</v>
      </c>
      <c r="L7" s="84"/>
      <c r="M7" s="84"/>
    </row>
    <row r="8" spans="1:13" ht="15" customHeight="1">
      <c r="A8" s="1658"/>
      <c r="B8" s="1528"/>
      <c r="C8" s="1528"/>
      <c r="D8" s="1423"/>
      <c r="E8" s="1423"/>
      <c r="F8" s="1423"/>
      <c r="G8" s="1565"/>
      <c r="H8" s="1993"/>
      <c r="I8" s="1989"/>
      <c r="J8" s="1528"/>
      <c r="K8" s="1989"/>
      <c r="L8" s="84"/>
      <c r="M8" s="84"/>
    </row>
    <row r="9" spans="1:13" ht="15" customHeight="1">
      <c r="A9" s="1658"/>
      <c r="B9" s="1528"/>
      <c r="C9" s="1528"/>
      <c r="D9" s="1423"/>
      <c r="E9" s="1423"/>
      <c r="F9" s="1423"/>
      <c r="G9" s="1565"/>
      <c r="H9" s="1993"/>
      <c r="I9" s="1989"/>
      <c r="J9" s="1528"/>
      <c r="K9" s="1989"/>
      <c r="L9" s="84"/>
      <c r="M9" s="84"/>
    </row>
    <row r="10" spans="1:13" ht="15" customHeight="1">
      <c r="A10" s="1658"/>
      <c r="B10" s="1528"/>
      <c r="C10" s="1528"/>
      <c r="D10" s="1423"/>
      <c r="E10" s="1423"/>
      <c r="F10" s="1423"/>
      <c r="G10" s="1565"/>
      <c r="H10" s="1993"/>
      <c r="I10" s="1989"/>
      <c r="J10" s="1528"/>
      <c r="K10" s="1989"/>
      <c r="L10" s="84"/>
      <c r="M10" s="84"/>
    </row>
    <row r="11" spans="1:13" ht="15" customHeight="1">
      <c r="A11" s="1658"/>
      <c r="B11" s="1402"/>
      <c r="C11" s="1402"/>
      <c r="D11" s="1423"/>
      <c r="E11" s="1423"/>
      <c r="F11" s="1423"/>
      <c r="G11" s="1565"/>
      <c r="H11" s="1993"/>
      <c r="I11" s="1989"/>
      <c r="J11" s="1528"/>
      <c r="K11" s="1989"/>
      <c r="L11" s="84"/>
      <c r="M11" s="84"/>
    </row>
    <row r="12" spans="1:13" ht="15" customHeight="1">
      <c r="A12" s="1658"/>
      <c r="B12" s="1988" t="s">
        <v>437</v>
      </c>
      <c r="C12" s="1538"/>
      <c r="D12" s="1538"/>
      <c r="E12" s="1539"/>
      <c r="F12" s="1991" t="s">
        <v>1611</v>
      </c>
      <c r="G12" s="1565"/>
      <c r="H12" s="1993"/>
      <c r="I12" s="1989"/>
      <c r="J12" s="1988" t="s">
        <v>437</v>
      </c>
      <c r="K12" s="1538"/>
      <c r="L12" s="84"/>
      <c r="M12" s="84"/>
    </row>
    <row r="13" spans="1:13" ht="15" customHeight="1">
      <c r="A13" s="1658"/>
      <c r="B13" s="1989"/>
      <c r="C13" s="1565"/>
      <c r="D13" s="1565"/>
      <c r="E13" s="1658"/>
      <c r="F13" s="1528"/>
      <c r="G13" s="1565"/>
      <c r="H13" s="1993"/>
      <c r="I13" s="1989"/>
      <c r="J13" s="1989"/>
      <c r="K13" s="1565"/>
      <c r="L13" s="84"/>
      <c r="M13" s="84"/>
    </row>
    <row r="14" spans="1:13" ht="42" customHeight="1">
      <c r="A14" s="1658"/>
      <c r="B14" s="1989"/>
      <c r="C14" s="1565"/>
      <c r="D14" s="1565"/>
      <c r="E14" s="1658"/>
      <c r="F14" s="1528"/>
      <c r="G14" s="1565"/>
      <c r="H14" s="1993"/>
      <c r="I14" s="1989"/>
      <c r="J14" s="1989"/>
      <c r="K14" s="1565"/>
      <c r="L14" s="84"/>
      <c r="M14" s="84"/>
    </row>
    <row r="15" spans="1:13" ht="12" customHeight="1">
      <c r="A15" s="1116"/>
      <c r="B15" s="1138"/>
      <c r="C15" s="1138"/>
      <c r="D15" s="1138"/>
      <c r="E15" s="1138"/>
      <c r="F15" s="1021"/>
      <c r="G15" s="1138"/>
      <c r="H15" s="1138"/>
      <c r="I15" s="1138"/>
      <c r="J15" s="1021"/>
      <c r="K15" s="1021"/>
      <c r="L15" s="84"/>
      <c r="M15" s="84"/>
    </row>
    <row r="16" spans="1:13" ht="12" customHeight="1">
      <c r="A16" s="728" t="s">
        <v>176</v>
      </c>
      <c r="B16" s="779">
        <v>38433</v>
      </c>
      <c r="C16" s="867">
        <v>23129.5</v>
      </c>
      <c r="D16" s="867">
        <v>15303.5</v>
      </c>
      <c r="E16" s="779">
        <v>1324.2</v>
      </c>
      <c r="F16" s="1139">
        <v>99.2</v>
      </c>
      <c r="G16" s="1140">
        <v>8.1</v>
      </c>
      <c r="H16" s="1140">
        <v>85.4</v>
      </c>
      <c r="I16" s="1141">
        <v>12</v>
      </c>
      <c r="J16" s="1140">
        <v>164.2</v>
      </c>
      <c r="K16" s="1140">
        <v>223.5</v>
      </c>
      <c r="L16" s="84"/>
      <c r="M16" s="84"/>
    </row>
    <row r="17" spans="1:13" ht="12" customHeight="1">
      <c r="A17" s="729" t="s">
        <v>177</v>
      </c>
      <c r="B17" s="780"/>
      <c r="C17" s="868"/>
      <c r="D17" s="868"/>
      <c r="E17" s="872"/>
      <c r="F17" s="860"/>
      <c r="G17" s="1142"/>
      <c r="H17" s="1142"/>
      <c r="I17" s="1143"/>
      <c r="J17" s="1142"/>
      <c r="K17" s="1142"/>
      <c r="L17" s="84"/>
      <c r="M17" s="84"/>
    </row>
    <row r="18" spans="1:13" ht="15" customHeight="1">
      <c r="A18" s="730" t="s">
        <v>178</v>
      </c>
      <c r="B18" s="780">
        <v>2903.7</v>
      </c>
      <c r="C18" s="868">
        <v>2002.1</v>
      </c>
      <c r="D18" s="869">
        <v>901.6</v>
      </c>
      <c r="E18" s="873">
        <v>86.2</v>
      </c>
      <c r="F18" s="860">
        <v>100.3</v>
      </c>
      <c r="G18" s="1144">
        <v>7.2</v>
      </c>
      <c r="H18" s="1144">
        <v>83.7</v>
      </c>
      <c r="I18" s="1145">
        <v>9</v>
      </c>
      <c r="J18" s="1144">
        <v>12.3</v>
      </c>
      <c r="K18" s="1144">
        <v>15.6</v>
      </c>
      <c r="L18" s="323"/>
      <c r="M18" s="323"/>
    </row>
    <row r="19" spans="1:13" ht="15" customHeight="1">
      <c r="A19" s="730" t="s">
        <v>192</v>
      </c>
      <c r="B19" s="780">
        <v>2083.9</v>
      </c>
      <c r="C19" s="868">
        <v>1239.3</v>
      </c>
      <c r="D19" s="869">
        <v>844.6</v>
      </c>
      <c r="E19" s="873">
        <v>98.7</v>
      </c>
      <c r="F19" s="860">
        <v>100.2</v>
      </c>
      <c r="G19" s="1144">
        <v>11.9</v>
      </c>
      <c r="H19" s="1144">
        <v>84.1</v>
      </c>
      <c r="I19" s="1145">
        <v>15</v>
      </c>
      <c r="J19" s="1144">
        <v>10.9</v>
      </c>
      <c r="K19" s="1144">
        <v>14.6</v>
      </c>
      <c r="L19" s="366"/>
      <c r="M19" s="366"/>
    </row>
    <row r="20" spans="1:13" ht="15" customHeight="1">
      <c r="A20" s="730" t="s">
        <v>179</v>
      </c>
      <c r="B20" s="780">
        <v>2133.3000000000002</v>
      </c>
      <c r="C20" s="868">
        <v>989.5</v>
      </c>
      <c r="D20" s="869">
        <v>1143.9000000000001</v>
      </c>
      <c r="E20" s="873">
        <v>94.9</v>
      </c>
      <c r="F20" s="860">
        <v>99.3</v>
      </c>
      <c r="G20" s="1144">
        <v>10.199999999999999</v>
      </c>
      <c r="H20" s="1144">
        <v>90.9</v>
      </c>
      <c r="I20" s="1145">
        <v>27</v>
      </c>
      <c r="J20" s="1144">
        <v>10</v>
      </c>
      <c r="K20" s="1144">
        <v>14.2</v>
      </c>
      <c r="L20" s="366"/>
      <c r="M20" s="366"/>
    </row>
    <row r="21" spans="1:13" ht="15" customHeight="1">
      <c r="A21" s="730" t="s">
        <v>180</v>
      </c>
      <c r="B21" s="780">
        <v>1017.4</v>
      </c>
      <c r="C21" s="868">
        <v>660.4</v>
      </c>
      <c r="D21" s="869">
        <v>357</v>
      </c>
      <c r="E21" s="873">
        <v>31</v>
      </c>
      <c r="F21" s="860">
        <v>95.9</v>
      </c>
      <c r="G21" s="1144">
        <v>8.1999999999999993</v>
      </c>
      <c r="H21" s="1144">
        <v>81.5</v>
      </c>
      <c r="I21" s="1145">
        <v>8</v>
      </c>
      <c r="J21" s="1144">
        <v>5.2</v>
      </c>
      <c r="K21" s="1144">
        <v>6.9</v>
      </c>
      <c r="L21" s="367"/>
      <c r="M21" s="367"/>
    </row>
    <row r="22" spans="1:13" ht="15" customHeight="1">
      <c r="A22" s="730" t="s">
        <v>191</v>
      </c>
      <c r="B22" s="780">
        <v>2485.3000000000002</v>
      </c>
      <c r="C22" s="868">
        <v>1563.6</v>
      </c>
      <c r="D22" s="869">
        <v>921.7</v>
      </c>
      <c r="E22" s="873">
        <v>90.6</v>
      </c>
      <c r="F22" s="860">
        <v>99.5</v>
      </c>
      <c r="G22" s="1144">
        <v>8.4</v>
      </c>
      <c r="H22" s="1144">
        <v>85.8</v>
      </c>
      <c r="I22" s="1145">
        <v>12</v>
      </c>
      <c r="J22" s="1144">
        <v>11</v>
      </c>
      <c r="K22" s="1144">
        <v>14.4</v>
      </c>
      <c r="L22" s="366"/>
      <c r="M22" s="366"/>
    </row>
    <row r="23" spans="1:13" ht="15" customHeight="1">
      <c r="A23" s="730" t="s">
        <v>181</v>
      </c>
      <c r="B23" s="780">
        <v>3382.3</v>
      </c>
      <c r="C23" s="868">
        <v>1637.4</v>
      </c>
      <c r="D23" s="869">
        <v>1744.9</v>
      </c>
      <c r="E23" s="873">
        <v>95.8</v>
      </c>
      <c r="F23" s="860">
        <v>99.3</v>
      </c>
      <c r="G23" s="1144">
        <v>6.6</v>
      </c>
      <c r="H23" s="1144">
        <v>86</v>
      </c>
      <c r="I23" s="1145">
        <v>12</v>
      </c>
      <c r="J23" s="1144">
        <v>12.4</v>
      </c>
      <c r="K23" s="1144">
        <v>17</v>
      </c>
      <c r="L23" s="366"/>
      <c r="M23" s="366"/>
    </row>
    <row r="24" spans="1:13" ht="15" customHeight="1">
      <c r="A24" s="730" t="s">
        <v>182</v>
      </c>
      <c r="B24" s="780">
        <v>5365.9</v>
      </c>
      <c r="C24" s="868">
        <v>3449.5</v>
      </c>
      <c r="D24" s="869">
        <v>1916.4</v>
      </c>
      <c r="E24" s="873">
        <v>187.7</v>
      </c>
      <c r="F24" s="860">
        <v>99.4</v>
      </c>
      <c r="G24" s="1144">
        <v>7</v>
      </c>
      <c r="H24" s="1144">
        <v>86.1</v>
      </c>
      <c r="I24" s="1145">
        <v>14</v>
      </c>
      <c r="J24" s="1144">
        <v>19.7</v>
      </c>
      <c r="K24" s="1144">
        <v>26.5</v>
      </c>
      <c r="L24" s="366"/>
      <c r="M24" s="366"/>
    </row>
    <row r="25" spans="1:13" ht="15" customHeight="1">
      <c r="A25" s="730" t="s">
        <v>183</v>
      </c>
      <c r="B25" s="780">
        <v>993</v>
      </c>
      <c r="C25" s="868">
        <v>515</v>
      </c>
      <c r="D25" s="869">
        <v>478</v>
      </c>
      <c r="E25" s="873">
        <v>32.4</v>
      </c>
      <c r="F25" s="860">
        <v>99.9</v>
      </c>
      <c r="G25" s="1144">
        <v>8.9</v>
      </c>
      <c r="H25" s="1144">
        <v>86.9</v>
      </c>
      <c r="I25" s="1145">
        <v>7</v>
      </c>
      <c r="J25" s="1144">
        <v>4.4000000000000004</v>
      </c>
      <c r="K25" s="1144">
        <v>5.8</v>
      </c>
      <c r="L25" s="366"/>
      <c r="M25" s="366"/>
    </row>
    <row r="26" spans="1:13" ht="15" customHeight="1">
      <c r="A26" s="730" t="s">
        <v>184</v>
      </c>
      <c r="B26" s="780">
        <v>2127.6999999999998</v>
      </c>
      <c r="C26" s="868">
        <v>876.1</v>
      </c>
      <c r="D26" s="869">
        <v>1251.5</v>
      </c>
      <c r="E26" s="873">
        <v>105.9</v>
      </c>
      <c r="F26" s="1144">
        <v>98.5</v>
      </c>
      <c r="G26" s="1144">
        <v>11.3</v>
      </c>
      <c r="H26" s="1144">
        <v>86.7</v>
      </c>
      <c r="I26" s="1145">
        <v>23</v>
      </c>
      <c r="J26" s="1144">
        <v>11</v>
      </c>
      <c r="K26" s="1144">
        <v>15.9</v>
      </c>
      <c r="L26" s="366"/>
      <c r="M26" s="366"/>
    </row>
    <row r="27" spans="1:13" ht="15" customHeight="1">
      <c r="A27" s="730" t="s">
        <v>185</v>
      </c>
      <c r="B27" s="780">
        <v>1186.5999999999999</v>
      </c>
      <c r="C27" s="868">
        <v>719.7</v>
      </c>
      <c r="D27" s="869">
        <v>467</v>
      </c>
      <c r="E27" s="873">
        <v>47.8</v>
      </c>
      <c r="F27" s="1144">
        <v>98.8</v>
      </c>
      <c r="G27" s="1144">
        <v>10.1</v>
      </c>
      <c r="H27" s="1144">
        <v>89</v>
      </c>
      <c r="I27" s="1145">
        <v>22</v>
      </c>
      <c r="J27" s="1144">
        <v>4.9000000000000004</v>
      </c>
      <c r="K27" s="1144">
        <v>6.9</v>
      </c>
      <c r="L27" s="366"/>
      <c r="M27" s="366"/>
    </row>
    <row r="28" spans="1:13" ht="15" customHeight="1">
      <c r="A28" s="728" t="s">
        <v>186</v>
      </c>
      <c r="B28" s="781">
        <v>2315.6</v>
      </c>
      <c r="C28" s="870">
        <v>1486.8</v>
      </c>
      <c r="D28" s="871">
        <v>828.8</v>
      </c>
      <c r="E28" s="872">
        <v>61.8</v>
      </c>
      <c r="F28" s="1142">
        <v>96.4</v>
      </c>
      <c r="G28" s="1142">
        <v>7</v>
      </c>
      <c r="H28" s="1142">
        <v>82.6</v>
      </c>
      <c r="I28" s="1143">
        <v>9</v>
      </c>
      <c r="J28" s="1142">
        <v>9.5</v>
      </c>
      <c r="K28" s="1142">
        <v>13.1</v>
      </c>
      <c r="L28" s="366"/>
      <c r="M28" s="366"/>
    </row>
    <row r="29" spans="1:13" ht="15" customHeight="1">
      <c r="A29" s="730" t="s">
        <v>187</v>
      </c>
      <c r="B29" s="780">
        <v>4559.2</v>
      </c>
      <c r="C29" s="868">
        <v>3510</v>
      </c>
      <c r="D29" s="869">
        <v>1049.0999999999999</v>
      </c>
      <c r="E29" s="873">
        <v>119.9</v>
      </c>
      <c r="F29" s="1144">
        <v>99.9</v>
      </c>
      <c r="G29" s="1144">
        <v>6.5</v>
      </c>
      <c r="H29" s="1144">
        <v>85.8</v>
      </c>
      <c r="I29" s="1145">
        <v>7</v>
      </c>
      <c r="J29" s="1144">
        <v>17</v>
      </c>
      <c r="K29" s="1144">
        <v>22.2</v>
      </c>
      <c r="L29" s="366"/>
      <c r="M29" s="366"/>
    </row>
    <row r="30" spans="1:13" ht="15" customHeight="1">
      <c r="A30" s="730" t="s">
        <v>188</v>
      </c>
      <c r="B30" s="780">
        <v>1252.9000000000001</v>
      </c>
      <c r="C30" s="868">
        <v>558.4</v>
      </c>
      <c r="D30" s="869">
        <v>694.5</v>
      </c>
      <c r="E30" s="873">
        <v>55.4</v>
      </c>
      <c r="F30" s="1144">
        <v>97</v>
      </c>
      <c r="G30" s="1144">
        <v>10.4</v>
      </c>
      <c r="H30" s="1144">
        <v>84.3</v>
      </c>
      <c r="I30" s="1145">
        <v>20</v>
      </c>
      <c r="J30" s="1144">
        <v>7.1</v>
      </c>
      <c r="K30" s="1144">
        <v>10.4</v>
      </c>
      <c r="L30" s="323"/>
      <c r="M30" s="323"/>
    </row>
    <row r="31" spans="1:13" ht="15" customHeight="1">
      <c r="A31" s="730" t="s">
        <v>193</v>
      </c>
      <c r="B31" s="780">
        <v>1436.4</v>
      </c>
      <c r="C31" s="868">
        <v>847.9</v>
      </c>
      <c r="D31" s="869">
        <v>588.4</v>
      </c>
      <c r="E31" s="873">
        <v>73.099999999999994</v>
      </c>
      <c r="F31" s="1144">
        <v>100</v>
      </c>
      <c r="G31" s="1144">
        <v>14.1</v>
      </c>
      <c r="H31" s="1144">
        <v>82</v>
      </c>
      <c r="I31" s="1145">
        <v>25</v>
      </c>
      <c r="J31" s="1144">
        <v>8.3000000000000007</v>
      </c>
      <c r="K31" s="1144">
        <v>11.9</v>
      </c>
      <c r="L31" s="366"/>
      <c r="M31" s="366"/>
    </row>
    <row r="32" spans="1:13" ht="15" customHeight="1">
      <c r="A32" s="730" t="s">
        <v>189</v>
      </c>
      <c r="B32" s="780">
        <v>3481.6</v>
      </c>
      <c r="C32" s="868">
        <v>1903.6</v>
      </c>
      <c r="D32" s="869">
        <v>1578</v>
      </c>
      <c r="E32" s="873">
        <v>77.599999999999994</v>
      </c>
      <c r="F32" s="1144">
        <v>99.8</v>
      </c>
      <c r="G32" s="1144">
        <v>4.9000000000000004</v>
      </c>
      <c r="H32" s="1144">
        <v>83.8</v>
      </c>
      <c r="I32" s="1145">
        <v>9</v>
      </c>
      <c r="J32" s="1144">
        <v>11.3</v>
      </c>
      <c r="K32" s="1144">
        <v>15.3</v>
      </c>
      <c r="L32" s="368"/>
      <c r="M32" s="368"/>
    </row>
    <row r="33" spans="1:13" ht="15" customHeight="1">
      <c r="A33" s="730" t="s">
        <v>190</v>
      </c>
      <c r="B33" s="780">
        <v>1708.2</v>
      </c>
      <c r="C33" s="868">
        <v>1170.0999999999999</v>
      </c>
      <c r="D33" s="869">
        <v>538.1</v>
      </c>
      <c r="E33" s="873">
        <v>65.3</v>
      </c>
      <c r="F33" s="1144">
        <v>99.2</v>
      </c>
      <c r="G33" s="1144">
        <v>10.7</v>
      </c>
      <c r="H33" s="1144">
        <v>83.6</v>
      </c>
      <c r="I33" s="1145">
        <v>11</v>
      </c>
      <c r="J33" s="1144">
        <v>9.1</v>
      </c>
      <c r="K33" s="1144">
        <v>12.9</v>
      </c>
      <c r="L33" s="368"/>
      <c r="M33" s="368"/>
    </row>
    <row r="34" spans="1:13" ht="15" customHeight="1">
      <c r="A34" s="1651" t="s">
        <v>1017</v>
      </c>
      <c r="B34" s="1651"/>
      <c r="C34" s="1651"/>
      <c r="D34" s="1651"/>
      <c r="E34" s="1651"/>
      <c r="F34" s="1651"/>
      <c r="G34" s="1651"/>
      <c r="H34" s="1651"/>
      <c r="I34" s="1651"/>
      <c r="J34" s="1651"/>
      <c r="K34" s="1651"/>
      <c r="L34" s="368"/>
      <c r="M34" s="368"/>
    </row>
    <row r="35" spans="1:13" ht="12" customHeight="1">
      <c r="A35" s="1800" t="s">
        <v>777</v>
      </c>
      <c r="B35" s="1800"/>
      <c r="C35" s="1800"/>
      <c r="D35" s="1800"/>
      <c r="E35" s="1800"/>
      <c r="F35" s="1800"/>
      <c r="G35" s="1800"/>
      <c r="H35" s="1800"/>
      <c r="I35" s="1800"/>
      <c r="J35" s="1800"/>
      <c r="K35" s="1800"/>
      <c r="L35" s="368"/>
      <c r="M35" s="368"/>
    </row>
    <row r="36" spans="1:13" ht="12" customHeight="1">
      <c r="A36" s="369"/>
      <c r="B36" s="369"/>
      <c r="C36" s="369"/>
      <c r="D36" s="369"/>
      <c r="E36" s="369"/>
      <c r="F36" s="369"/>
      <c r="G36" s="369"/>
      <c r="H36" s="369"/>
      <c r="I36" s="369"/>
      <c r="J36" s="369"/>
      <c r="K36" s="369"/>
      <c r="L36" s="369"/>
      <c r="M36" s="369"/>
    </row>
    <row r="37" spans="1:13">
      <c r="A37" s="151"/>
      <c r="B37" s="151"/>
      <c r="C37" s="151"/>
      <c r="D37" s="151"/>
      <c r="E37" s="151"/>
      <c r="F37" s="151"/>
      <c r="G37" s="151"/>
      <c r="H37" s="151"/>
      <c r="I37" s="151"/>
      <c r="J37" s="151"/>
      <c r="K37" s="151"/>
      <c r="L37" s="369"/>
      <c r="M37" s="369"/>
    </row>
    <row r="38" spans="1:13">
      <c r="A38" s="228"/>
      <c r="B38" s="228"/>
      <c r="C38" s="228"/>
      <c r="D38" s="228"/>
      <c r="E38" s="228"/>
      <c r="F38" s="228"/>
      <c r="G38" s="228"/>
      <c r="H38" s="228"/>
      <c r="I38" s="228"/>
      <c r="J38" s="228"/>
      <c r="K38" s="228"/>
      <c r="L38" s="228"/>
      <c r="M38" s="228"/>
    </row>
  </sheetData>
  <mergeCells count="22">
    <mergeCell ref="A34:K34"/>
    <mergeCell ref="A35:K35"/>
    <mergeCell ref="F12:F14"/>
    <mergeCell ref="J12:K14"/>
    <mergeCell ref="A3:A14"/>
    <mergeCell ref="K7:K11"/>
    <mergeCell ref="J7:J11"/>
    <mergeCell ref="E3:G6"/>
    <mergeCell ref="H3:H14"/>
    <mergeCell ref="B3:D6"/>
    <mergeCell ref="G7:G14"/>
    <mergeCell ref="B7:B11"/>
    <mergeCell ref="J1:K1"/>
    <mergeCell ref="J2:K2"/>
    <mergeCell ref="A1:E1"/>
    <mergeCell ref="B12:E14"/>
    <mergeCell ref="A2:D2"/>
    <mergeCell ref="C7:C11"/>
    <mergeCell ref="J3:K6"/>
    <mergeCell ref="E7:F11"/>
    <mergeCell ref="D7:D11"/>
    <mergeCell ref="I3:I14"/>
  </mergeCells>
  <phoneticPr fontId="0" type="noConversion"/>
  <hyperlinks>
    <hyperlink ref="J1:K1" location="'Spis tablic     List of tables'!A88" display="Powrót do spisu tablic"/>
    <hyperlink ref="J2" location="'Spis tablic     List of tables'!A1" display="Return to list tables"/>
    <hyperlink ref="J2:K2" location="'Spis tablic     List of tables'!A88" display="Return to list of tables"/>
    <hyperlink ref="J1:K2" location="'Spis tablic     List of tables'!A91" display="Powrót do spisu tablic"/>
  </hyperlinks>
  <pageMargins left="0.39370078740157483" right="0.39370078740157483" top="0.19685039370078741" bottom="0.19685039370078741" header="0.31496062992125984" footer="0.31496062992125984"/>
  <pageSetup paperSize="9" scale="94" orientation="landscape" r:id="rId1"/>
  <rowBreaks count="1" manualBreakCount="1">
    <brk id="35"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0"/>
  <sheetViews>
    <sheetView showGridLines="0" view="pageBreakPreview" zoomScaleNormal="100" zoomScaleSheetLayoutView="100" workbookViewId="0">
      <selection sqref="A1:B1"/>
    </sheetView>
  </sheetViews>
  <sheetFormatPr defaultColWidth="9" defaultRowHeight="14.25"/>
  <cols>
    <col min="1" max="1" width="5.625" style="81" customWidth="1"/>
    <col min="2" max="2" width="15.625" style="81" customWidth="1"/>
    <col min="3" max="11" width="11.75" style="81" customWidth="1"/>
    <col min="12" max="16384" width="9" style="81"/>
  </cols>
  <sheetData>
    <row r="1" spans="1:11" s="11" customFormat="1" ht="15" customHeight="1">
      <c r="A1" s="1456" t="s">
        <v>1269</v>
      </c>
      <c r="B1" s="1456"/>
      <c r="C1" s="1456"/>
      <c r="D1" s="1456"/>
      <c r="E1" s="1456"/>
      <c r="J1" s="1431" t="s">
        <v>56</v>
      </c>
      <c r="K1" s="1431"/>
    </row>
    <row r="2" spans="1:11" s="14" customFormat="1" ht="15" customHeight="1">
      <c r="A2" s="1444" t="s">
        <v>757</v>
      </c>
      <c r="B2" s="1444"/>
      <c r="C2" s="1444"/>
      <c r="D2" s="1444"/>
      <c r="E2" s="1444"/>
      <c r="J2" s="1428" t="s">
        <v>417</v>
      </c>
      <c r="K2" s="1428"/>
    </row>
    <row r="3" spans="1:11" s="14" customFormat="1" ht="15" customHeight="1">
      <c r="A3" s="1460" t="s">
        <v>825</v>
      </c>
      <c r="B3" s="1460"/>
      <c r="C3" s="1460"/>
      <c r="D3" s="1460"/>
      <c r="E3" s="1460"/>
      <c r="J3" s="233"/>
      <c r="K3" s="233"/>
    </row>
    <row r="4" spans="1:11" s="14" customFormat="1" ht="15" customHeight="1">
      <c r="A4" s="1448" t="s">
        <v>758</v>
      </c>
      <c r="B4" s="1448"/>
      <c r="C4" s="1448"/>
      <c r="D4" s="1448"/>
      <c r="E4" s="1448"/>
    </row>
    <row r="5" spans="1:11" s="11" customFormat="1" ht="15" customHeight="1">
      <c r="A5" s="1449" t="s">
        <v>1302</v>
      </c>
      <c r="B5" s="1450"/>
      <c r="C5" s="1445"/>
      <c r="D5" s="1445"/>
      <c r="E5" s="1445"/>
      <c r="F5" s="1445"/>
      <c r="G5" s="1445"/>
      <c r="H5" s="1445"/>
      <c r="I5" s="1445"/>
      <c r="J5" s="1445"/>
      <c r="K5" s="1445"/>
    </row>
    <row r="6" spans="1:11" s="11" customFormat="1" ht="15" customHeight="1">
      <c r="A6" s="1451"/>
      <c r="B6" s="1452"/>
      <c r="C6" s="1445" t="s">
        <v>1461</v>
      </c>
      <c r="D6" s="1445"/>
      <c r="E6" s="1445"/>
      <c r="F6" s="1445"/>
      <c r="G6" s="1445"/>
      <c r="H6" s="1445"/>
      <c r="I6" s="1445"/>
      <c r="J6" s="1445"/>
      <c r="K6" s="1445"/>
    </row>
    <row r="7" spans="1:11" s="11" customFormat="1" ht="15" customHeight="1">
      <c r="A7" s="1451"/>
      <c r="B7" s="1452"/>
      <c r="C7" s="1445"/>
      <c r="D7" s="1445"/>
      <c r="E7" s="1445"/>
      <c r="F7" s="1445"/>
      <c r="G7" s="1445"/>
      <c r="H7" s="1445"/>
      <c r="I7" s="1445"/>
      <c r="J7" s="1461"/>
      <c r="K7" s="1462" t="s">
        <v>1370</v>
      </c>
    </row>
    <row r="8" spans="1:11" s="11" customFormat="1" ht="140.1" customHeight="1">
      <c r="A8" s="1453"/>
      <c r="B8" s="1454"/>
      <c r="C8" s="564" t="s">
        <v>699</v>
      </c>
      <c r="D8" s="563" t="s">
        <v>700</v>
      </c>
      <c r="E8" s="564" t="s">
        <v>701</v>
      </c>
      <c r="F8" s="564" t="s">
        <v>1494</v>
      </c>
      <c r="G8" s="564" t="s">
        <v>702</v>
      </c>
      <c r="H8" s="564" t="s">
        <v>703</v>
      </c>
      <c r="I8" s="564" t="s">
        <v>1493</v>
      </c>
      <c r="J8" s="563" t="s">
        <v>1492</v>
      </c>
      <c r="K8" s="1463"/>
    </row>
    <row r="9" spans="1:11" s="11" customFormat="1" ht="12" customHeight="1">
      <c r="A9" s="311"/>
      <c r="B9" s="315"/>
      <c r="C9" s="655"/>
      <c r="D9" s="655"/>
      <c r="E9" s="655"/>
      <c r="F9" s="655"/>
      <c r="G9" s="655"/>
      <c r="H9" s="655"/>
      <c r="I9" s="655"/>
      <c r="J9" s="655"/>
      <c r="K9" s="656"/>
    </row>
    <row r="10" spans="1:11" s="61" customFormat="1" ht="12" customHeight="1">
      <c r="A10" s="189">
        <v>2016</v>
      </c>
      <c r="B10" s="51" t="s">
        <v>142</v>
      </c>
      <c r="C10" s="1053">
        <v>10579</v>
      </c>
      <c r="D10" s="1053">
        <v>4115</v>
      </c>
      <c r="E10" s="1053">
        <v>474</v>
      </c>
      <c r="F10" s="1053">
        <v>17611</v>
      </c>
      <c r="G10" s="1053">
        <v>11478</v>
      </c>
      <c r="H10" s="1053">
        <v>2450</v>
      </c>
      <c r="I10" s="1053">
        <v>6683</v>
      </c>
      <c r="J10" s="1053">
        <v>2867</v>
      </c>
      <c r="K10" s="983">
        <v>5677</v>
      </c>
    </row>
    <row r="11" spans="1:11" s="61" customFormat="1" ht="12" customHeight="1">
      <c r="A11" s="159"/>
      <c r="B11" s="51" t="s">
        <v>143</v>
      </c>
      <c r="C11" s="1053">
        <v>10586</v>
      </c>
      <c r="D11" s="1053">
        <v>4120</v>
      </c>
      <c r="E11" s="1053">
        <v>485</v>
      </c>
      <c r="F11" s="1053">
        <v>17662</v>
      </c>
      <c r="G11" s="1053">
        <v>11536</v>
      </c>
      <c r="H11" s="1053">
        <v>2465</v>
      </c>
      <c r="I11" s="1053">
        <v>6695</v>
      </c>
      <c r="J11" s="1053">
        <v>2873</v>
      </c>
      <c r="K11" s="983">
        <v>5674</v>
      </c>
    </row>
    <row r="12" spans="1:11" s="61" customFormat="1" ht="12" customHeight="1">
      <c r="A12" s="159"/>
      <c r="B12" s="51" t="s">
        <v>132</v>
      </c>
      <c r="C12" s="1053">
        <v>10770</v>
      </c>
      <c r="D12" s="1053">
        <v>4144</v>
      </c>
      <c r="E12" s="1053">
        <v>490</v>
      </c>
      <c r="F12" s="1053">
        <v>17572</v>
      </c>
      <c r="G12" s="1053">
        <v>11572</v>
      </c>
      <c r="H12" s="1053">
        <v>2439</v>
      </c>
      <c r="I12" s="1053">
        <v>6751</v>
      </c>
      <c r="J12" s="1053">
        <v>2880</v>
      </c>
      <c r="K12" s="983">
        <v>5685</v>
      </c>
    </row>
    <row r="13" spans="1:11" s="61" customFormat="1" ht="12" customHeight="1">
      <c r="A13" s="159"/>
      <c r="B13" s="49" t="s">
        <v>133</v>
      </c>
      <c r="C13" s="1053">
        <v>10852</v>
      </c>
      <c r="D13" s="1053">
        <v>4155</v>
      </c>
      <c r="E13" s="1053">
        <v>484</v>
      </c>
      <c r="F13" s="1053">
        <v>17545</v>
      </c>
      <c r="G13" s="1053">
        <v>11606</v>
      </c>
      <c r="H13" s="1053">
        <v>2408</v>
      </c>
      <c r="I13" s="1053">
        <v>6754</v>
      </c>
      <c r="J13" s="1053">
        <v>2899</v>
      </c>
      <c r="K13" s="983">
        <v>5690</v>
      </c>
    </row>
    <row r="14" spans="1:11" s="61" customFormat="1" ht="12" customHeight="1">
      <c r="A14" s="159"/>
      <c r="B14" s="49" t="s">
        <v>134</v>
      </c>
      <c r="C14" s="1053">
        <v>10877</v>
      </c>
      <c r="D14" s="1053">
        <v>4182</v>
      </c>
      <c r="E14" s="1053">
        <v>498</v>
      </c>
      <c r="F14" s="1053">
        <v>17607</v>
      </c>
      <c r="G14" s="1053">
        <v>11569</v>
      </c>
      <c r="H14" s="1053">
        <v>2406</v>
      </c>
      <c r="I14" s="1053">
        <v>6754</v>
      </c>
      <c r="J14" s="1053">
        <v>2936</v>
      </c>
      <c r="K14" s="983">
        <v>5694</v>
      </c>
    </row>
    <row r="15" spans="1:11" s="61" customFormat="1" ht="12" customHeight="1">
      <c r="A15" s="159"/>
      <c r="B15" s="49" t="s">
        <v>135</v>
      </c>
      <c r="C15" s="1053">
        <v>10997</v>
      </c>
      <c r="D15" s="1053">
        <v>4182</v>
      </c>
      <c r="E15" s="1053">
        <v>498</v>
      </c>
      <c r="F15" s="1053">
        <v>17770</v>
      </c>
      <c r="G15" s="1053">
        <v>11733</v>
      </c>
      <c r="H15" s="1053">
        <v>2442</v>
      </c>
      <c r="I15" s="1053">
        <v>6734</v>
      </c>
      <c r="J15" s="1053">
        <v>2948</v>
      </c>
      <c r="K15" s="983">
        <v>5707</v>
      </c>
    </row>
    <row r="16" spans="1:11" s="61" customFormat="1" ht="12" customHeight="1">
      <c r="A16" s="159"/>
      <c r="B16" s="49" t="s">
        <v>136</v>
      </c>
      <c r="C16" s="1053">
        <v>11040</v>
      </c>
      <c r="D16" s="1053">
        <v>4196</v>
      </c>
      <c r="E16" s="1053">
        <v>512</v>
      </c>
      <c r="F16" s="1053">
        <v>17747</v>
      </c>
      <c r="G16" s="1053">
        <v>11725</v>
      </c>
      <c r="H16" s="1053">
        <v>2417</v>
      </c>
      <c r="I16" s="1053">
        <v>6738</v>
      </c>
      <c r="J16" s="1053">
        <v>2967</v>
      </c>
      <c r="K16" s="983">
        <v>5697</v>
      </c>
    </row>
    <row r="17" spans="1:11" s="61" customFormat="1" ht="12" customHeight="1">
      <c r="A17" s="159"/>
      <c r="B17" s="49" t="s">
        <v>137</v>
      </c>
      <c r="C17" s="1053">
        <v>11171</v>
      </c>
      <c r="D17" s="1053">
        <v>4210</v>
      </c>
      <c r="E17" s="1053">
        <v>522</v>
      </c>
      <c r="F17" s="1053">
        <v>17871</v>
      </c>
      <c r="G17" s="1053">
        <v>11681</v>
      </c>
      <c r="H17" s="1053">
        <v>2415</v>
      </c>
      <c r="I17" s="1053">
        <v>6731</v>
      </c>
      <c r="J17" s="1053">
        <v>2981</v>
      </c>
      <c r="K17" s="983">
        <v>5700</v>
      </c>
    </row>
    <row r="18" spans="1:11" s="61" customFormat="1" ht="12" customHeight="1">
      <c r="A18" s="159"/>
      <c r="B18" s="49" t="s">
        <v>138</v>
      </c>
      <c r="C18" s="1053">
        <v>11185</v>
      </c>
      <c r="D18" s="1053">
        <v>4223</v>
      </c>
      <c r="E18" s="1053">
        <v>524</v>
      </c>
      <c r="F18" s="1053">
        <v>17938</v>
      </c>
      <c r="G18" s="1053">
        <v>11806</v>
      </c>
      <c r="H18" s="1053">
        <v>2403</v>
      </c>
      <c r="I18" s="1053">
        <v>6688</v>
      </c>
      <c r="J18" s="1053">
        <v>3032</v>
      </c>
      <c r="K18" s="983">
        <v>5735</v>
      </c>
    </row>
    <row r="19" spans="1:11" s="61" customFormat="1" ht="12" customHeight="1">
      <c r="A19" s="159"/>
      <c r="B19" s="771" t="s">
        <v>139</v>
      </c>
      <c r="C19" s="1053">
        <v>11202</v>
      </c>
      <c r="D19" s="1053">
        <v>4217</v>
      </c>
      <c r="E19" s="1053">
        <v>522</v>
      </c>
      <c r="F19" s="1053">
        <v>18043</v>
      </c>
      <c r="G19" s="1053">
        <v>12052</v>
      </c>
      <c r="H19" s="1053">
        <v>2375</v>
      </c>
      <c r="I19" s="1053">
        <v>6689</v>
      </c>
      <c r="J19" s="1053">
        <v>3065</v>
      </c>
      <c r="K19" s="983">
        <v>5743</v>
      </c>
    </row>
    <row r="20" spans="1:11" s="61" customFormat="1" ht="12" customHeight="1">
      <c r="A20" s="159"/>
      <c r="B20" s="771" t="s">
        <v>140</v>
      </c>
      <c r="C20" s="1053">
        <v>11217</v>
      </c>
      <c r="D20" s="1053">
        <v>4196</v>
      </c>
      <c r="E20" s="1053">
        <v>504</v>
      </c>
      <c r="F20" s="1053">
        <v>18167</v>
      </c>
      <c r="G20" s="1053">
        <v>12035</v>
      </c>
      <c r="H20" s="1053">
        <v>2367</v>
      </c>
      <c r="I20" s="1053">
        <v>6623</v>
      </c>
      <c r="J20" s="1053">
        <v>3082</v>
      </c>
      <c r="K20" s="983">
        <v>5751</v>
      </c>
    </row>
    <row r="21" spans="1:11" s="61" customFormat="1" ht="12" customHeight="1">
      <c r="A21" s="159"/>
      <c r="B21" s="771" t="s">
        <v>141</v>
      </c>
      <c r="C21" s="1053">
        <v>11109</v>
      </c>
      <c r="D21" s="1053">
        <v>4221</v>
      </c>
      <c r="E21" s="1053">
        <v>500</v>
      </c>
      <c r="F21" s="1053">
        <v>18221</v>
      </c>
      <c r="G21" s="1053">
        <v>12021</v>
      </c>
      <c r="H21" s="1053">
        <v>2339</v>
      </c>
      <c r="I21" s="1053">
        <v>6596</v>
      </c>
      <c r="J21" s="1053">
        <v>3115</v>
      </c>
      <c r="K21" s="983">
        <v>5724</v>
      </c>
    </row>
    <row r="22" spans="1:11" s="419" customFormat="1" ht="12" customHeight="1">
      <c r="A22" s="190"/>
      <c r="B22" s="50"/>
      <c r="C22" s="1264"/>
      <c r="D22" s="1264"/>
      <c r="E22" s="1264"/>
      <c r="F22" s="1264"/>
      <c r="G22" s="1264"/>
      <c r="H22" s="1264"/>
      <c r="I22" s="1264"/>
      <c r="J22" s="1264"/>
      <c r="K22" s="986"/>
    </row>
    <row r="23" spans="1:11" ht="12" customHeight="1">
      <c r="A23" s="189">
        <v>2017</v>
      </c>
      <c r="B23" s="771" t="s">
        <v>142</v>
      </c>
      <c r="C23" s="1053">
        <v>11478</v>
      </c>
      <c r="D23" s="1053">
        <v>4243</v>
      </c>
      <c r="E23" s="1053">
        <v>489</v>
      </c>
      <c r="F23" s="1053">
        <v>18916</v>
      </c>
      <c r="G23" s="1053">
        <v>12158</v>
      </c>
      <c r="H23" s="1053">
        <v>2394</v>
      </c>
      <c r="I23" s="1053">
        <v>7033</v>
      </c>
      <c r="J23" s="1053">
        <v>2999</v>
      </c>
      <c r="K23" s="983">
        <v>5740</v>
      </c>
    </row>
    <row r="24" spans="1:11" ht="15" customHeight="1">
      <c r="A24" s="159"/>
      <c r="B24" s="771" t="s">
        <v>143</v>
      </c>
      <c r="C24" s="1053">
        <v>11614</v>
      </c>
      <c r="D24" s="1053">
        <v>4238</v>
      </c>
      <c r="E24" s="1053">
        <v>511</v>
      </c>
      <c r="F24" s="1053">
        <v>18937</v>
      </c>
      <c r="G24" s="1053">
        <v>12170</v>
      </c>
      <c r="H24" s="1053">
        <v>2388</v>
      </c>
      <c r="I24" s="1053">
        <v>7053</v>
      </c>
      <c r="J24" s="1053">
        <v>3013</v>
      </c>
      <c r="K24" s="983">
        <v>5745</v>
      </c>
    </row>
    <row r="25" spans="1:11" ht="12" customHeight="1">
      <c r="A25" s="159"/>
      <c r="B25" s="771" t="s">
        <v>132</v>
      </c>
      <c r="C25" s="1053">
        <v>11755</v>
      </c>
      <c r="D25" s="1053">
        <v>4252</v>
      </c>
      <c r="E25" s="1053">
        <v>582</v>
      </c>
      <c r="F25" s="1053">
        <v>19015</v>
      </c>
      <c r="G25" s="1053">
        <v>12305</v>
      </c>
      <c r="H25" s="1053">
        <v>2432</v>
      </c>
      <c r="I25" s="1053">
        <v>7061</v>
      </c>
      <c r="J25" s="1053">
        <v>2932</v>
      </c>
      <c r="K25" s="983">
        <v>5757</v>
      </c>
    </row>
    <row r="26" spans="1:11">
      <c r="A26" s="190"/>
      <c r="B26" s="50" t="s">
        <v>69</v>
      </c>
      <c r="C26" s="1076">
        <v>109.1</v>
      </c>
      <c r="D26" s="1076">
        <v>102.6</v>
      </c>
      <c r="E26" s="1076">
        <v>118.8</v>
      </c>
      <c r="F26" s="1076">
        <v>108.2</v>
      </c>
      <c r="G26" s="1076">
        <v>106.3</v>
      </c>
      <c r="H26" s="1076">
        <v>99.7</v>
      </c>
      <c r="I26" s="1076">
        <v>104.6</v>
      </c>
      <c r="J26" s="1076">
        <v>101.8</v>
      </c>
      <c r="K26" s="987">
        <v>101.3</v>
      </c>
    </row>
    <row r="27" spans="1:11">
      <c r="A27" s="190"/>
      <c r="B27" s="50" t="s">
        <v>70</v>
      </c>
      <c r="C27" s="1076">
        <v>101.2</v>
      </c>
      <c r="D27" s="1076">
        <v>100.3</v>
      </c>
      <c r="E27" s="1076">
        <v>113.9</v>
      </c>
      <c r="F27" s="1076">
        <v>100.4</v>
      </c>
      <c r="G27" s="1076">
        <v>101.1</v>
      </c>
      <c r="H27" s="1076">
        <v>101.8</v>
      </c>
      <c r="I27" s="1076">
        <v>100.1</v>
      </c>
      <c r="J27" s="1076">
        <v>97.3</v>
      </c>
      <c r="K27" s="987">
        <v>100.2</v>
      </c>
    </row>
    <row r="28" spans="1:11">
      <c r="A28" s="1457" t="s">
        <v>890</v>
      </c>
      <c r="B28" s="1457"/>
      <c r="C28" s="1457"/>
      <c r="D28" s="1457"/>
      <c r="E28" s="1457"/>
      <c r="F28" s="1457"/>
      <c r="G28" s="1457"/>
      <c r="H28" s="1457"/>
      <c r="I28" s="1457"/>
      <c r="J28" s="1457"/>
      <c r="K28" s="1457"/>
    </row>
    <row r="29" spans="1:11">
      <c r="A29" s="1458" t="s">
        <v>698</v>
      </c>
      <c r="B29" s="1458"/>
      <c r="C29" s="1458"/>
      <c r="D29" s="155"/>
      <c r="E29" s="155"/>
      <c r="F29" s="155"/>
      <c r="G29" s="155"/>
      <c r="H29" s="155"/>
      <c r="I29" s="155"/>
      <c r="J29" s="155"/>
      <c r="K29" s="155"/>
    </row>
    <row r="30" spans="1:11">
      <c r="A30" s="11"/>
      <c r="B30" s="11"/>
      <c r="C30" s="11"/>
      <c r="D30" s="11"/>
      <c r="E30" s="11"/>
      <c r="F30" s="11"/>
      <c r="G30" s="11"/>
      <c r="H30" s="11"/>
      <c r="I30" s="11"/>
      <c r="J30" s="11"/>
      <c r="K30" s="11"/>
    </row>
  </sheetData>
  <mergeCells count="13">
    <mergeCell ref="A29:C29"/>
    <mergeCell ref="A1:E1"/>
    <mergeCell ref="J2:K2"/>
    <mergeCell ref="A3:E3"/>
    <mergeCell ref="A2:E2"/>
    <mergeCell ref="J1:K1"/>
    <mergeCell ref="A28:K28"/>
    <mergeCell ref="A5:B8"/>
    <mergeCell ref="C5:K5"/>
    <mergeCell ref="C6:K6"/>
    <mergeCell ref="C7:J7"/>
    <mergeCell ref="A4:E4"/>
    <mergeCell ref="K7:K8"/>
  </mergeCells>
  <hyperlinks>
    <hyperlink ref="J1" location="'Spis tablic     List of tables'!A13" display="Powrót do spisu tablic"/>
    <hyperlink ref="J2" location="'Spis tablic     List of tables'!A1" display="Return to list tables"/>
    <hyperlink ref="J2:K2" location="'Spis tablic     List of tables'!A3" display="Return to list tables"/>
    <hyperlink ref="J1:K2" location="'Spis tablic     List of tables'!A11" display="Powrót do spisu tablic"/>
  </hyperlinks>
  <pageMargins left="0.39370078740157483" right="0.39370078740157483" top="0.19685039370078741" bottom="0.19685039370078741" header="0.31496062992125984" footer="0.31496062992125984"/>
  <pageSetup paperSize="9" orientation="landscape"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view="pageBreakPreview" zoomScaleNormal="110" zoomScaleSheetLayoutView="100" workbookViewId="0">
      <selection sqref="A1:B1"/>
    </sheetView>
  </sheetViews>
  <sheetFormatPr defaultColWidth="9" defaultRowHeight="14.25"/>
  <cols>
    <col min="1" max="1" width="20.625" style="65" customWidth="1"/>
    <col min="2" max="9" width="12.625" style="65" customWidth="1"/>
    <col min="10" max="16384" width="9" style="65"/>
  </cols>
  <sheetData>
    <row r="1" spans="1:9" ht="15" customHeight="1">
      <c r="A1" s="1378" t="s">
        <v>1036</v>
      </c>
      <c r="B1" s="1378"/>
      <c r="C1" s="1378"/>
      <c r="D1" s="1378"/>
      <c r="E1" s="1378"/>
      <c r="F1" s="406"/>
      <c r="G1" s="406"/>
      <c r="H1" s="1536" t="s">
        <v>56</v>
      </c>
      <c r="I1" s="1536"/>
    </row>
    <row r="2" spans="1:9" ht="15" customHeight="1">
      <c r="A2" s="1757" t="s">
        <v>863</v>
      </c>
      <c r="B2" s="1935"/>
      <c r="C2" s="1935"/>
      <c r="D2" s="1935"/>
      <c r="E2" s="372"/>
      <c r="F2" s="406"/>
      <c r="G2" s="406"/>
      <c r="H2" s="1442" t="s">
        <v>417</v>
      </c>
      <c r="I2" s="1442"/>
    </row>
    <row r="3" spans="1:9" ht="15" customHeight="1">
      <c r="A3" s="1931" t="s">
        <v>614</v>
      </c>
      <c r="B3" s="1389" t="s">
        <v>1588</v>
      </c>
      <c r="C3" s="1389"/>
      <c r="D3" s="1389"/>
      <c r="E3" s="1389"/>
      <c r="F3" s="1389"/>
      <c r="G3" s="1389"/>
      <c r="H3" s="1389"/>
      <c r="I3" s="1395"/>
    </row>
    <row r="4" spans="1:9" ht="15" customHeight="1">
      <c r="A4" s="1565"/>
      <c r="B4" s="1397"/>
      <c r="C4" s="1397"/>
      <c r="D4" s="1397"/>
      <c r="E4" s="1397"/>
      <c r="F4" s="1397"/>
      <c r="G4" s="1397"/>
      <c r="H4" s="1397"/>
      <c r="I4" s="1398"/>
    </row>
    <row r="5" spans="1:9" ht="15" customHeight="1">
      <c r="A5" s="1565"/>
      <c r="B5" s="1383" t="s">
        <v>518</v>
      </c>
      <c r="C5" s="1383"/>
      <c r="D5" s="1383" t="s">
        <v>519</v>
      </c>
      <c r="E5" s="1383"/>
      <c r="F5" s="1383" t="s">
        <v>1082</v>
      </c>
      <c r="G5" s="1383"/>
      <c r="H5" s="1383" t="s">
        <v>520</v>
      </c>
      <c r="I5" s="1430"/>
    </row>
    <row r="6" spans="1:9" ht="15" customHeight="1">
      <c r="A6" s="1565"/>
      <c r="B6" s="1397"/>
      <c r="C6" s="1397"/>
      <c r="D6" s="1397"/>
      <c r="E6" s="1397"/>
      <c r="F6" s="1397"/>
      <c r="G6" s="1397"/>
      <c r="H6" s="1397"/>
      <c r="I6" s="1396"/>
    </row>
    <row r="7" spans="1:9" ht="15" customHeight="1">
      <c r="A7" s="1565"/>
      <c r="B7" s="1383" t="s">
        <v>521</v>
      </c>
      <c r="C7" s="1383" t="s">
        <v>1587</v>
      </c>
      <c r="D7" s="1383" t="s">
        <v>521</v>
      </c>
      <c r="E7" s="1383" t="s">
        <v>1587</v>
      </c>
      <c r="F7" s="1383" t="s">
        <v>521</v>
      </c>
      <c r="G7" s="1383" t="s">
        <v>1587</v>
      </c>
      <c r="H7" s="1383" t="s">
        <v>1490</v>
      </c>
      <c r="I7" s="1430" t="s">
        <v>1587</v>
      </c>
    </row>
    <row r="8" spans="1:9" ht="15" customHeight="1">
      <c r="A8" s="1565"/>
      <c r="B8" s="1384"/>
      <c r="C8" s="1384"/>
      <c r="D8" s="1384"/>
      <c r="E8" s="1384"/>
      <c r="F8" s="1384"/>
      <c r="G8" s="1384"/>
      <c r="H8" s="1402"/>
      <c r="I8" s="1403"/>
    </row>
    <row r="9" spans="1:9" s="37" customFormat="1" ht="12" customHeight="1">
      <c r="A9" s="1018"/>
      <c r="B9" s="1019"/>
      <c r="C9" s="1020"/>
      <c r="D9" s="1020"/>
      <c r="E9" s="1020"/>
      <c r="F9" s="1020"/>
      <c r="G9" s="1020"/>
      <c r="H9" s="1021"/>
      <c r="I9" s="1021"/>
    </row>
    <row r="10" spans="1:9" s="37" customFormat="1" ht="12" customHeight="1">
      <c r="A10" s="728" t="s">
        <v>176</v>
      </c>
      <c r="B10" s="1022">
        <v>76.680000000000007</v>
      </c>
      <c r="C10" s="1140">
        <v>100.3</v>
      </c>
      <c r="D10" s="1146">
        <v>60.9</v>
      </c>
      <c r="E10" s="1140">
        <v>102.7</v>
      </c>
      <c r="F10" s="1146">
        <v>83.62</v>
      </c>
      <c r="G10" s="1140">
        <v>83.9</v>
      </c>
      <c r="H10" s="1146">
        <v>174.81</v>
      </c>
      <c r="I10" s="1140">
        <v>120.1</v>
      </c>
    </row>
    <row r="11" spans="1:9" s="37" customFormat="1" ht="12" customHeight="1">
      <c r="A11" s="729" t="s">
        <v>177</v>
      </c>
      <c r="B11" s="1023"/>
      <c r="C11" s="1144"/>
      <c r="D11" s="1147"/>
      <c r="E11" s="1144"/>
      <c r="F11" s="1147"/>
      <c r="G11" s="1144"/>
      <c r="H11" s="1147"/>
      <c r="I11" s="1144"/>
    </row>
    <row r="12" spans="1:9" s="37" customFormat="1" ht="15" customHeight="1">
      <c r="A12" s="730" t="s">
        <v>178</v>
      </c>
      <c r="B12" s="1023">
        <v>80</v>
      </c>
      <c r="C12" s="1144">
        <v>100</v>
      </c>
      <c r="D12" s="1148">
        <v>77.5</v>
      </c>
      <c r="E12" s="841">
        <v>129.19999999999999</v>
      </c>
      <c r="F12" s="1147">
        <v>98.73</v>
      </c>
      <c r="G12" s="1144">
        <v>93.9</v>
      </c>
      <c r="H12" s="1147" t="s">
        <v>269</v>
      </c>
      <c r="I12" s="1144" t="s">
        <v>268</v>
      </c>
    </row>
    <row r="13" spans="1:9" s="37" customFormat="1" ht="15" customHeight="1">
      <c r="A13" s="730" t="s">
        <v>192</v>
      </c>
      <c r="B13" s="1023">
        <v>74.45</v>
      </c>
      <c r="C13" s="1144">
        <v>96.5</v>
      </c>
      <c r="D13" s="1147">
        <v>60</v>
      </c>
      <c r="E13" s="1144">
        <v>98</v>
      </c>
      <c r="F13" s="1147">
        <v>88.07</v>
      </c>
      <c r="G13" s="1144">
        <v>89.6</v>
      </c>
      <c r="H13" s="1147">
        <v>156.43</v>
      </c>
      <c r="I13" s="1144">
        <v>132.4</v>
      </c>
    </row>
    <row r="14" spans="1:9" s="37" customFormat="1" ht="15" customHeight="1">
      <c r="A14" s="730" t="s">
        <v>179</v>
      </c>
      <c r="B14" s="1023">
        <v>71.849999999999994</v>
      </c>
      <c r="C14" s="1144">
        <v>107.4</v>
      </c>
      <c r="D14" s="1147">
        <v>60.5</v>
      </c>
      <c r="E14" s="1144">
        <v>110</v>
      </c>
      <c r="F14" s="1147">
        <v>75.22</v>
      </c>
      <c r="G14" s="1144">
        <v>79.599999999999994</v>
      </c>
      <c r="H14" s="1147">
        <v>142.5</v>
      </c>
      <c r="I14" s="1144">
        <v>101.2</v>
      </c>
    </row>
    <row r="15" spans="1:9" s="37" customFormat="1" ht="15" customHeight="1">
      <c r="A15" s="730" t="s">
        <v>180</v>
      </c>
      <c r="B15" s="1023">
        <v>76.75</v>
      </c>
      <c r="C15" s="1144">
        <v>91.3</v>
      </c>
      <c r="D15" s="1147">
        <v>55.25</v>
      </c>
      <c r="E15" s="1144">
        <v>95.6</v>
      </c>
      <c r="F15" s="1147">
        <v>95.21</v>
      </c>
      <c r="G15" s="1144">
        <v>95.6</v>
      </c>
      <c r="H15" s="1147">
        <v>130</v>
      </c>
      <c r="I15" s="1010" t="s">
        <v>268</v>
      </c>
    </row>
    <row r="16" spans="1:9" s="37" customFormat="1" ht="15" customHeight="1">
      <c r="A16" s="730" t="s">
        <v>191</v>
      </c>
      <c r="B16" s="1023">
        <v>77.31</v>
      </c>
      <c r="C16" s="1144">
        <v>102.5</v>
      </c>
      <c r="D16" s="1147">
        <v>56.79</v>
      </c>
      <c r="E16" s="1144">
        <v>104.3</v>
      </c>
      <c r="F16" s="1147">
        <v>78.680000000000007</v>
      </c>
      <c r="G16" s="1144">
        <v>85.5</v>
      </c>
      <c r="H16" s="1147">
        <v>160</v>
      </c>
      <c r="I16" s="1144">
        <v>122.8</v>
      </c>
    </row>
    <row r="17" spans="1:9" s="37" customFormat="1" ht="15" customHeight="1">
      <c r="A17" s="730" t="s">
        <v>181</v>
      </c>
      <c r="B17" s="1023">
        <v>74.63</v>
      </c>
      <c r="C17" s="1144">
        <v>96.5</v>
      </c>
      <c r="D17" s="1147">
        <v>69.03</v>
      </c>
      <c r="E17" s="1144">
        <v>103.2</v>
      </c>
      <c r="F17" s="1147">
        <v>79.03</v>
      </c>
      <c r="G17" s="1144">
        <v>88.2</v>
      </c>
      <c r="H17" s="1147">
        <v>207.29</v>
      </c>
      <c r="I17" s="1144">
        <v>121.4</v>
      </c>
    </row>
    <row r="18" spans="1:9" s="37" customFormat="1" ht="15" customHeight="1">
      <c r="A18" s="730" t="s">
        <v>182</v>
      </c>
      <c r="B18" s="1023">
        <v>77.86</v>
      </c>
      <c r="C18" s="1144">
        <v>103.2</v>
      </c>
      <c r="D18" s="1147">
        <v>58.05</v>
      </c>
      <c r="E18" s="1144">
        <v>103.4</v>
      </c>
      <c r="F18" s="1147">
        <v>74.7</v>
      </c>
      <c r="G18" s="1144">
        <v>67.5</v>
      </c>
      <c r="H18" s="1147">
        <v>146.66999999999999</v>
      </c>
      <c r="I18" s="1144">
        <v>132</v>
      </c>
    </row>
    <row r="19" spans="1:9" s="37" customFormat="1" ht="15" customHeight="1">
      <c r="A19" s="730" t="s">
        <v>183</v>
      </c>
      <c r="B19" s="1023">
        <v>89.29</v>
      </c>
      <c r="C19" s="1144">
        <v>107.2</v>
      </c>
      <c r="D19" s="1147" t="s">
        <v>269</v>
      </c>
      <c r="E19" s="1144" t="s">
        <v>268</v>
      </c>
      <c r="F19" s="1147">
        <v>95</v>
      </c>
      <c r="G19" s="1144">
        <v>86.6</v>
      </c>
      <c r="H19" s="1147" t="s">
        <v>269</v>
      </c>
      <c r="I19" s="1144" t="s">
        <v>268</v>
      </c>
    </row>
    <row r="20" spans="1:9" s="37" customFormat="1" ht="15" customHeight="1">
      <c r="A20" s="730" t="s">
        <v>184</v>
      </c>
      <c r="B20" s="1023">
        <v>80.52</v>
      </c>
      <c r="C20" s="1144">
        <v>102.2</v>
      </c>
      <c r="D20" s="1147">
        <v>62.56</v>
      </c>
      <c r="E20" s="1144">
        <v>110.8</v>
      </c>
      <c r="F20" s="1147">
        <v>85.88</v>
      </c>
      <c r="G20" s="1144">
        <v>98</v>
      </c>
      <c r="H20" s="1147" t="s">
        <v>269</v>
      </c>
      <c r="I20" s="1144" t="s">
        <v>268</v>
      </c>
    </row>
    <row r="21" spans="1:9" s="37" customFormat="1" ht="15" customHeight="1">
      <c r="A21" s="730" t="s">
        <v>185</v>
      </c>
      <c r="B21" s="1023">
        <v>75.55</v>
      </c>
      <c r="C21" s="1144">
        <v>100</v>
      </c>
      <c r="D21" s="1147">
        <v>59.48</v>
      </c>
      <c r="E21" s="1144">
        <v>106.7</v>
      </c>
      <c r="F21" s="1147">
        <v>72.510000000000005</v>
      </c>
      <c r="G21" s="1144">
        <v>60.8</v>
      </c>
      <c r="H21" s="1147" t="s">
        <v>269</v>
      </c>
      <c r="I21" s="1144" t="s">
        <v>268</v>
      </c>
    </row>
    <row r="22" spans="1:9" s="37" customFormat="1" ht="15" customHeight="1">
      <c r="A22" s="728" t="s">
        <v>186</v>
      </c>
      <c r="B22" s="1024">
        <v>77.33</v>
      </c>
      <c r="C22" s="1142">
        <v>100.4</v>
      </c>
      <c r="D22" s="1149">
        <v>50</v>
      </c>
      <c r="E22" s="1142">
        <v>92.6</v>
      </c>
      <c r="F22" s="1149">
        <v>86.42</v>
      </c>
      <c r="G22" s="1142">
        <v>86.5</v>
      </c>
      <c r="H22" s="1147" t="s">
        <v>269</v>
      </c>
      <c r="I22" s="1144" t="s">
        <v>268</v>
      </c>
    </row>
    <row r="23" spans="1:9" s="37" customFormat="1" ht="15" customHeight="1">
      <c r="A23" s="730" t="s">
        <v>187</v>
      </c>
      <c r="B23" s="1023">
        <v>80.16</v>
      </c>
      <c r="C23" s="1144">
        <v>94.7</v>
      </c>
      <c r="D23" s="1147">
        <v>69.47</v>
      </c>
      <c r="E23" s="1144">
        <v>96.8</v>
      </c>
      <c r="F23" s="1147">
        <v>86.94</v>
      </c>
      <c r="G23" s="1144">
        <v>87.1</v>
      </c>
      <c r="H23" s="1147">
        <v>233.33</v>
      </c>
      <c r="I23" s="1144">
        <v>91.5</v>
      </c>
    </row>
    <row r="24" spans="1:9" s="37" customFormat="1" ht="15" customHeight="1">
      <c r="A24" s="730" t="s">
        <v>188</v>
      </c>
      <c r="B24" s="1023">
        <v>72.41</v>
      </c>
      <c r="C24" s="1144">
        <v>109.2</v>
      </c>
      <c r="D24" s="1147">
        <v>56.92</v>
      </c>
      <c r="E24" s="1144">
        <v>101.6</v>
      </c>
      <c r="F24" s="1147">
        <v>65.22</v>
      </c>
      <c r="G24" s="1144">
        <v>82.8</v>
      </c>
      <c r="H24" s="1147">
        <v>173.85</v>
      </c>
      <c r="I24" s="1144">
        <v>116.3</v>
      </c>
    </row>
    <row r="25" spans="1:9" s="37" customFormat="1" ht="15" customHeight="1">
      <c r="A25" s="730" t="s">
        <v>193</v>
      </c>
      <c r="B25" s="1023">
        <v>80.91</v>
      </c>
      <c r="C25" s="1144">
        <v>95.9</v>
      </c>
      <c r="D25" s="1147" t="s">
        <v>269</v>
      </c>
      <c r="E25" s="1144" t="s">
        <v>268</v>
      </c>
      <c r="F25" s="1147">
        <v>100</v>
      </c>
      <c r="G25" s="1144">
        <v>87.2</v>
      </c>
      <c r="H25" s="1147" t="s">
        <v>269</v>
      </c>
      <c r="I25" s="1144" t="s">
        <v>268</v>
      </c>
    </row>
    <row r="26" spans="1:9" s="590" customFormat="1" ht="15" customHeight="1">
      <c r="A26" s="730" t="s">
        <v>189</v>
      </c>
      <c r="B26" s="1023">
        <v>78.08</v>
      </c>
      <c r="C26" s="1144">
        <v>95.3</v>
      </c>
      <c r="D26" s="1147">
        <v>63.56</v>
      </c>
      <c r="E26" s="1144">
        <v>106.2</v>
      </c>
      <c r="F26" s="1147">
        <v>89.63</v>
      </c>
      <c r="G26" s="1144">
        <v>90.6</v>
      </c>
      <c r="H26" s="1147">
        <v>163.33000000000001</v>
      </c>
      <c r="I26" s="1144">
        <v>111</v>
      </c>
    </row>
    <row r="27" spans="1:9" s="37" customFormat="1" ht="15" customHeight="1">
      <c r="A27" s="730" t="s">
        <v>190</v>
      </c>
      <c r="B27" s="1023">
        <v>83.33</v>
      </c>
      <c r="C27" s="1144">
        <v>112</v>
      </c>
      <c r="D27" s="1147" t="s">
        <v>269</v>
      </c>
      <c r="E27" s="1144" t="s">
        <v>268</v>
      </c>
      <c r="F27" s="1147">
        <v>103.44</v>
      </c>
      <c r="G27" s="1144">
        <v>94.2</v>
      </c>
      <c r="H27" s="1147" t="s">
        <v>269</v>
      </c>
      <c r="I27" s="1144" t="s">
        <v>268</v>
      </c>
    </row>
  </sheetData>
  <mergeCells count="18">
    <mergeCell ref="D7:D8"/>
    <mergeCell ref="E7:E8"/>
    <mergeCell ref="A1:E1"/>
    <mergeCell ref="A3:A8"/>
    <mergeCell ref="B3:I4"/>
    <mergeCell ref="B5:C6"/>
    <mergeCell ref="D5:E6"/>
    <mergeCell ref="F5:G6"/>
    <mergeCell ref="H5:I6"/>
    <mergeCell ref="F7:F8"/>
    <mergeCell ref="G7:G8"/>
    <mergeCell ref="H1:I1"/>
    <mergeCell ref="A2:D2"/>
    <mergeCell ref="H2:I2"/>
    <mergeCell ref="H7:H8"/>
    <mergeCell ref="I7:I8"/>
    <mergeCell ref="B7:B8"/>
    <mergeCell ref="C7:C8"/>
  </mergeCells>
  <phoneticPr fontId="0" type="noConversion"/>
  <hyperlinks>
    <hyperlink ref="H1:I1" location="'Spis tablic     List of tables'!A89" display="Powrót do spisu tablic"/>
    <hyperlink ref="H2" location="'Spis tablic     List of tables'!A1" display="Return to list tables"/>
    <hyperlink ref="H2:I2" location="'Spis tablic     List of tables'!A89" display="Return to list of tables"/>
    <hyperlink ref="H1:I2" location="'Spis tablic     List of tables'!A92"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showGridLines="0" view="pageBreakPreview" zoomScaleNormal="100" zoomScaleSheetLayoutView="100" workbookViewId="0">
      <selection sqref="A1:B1"/>
    </sheetView>
  </sheetViews>
  <sheetFormatPr defaultColWidth="8.875" defaultRowHeight="14.25"/>
  <cols>
    <col min="1" max="1" width="20.625" style="81" customWidth="1"/>
    <col min="2" max="9" width="12.375" style="81" customWidth="1"/>
    <col min="10" max="10" width="8.875" style="83"/>
    <col min="11" max="16384" width="8.875" style="81"/>
  </cols>
  <sheetData>
    <row r="1" spans="1:10" ht="15" customHeight="1">
      <c r="A1" s="1378" t="s">
        <v>1036</v>
      </c>
      <c r="B1" s="1378"/>
      <c r="C1" s="1378"/>
      <c r="D1" s="1378"/>
      <c r="E1" s="1378"/>
      <c r="F1" s="365"/>
      <c r="G1" s="86"/>
      <c r="H1" s="1536" t="s">
        <v>56</v>
      </c>
      <c r="I1" s="1536"/>
    </row>
    <row r="2" spans="1:10" ht="15" customHeight="1">
      <c r="A2" s="1757" t="s">
        <v>863</v>
      </c>
      <c r="B2" s="1935"/>
      <c r="C2" s="1935"/>
      <c r="D2" s="1935"/>
      <c r="E2" s="372"/>
      <c r="F2" s="365"/>
      <c r="G2" s="86"/>
      <c r="H2" s="1978" t="s">
        <v>417</v>
      </c>
      <c r="I2" s="1978"/>
    </row>
    <row r="3" spans="1:10" ht="15" customHeight="1">
      <c r="A3" s="1996" t="s">
        <v>1031</v>
      </c>
      <c r="B3" s="2007" t="s">
        <v>1415</v>
      </c>
      <c r="C3" s="1995"/>
      <c r="D3" s="1995"/>
      <c r="E3" s="1995"/>
      <c r="F3" s="1995"/>
      <c r="G3" s="1995"/>
      <c r="H3" s="1995"/>
      <c r="I3" s="1995"/>
    </row>
    <row r="4" spans="1:10" ht="15" customHeight="1">
      <c r="A4" s="1895"/>
      <c r="B4" s="1997"/>
      <c r="C4" s="1648"/>
      <c r="D4" s="1648"/>
      <c r="E4" s="1648"/>
      <c r="F4" s="1648"/>
      <c r="G4" s="1648"/>
      <c r="H4" s="1648"/>
      <c r="I4" s="1648"/>
    </row>
    <row r="5" spans="1:10" ht="15" customHeight="1">
      <c r="A5" s="1895"/>
      <c r="B5" s="1585" t="s">
        <v>1614</v>
      </c>
      <c r="C5" s="1586"/>
      <c r="D5" s="1586"/>
      <c r="E5" s="1587"/>
      <c r="F5" s="1585" t="s">
        <v>1819</v>
      </c>
      <c r="G5" s="1586"/>
      <c r="H5" s="1586"/>
      <c r="I5" s="1586"/>
    </row>
    <row r="6" spans="1:10" ht="15" customHeight="1">
      <c r="A6" s="1895"/>
      <c r="B6" s="1997" t="s">
        <v>615</v>
      </c>
      <c r="C6" s="1619"/>
      <c r="D6" s="1919" t="s">
        <v>616</v>
      </c>
      <c r="E6" s="1619"/>
      <c r="F6" s="1919" t="s">
        <v>1079</v>
      </c>
      <c r="G6" s="1619"/>
      <c r="H6" s="1919" t="s">
        <v>522</v>
      </c>
      <c r="I6" s="1648"/>
    </row>
    <row r="7" spans="1:10" ht="15" customHeight="1">
      <c r="A7" s="1895"/>
      <c r="B7" s="2004"/>
      <c r="C7" s="2005"/>
      <c r="D7" s="1998"/>
      <c r="E7" s="2005"/>
      <c r="F7" s="1998"/>
      <c r="G7" s="2005"/>
      <c r="H7" s="1998"/>
      <c r="I7" s="1999"/>
    </row>
    <row r="8" spans="1:10" ht="15" customHeight="1">
      <c r="A8" s="1895"/>
      <c r="B8" s="2002" t="s">
        <v>1474</v>
      </c>
      <c r="C8" s="2006" t="s">
        <v>1615</v>
      </c>
      <c r="D8" s="2002" t="s">
        <v>1178</v>
      </c>
      <c r="E8" s="2006" t="s">
        <v>1615</v>
      </c>
      <c r="F8" s="2002" t="s">
        <v>1178</v>
      </c>
      <c r="G8" s="2006" t="s">
        <v>1820</v>
      </c>
      <c r="H8" s="2000" t="s">
        <v>1178</v>
      </c>
      <c r="I8" s="2000" t="s">
        <v>1820</v>
      </c>
    </row>
    <row r="9" spans="1:10" ht="15" customHeight="1">
      <c r="A9" s="1895"/>
      <c r="B9" s="2003"/>
      <c r="C9" s="1911"/>
      <c r="D9" s="2003"/>
      <c r="E9" s="1911"/>
      <c r="F9" s="2003"/>
      <c r="G9" s="1911"/>
      <c r="H9" s="1919"/>
      <c r="I9" s="1919"/>
    </row>
    <row r="10" spans="1:10" ht="15" customHeight="1">
      <c r="A10" s="1895"/>
      <c r="B10" s="2003"/>
      <c r="C10" s="1911"/>
      <c r="D10" s="2003"/>
      <c r="E10" s="1911"/>
      <c r="F10" s="2003"/>
      <c r="G10" s="1911"/>
      <c r="H10" s="2001"/>
      <c r="I10" s="2001"/>
    </row>
    <row r="11" spans="1:10" s="111" customFormat="1" ht="12" customHeight="1">
      <c r="A11" s="1308"/>
      <c r="B11" s="1155"/>
      <c r="C11" s="1155"/>
      <c r="D11" s="1155"/>
      <c r="E11" s="1155"/>
      <c r="F11" s="1155"/>
      <c r="G11" s="1155"/>
      <c r="H11" s="1156"/>
      <c r="I11" s="1150"/>
      <c r="J11" s="117"/>
    </row>
    <row r="12" spans="1:10" s="111" customFormat="1" ht="12" customHeight="1">
      <c r="A12" s="1025" t="s">
        <v>176</v>
      </c>
      <c r="B12" s="1026" t="s">
        <v>1616</v>
      </c>
      <c r="C12" s="875" t="s">
        <v>1617</v>
      </c>
      <c r="D12" s="875" t="s">
        <v>1618</v>
      </c>
      <c r="E12" s="875" t="s">
        <v>1619</v>
      </c>
      <c r="F12" s="875">
        <v>11261.9</v>
      </c>
      <c r="G12" s="875">
        <v>107.6</v>
      </c>
      <c r="H12" s="875">
        <v>884</v>
      </c>
      <c r="I12" s="875">
        <v>106.3</v>
      </c>
      <c r="J12" s="117"/>
    </row>
    <row r="13" spans="1:10" s="111" customFormat="1" ht="12" customHeight="1">
      <c r="A13" s="1027" t="s">
        <v>177</v>
      </c>
      <c r="B13" s="1028"/>
      <c r="C13" s="877"/>
      <c r="D13" s="877"/>
      <c r="E13" s="877"/>
      <c r="F13" s="877"/>
      <c r="G13" s="877"/>
      <c r="H13" s="877"/>
      <c r="I13" s="877"/>
      <c r="J13" s="117"/>
    </row>
    <row r="14" spans="1:10" s="111" customFormat="1" ht="15" customHeight="1">
      <c r="A14" s="1029" t="s">
        <v>178</v>
      </c>
      <c r="B14" s="1028" t="s">
        <v>1621</v>
      </c>
      <c r="C14" s="877" t="s">
        <v>1622</v>
      </c>
      <c r="D14" s="877" t="s">
        <v>1623</v>
      </c>
      <c r="E14" s="877" t="s">
        <v>1624</v>
      </c>
      <c r="F14" s="877">
        <v>196.1</v>
      </c>
      <c r="G14" s="877">
        <v>99.7</v>
      </c>
      <c r="H14" s="877">
        <v>30.6</v>
      </c>
      <c r="I14" s="877">
        <v>105</v>
      </c>
      <c r="J14" s="117"/>
    </row>
    <row r="15" spans="1:10" s="111" customFormat="1" ht="15" customHeight="1">
      <c r="A15" s="1029" t="s">
        <v>192</v>
      </c>
      <c r="B15" s="1028" t="s">
        <v>1625</v>
      </c>
      <c r="C15" s="877" t="s">
        <v>1626</v>
      </c>
      <c r="D15" s="877" t="s">
        <v>1627</v>
      </c>
      <c r="E15" s="877" t="s">
        <v>1628</v>
      </c>
      <c r="F15" s="877">
        <v>1227</v>
      </c>
      <c r="G15" s="877">
        <v>104.8</v>
      </c>
      <c r="H15" s="877">
        <v>112.1</v>
      </c>
      <c r="I15" s="877">
        <v>108.1</v>
      </c>
      <c r="J15" s="117"/>
    </row>
    <row r="16" spans="1:10" s="111" customFormat="1" ht="15" customHeight="1">
      <c r="A16" s="1029" t="s">
        <v>179</v>
      </c>
      <c r="B16" s="1028" t="s">
        <v>1629</v>
      </c>
      <c r="C16" s="877" t="s">
        <v>1621</v>
      </c>
      <c r="D16" s="877" t="s">
        <v>1630</v>
      </c>
      <c r="E16" s="877" t="s">
        <v>1631</v>
      </c>
      <c r="F16" s="877">
        <v>617.70000000000005</v>
      </c>
      <c r="G16" s="877">
        <v>115.9</v>
      </c>
      <c r="H16" s="877">
        <v>47.9</v>
      </c>
      <c r="I16" s="877">
        <v>106.4</v>
      </c>
      <c r="J16" s="117"/>
    </row>
    <row r="17" spans="1:10" s="111" customFormat="1" ht="15" customHeight="1">
      <c r="A17" s="1029" t="s">
        <v>180</v>
      </c>
      <c r="B17" s="1028" t="s">
        <v>1632</v>
      </c>
      <c r="C17" s="877" t="s">
        <v>1633</v>
      </c>
      <c r="D17" s="877" t="s">
        <v>1634</v>
      </c>
      <c r="E17" s="877" t="s">
        <v>1635</v>
      </c>
      <c r="F17" s="877">
        <v>167.3</v>
      </c>
      <c r="G17" s="877">
        <v>122.5</v>
      </c>
      <c r="H17" s="877">
        <v>12.2</v>
      </c>
      <c r="I17" s="877">
        <v>121.4</v>
      </c>
      <c r="J17" s="117"/>
    </row>
    <row r="18" spans="1:10" s="111" customFormat="1" ht="15" customHeight="1">
      <c r="A18" s="1029" t="s">
        <v>191</v>
      </c>
      <c r="B18" s="1028" t="s">
        <v>1636</v>
      </c>
      <c r="C18" s="877" t="s">
        <v>1637</v>
      </c>
      <c r="D18" s="877" t="s">
        <v>1638</v>
      </c>
      <c r="E18" s="877" t="s">
        <v>1639</v>
      </c>
      <c r="F18" s="877">
        <v>1073.0999999999999</v>
      </c>
      <c r="G18" s="877">
        <v>114.6</v>
      </c>
      <c r="H18" s="877">
        <v>70.3</v>
      </c>
      <c r="I18" s="877">
        <v>102</v>
      </c>
      <c r="J18" s="117"/>
    </row>
    <row r="19" spans="1:10" s="111" customFormat="1" ht="15" customHeight="1">
      <c r="A19" s="1029" t="s">
        <v>181</v>
      </c>
      <c r="B19" s="1028">
        <v>178.1</v>
      </c>
      <c r="C19" s="877">
        <v>105</v>
      </c>
      <c r="D19" s="877" t="s">
        <v>1640</v>
      </c>
      <c r="E19" s="877" t="s">
        <v>1641</v>
      </c>
      <c r="F19" s="877">
        <v>191</v>
      </c>
      <c r="G19" s="877">
        <v>117.2</v>
      </c>
      <c r="H19" s="877">
        <v>23.3</v>
      </c>
      <c r="I19" s="877">
        <v>116.4</v>
      </c>
      <c r="J19" s="117"/>
    </row>
    <row r="20" spans="1:10" s="111" customFormat="1" ht="15" customHeight="1">
      <c r="A20" s="1029" t="s">
        <v>182</v>
      </c>
      <c r="B20" s="1028" t="s">
        <v>1642</v>
      </c>
      <c r="C20" s="877" t="s">
        <v>1643</v>
      </c>
      <c r="D20" s="877" t="s">
        <v>1644</v>
      </c>
      <c r="E20" s="877" t="s">
        <v>1645</v>
      </c>
      <c r="F20" s="877">
        <v>995.9</v>
      </c>
      <c r="G20" s="877">
        <v>115.1</v>
      </c>
      <c r="H20" s="877">
        <v>66</v>
      </c>
      <c r="I20" s="877">
        <v>108.8</v>
      </c>
      <c r="J20" s="117"/>
    </row>
    <row r="21" spans="1:10" s="111" customFormat="1" ht="15" customHeight="1">
      <c r="A21" s="1029" t="s">
        <v>183</v>
      </c>
      <c r="B21" s="1028" t="s">
        <v>1646</v>
      </c>
      <c r="C21" s="877" t="s">
        <v>1647</v>
      </c>
      <c r="D21" s="877" t="s">
        <v>1648</v>
      </c>
      <c r="E21" s="877" t="s">
        <v>1649</v>
      </c>
      <c r="F21" s="877">
        <v>397.5</v>
      </c>
      <c r="G21" s="877">
        <v>105.4</v>
      </c>
      <c r="H21" s="877">
        <v>38.4</v>
      </c>
      <c r="I21" s="877">
        <v>121.4</v>
      </c>
      <c r="J21" s="117"/>
    </row>
    <row r="22" spans="1:10" s="111" customFormat="1" ht="15" customHeight="1">
      <c r="A22" s="1029" t="s">
        <v>184</v>
      </c>
      <c r="B22" s="1028" t="s">
        <v>1650</v>
      </c>
      <c r="C22" s="877" t="s">
        <v>1651</v>
      </c>
      <c r="D22" s="877" t="s">
        <v>1652</v>
      </c>
      <c r="E22" s="877" t="s">
        <v>1653</v>
      </c>
      <c r="F22" s="877">
        <v>170.9</v>
      </c>
      <c r="G22" s="877">
        <v>106.6</v>
      </c>
      <c r="H22" s="877">
        <v>17.2</v>
      </c>
      <c r="I22" s="877">
        <v>109.7</v>
      </c>
      <c r="J22" s="117"/>
    </row>
    <row r="23" spans="1:10" s="111" customFormat="1" ht="15" customHeight="1">
      <c r="A23" s="1029" t="s">
        <v>185</v>
      </c>
      <c r="B23" s="1028" t="s">
        <v>1654</v>
      </c>
      <c r="C23" s="877" t="s">
        <v>1655</v>
      </c>
      <c r="D23" s="877" t="s">
        <v>1656</v>
      </c>
      <c r="E23" s="877" t="s">
        <v>1657</v>
      </c>
      <c r="F23" s="877">
        <v>307.2</v>
      </c>
      <c r="G23" s="877">
        <v>101.4</v>
      </c>
      <c r="H23" s="877">
        <v>23.9</v>
      </c>
      <c r="I23" s="877">
        <v>96.7</v>
      </c>
      <c r="J23" s="117"/>
    </row>
    <row r="24" spans="1:10" s="111" customFormat="1" ht="15" customHeight="1">
      <c r="A24" s="1025" t="s">
        <v>186</v>
      </c>
      <c r="B24" s="1030" t="s">
        <v>1658</v>
      </c>
      <c r="C24" s="879" t="s">
        <v>1659</v>
      </c>
      <c r="D24" s="879" t="s">
        <v>1660</v>
      </c>
      <c r="E24" s="879" t="s">
        <v>1661</v>
      </c>
      <c r="F24" s="879">
        <v>719.4</v>
      </c>
      <c r="G24" s="879">
        <v>95.2</v>
      </c>
      <c r="H24" s="879">
        <v>66.7</v>
      </c>
      <c r="I24" s="879">
        <v>101.6</v>
      </c>
      <c r="J24" s="117"/>
    </row>
    <row r="25" spans="1:10" s="111" customFormat="1" ht="15" customHeight="1">
      <c r="A25" s="1029" t="s">
        <v>187</v>
      </c>
      <c r="B25" s="1028" t="s">
        <v>1662</v>
      </c>
      <c r="C25" s="877" t="s">
        <v>1620</v>
      </c>
      <c r="D25" s="877" t="s">
        <v>1663</v>
      </c>
      <c r="E25" s="877" t="s">
        <v>1664</v>
      </c>
      <c r="F25" s="877">
        <v>236.5</v>
      </c>
      <c r="G25" s="877">
        <v>101.7</v>
      </c>
      <c r="H25" s="877">
        <v>22.1</v>
      </c>
      <c r="I25" s="877">
        <v>105.2</v>
      </c>
      <c r="J25" s="117"/>
    </row>
    <row r="26" spans="1:10" s="111" customFormat="1" ht="15" customHeight="1">
      <c r="A26" s="1029" t="s">
        <v>188</v>
      </c>
      <c r="B26" s="1028" t="s">
        <v>1665</v>
      </c>
      <c r="C26" s="877" t="s">
        <v>1666</v>
      </c>
      <c r="D26" s="877" t="s">
        <v>1667</v>
      </c>
      <c r="E26" s="877" t="s">
        <v>1668</v>
      </c>
      <c r="F26" s="877">
        <v>209.1</v>
      </c>
      <c r="G26" s="877">
        <v>103.4</v>
      </c>
      <c r="H26" s="877">
        <v>24.5</v>
      </c>
      <c r="I26" s="877">
        <v>103.7</v>
      </c>
      <c r="J26" s="117"/>
    </row>
    <row r="27" spans="1:10" s="111" customFormat="1" ht="15" customHeight="1">
      <c r="A27" s="1029" t="s">
        <v>193</v>
      </c>
      <c r="B27" s="1028" t="s">
        <v>1669</v>
      </c>
      <c r="C27" s="877" t="s">
        <v>1628</v>
      </c>
      <c r="D27" s="877" t="s">
        <v>1670</v>
      </c>
      <c r="E27" s="877" t="s">
        <v>1671</v>
      </c>
      <c r="F27" s="877">
        <v>484.9</v>
      </c>
      <c r="G27" s="877">
        <v>111</v>
      </c>
      <c r="H27" s="877">
        <v>43.5</v>
      </c>
      <c r="I27" s="877">
        <v>98.8</v>
      </c>
      <c r="J27" s="117"/>
    </row>
    <row r="28" spans="1:10" s="111" customFormat="1" ht="15" customHeight="1">
      <c r="A28" s="1029" t="s">
        <v>189</v>
      </c>
      <c r="B28" s="1028" t="s">
        <v>1672</v>
      </c>
      <c r="C28" s="877" t="s">
        <v>1673</v>
      </c>
      <c r="D28" s="877" t="s">
        <v>1674</v>
      </c>
      <c r="E28" s="877" t="s">
        <v>1675</v>
      </c>
      <c r="F28" s="877">
        <v>3990.5</v>
      </c>
      <c r="G28" s="877">
        <v>107.1</v>
      </c>
      <c r="H28" s="877">
        <v>257.39999999999998</v>
      </c>
      <c r="I28" s="877">
        <v>107.4</v>
      </c>
      <c r="J28" s="117"/>
    </row>
    <row r="29" spans="1:10" s="111" customFormat="1" ht="15" customHeight="1">
      <c r="A29" s="1029" t="s">
        <v>190</v>
      </c>
      <c r="B29" s="1028" t="s">
        <v>1676</v>
      </c>
      <c r="C29" s="877" t="s">
        <v>1677</v>
      </c>
      <c r="D29" s="877" t="s">
        <v>1678</v>
      </c>
      <c r="E29" s="877" t="s">
        <v>1679</v>
      </c>
      <c r="F29" s="877">
        <v>277.60000000000002</v>
      </c>
      <c r="G29" s="877">
        <v>102.1</v>
      </c>
      <c r="H29" s="877">
        <v>27.8</v>
      </c>
      <c r="I29" s="877">
        <v>98.3</v>
      </c>
      <c r="J29" s="117"/>
    </row>
  </sheetData>
  <mergeCells count="20">
    <mergeCell ref="F8:F10"/>
    <mergeCell ref="G8:G10"/>
    <mergeCell ref="D6:E7"/>
    <mergeCell ref="B3:I4"/>
    <mergeCell ref="H1:I1"/>
    <mergeCell ref="H2:I2"/>
    <mergeCell ref="B5:E5"/>
    <mergeCell ref="F5:I5"/>
    <mergeCell ref="A3:A10"/>
    <mergeCell ref="A1:E1"/>
    <mergeCell ref="A2:D2"/>
    <mergeCell ref="H6:I7"/>
    <mergeCell ref="I8:I10"/>
    <mergeCell ref="H8:H10"/>
    <mergeCell ref="D8:D10"/>
    <mergeCell ref="B6:C7"/>
    <mergeCell ref="F6:G7"/>
    <mergeCell ref="B8:B10"/>
    <mergeCell ref="C8:C10"/>
    <mergeCell ref="E8:E10"/>
  </mergeCells>
  <hyperlinks>
    <hyperlink ref="H1:I1" location="'Spis tablic     List of tables'!A90" display="Powrót do spisu tablic"/>
    <hyperlink ref="H2" location="'Spis tablic     List of tables'!A1" display="Return to list tables"/>
    <hyperlink ref="H2:I2" location="'Spis tablic     List of tables'!A3" display="Return to list tables"/>
    <hyperlink ref="H1:I2" location="'Spis tablic     List of tables'!A93"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4"/>
  <sheetViews>
    <sheetView showGridLines="0" view="pageBreakPreview" zoomScaleNormal="100" zoomScaleSheetLayoutView="100" workbookViewId="0">
      <selection sqref="A1:B1"/>
    </sheetView>
  </sheetViews>
  <sheetFormatPr defaultColWidth="9" defaultRowHeight="14.25"/>
  <cols>
    <col min="1" max="1" width="20.625" style="365" customWidth="1"/>
    <col min="2" max="13" width="8.75" style="365" customWidth="1"/>
    <col min="14" max="16384" width="9" style="365"/>
  </cols>
  <sheetData>
    <row r="1" spans="1:15" ht="15" customHeight="1">
      <c r="A1" s="1378" t="s">
        <v>1036</v>
      </c>
      <c r="B1" s="1378"/>
      <c r="C1" s="1378"/>
      <c r="D1" s="1378"/>
      <c r="E1" s="1378"/>
      <c r="F1" s="81"/>
      <c r="G1" s="81"/>
      <c r="H1" s="86"/>
      <c r="I1" s="86"/>
      <c r="J1" s="86"/>
      <c r="K1" s="1536" t="s">
        <v>56</v>
      </c>
      <c r="L1" s="1536"/>
      <c r="M1" s="1536"/>
    </row>
    <row r="2" spans="1:15" ht="15" customHeight="1">
      <c r="A2" s="1757" t="s">
        <v>863</v>
      </c>
      <c r="B2" s="1757"/>
      <c r="C2" s="1757"/>
      <c r="D2" s="1757"/>
      <c r="E2" s="182"/>
      <c r="F2" s="81"/>
      <c r="G2" s="81"/>
      <c r="H2" s="86"/>
      <c r="I2" s="86"/>
      <c r="J2" s="86"/>
      <c r="K2" s="1950" t="s">
        <v>417</v>
      </c>
      <c r="L2" s="1950"/>
      <c r="M2" s="1950"/>
    </row>
    <row r="3" spans="1:15" ht="15" customHeight="1">
      <c r="A3" s="1562" t="s">
        <v>622</v>
      </c>
      <c r="B3" s="1664" t="s">
        <v>1018</v>
      </c>
      <c r="C3" s="1665"/>
      <c r="D3" s="1665"/>
      <c r="E3" s="1665"/>
      <c r="F3" s="1665"/>
      <c r="G3" s="1665"/>
      <c r="H3" s="1664" t="s">
        <v>523</v>
      </c>
      <c r="I3" s="1665"/>
      <c r="J3" s="1665"/>
      <c r="K3" s="1665"/>
      <c r="L3" s="1665"/>
      <c r="M3" s="1665"/>
    </row>
    <row r="4" spans="1:15" ht="15" customHeight="1">
      <c r="A4" s="1675"/>
      <c r="B4" s="1437" t="s">
        <v>1589</v>
      </c>
      <c r="C4" s="1738"/>
      <c r="D4" s="1738"/>
      <c r="E4" s="1738"/>
      <c r="F4" s="1738"/>
      <c r="G4" s="1738"/>
      <c r="H4" s="1738"/>
      <c r="I4" s="1738"/>
      <c r="J4" s="1738"/>
      <c r="K4" s="1738"/>
      <c r="L4" s="1738"/>
      <c r="M4" s="1738"/>
    </row>
    <row r="5" spans="1:15" ht="15" customHeight="1">
      <c r="A5" s="1675"/>
      <c r="B5" s="1656" t="s">
        <v>466</v>
      </c>
      <c r="C5" s="1660"/>
      <c r="D5" s="1652" t="s">
        <v>467</v>
      </c>
      <c r="E5" s="1660"/>
      <c r="F5" s="1652" t="s">
        <v>778</v>
      </c>
      <c r="G5" s="1660"/>
      <c r="H5" s="1656" t="s">
        <v>466</v>
      </c>
      <c r="I5" s="1660"/>
      <c r="J5" s="1652" t="s">
        <v>467</v>
      </c>
      <c r="K5" s="1660"/>
      <c r="L5" s="1652" t="s">
        <v>778</v>
      </c>
      <c r="M5" s="1653"/>
      <c r="N5" s="118"/>
      <c r="O5" s="118"/>
    </row>
    <row r="6" spans="1:15" ht="15" customHeight="1">
      <c r="A6" s="1675"/>
      <c r="B6" s="1396"/>
      <c r="C6" s="1669"/>
      <c r="D6" s="1575"/>
      <c r="E6" s="1669"/>
      <c r="F6" s="1575"/>
      <c r="G6" s="1669"/>
      <c r="H6" s="1396"/>
      <c r="I6" s="1669"/>
      <c r="J6" s="1575"/>
      <c r="K6" s="1669"/>
      <c r="L6" s="1575"/>
      <c r="M6" s="1565"/>
      <c r="N6" s="118"/>
      <c r="O6" s="118"/>
    </row>
    <row r="7" spans="1:15" ht="15" customHeight="1">
      <c r="A7" s="1675"/>
      <c r="B7" s="1396"/>
      <c r="C7" s="1669"/>
      <c r="D7" s="1575"/>
      <c r="E7" s="1669"/>
      <c r="F7" s="1575"/>
      <c r="G7" s="1669"/>
      <c r="H7" s="1396"/>
      <c r="I7" s="1669"/>
      <c r="J7" s="1575"/>
      <c r="K7" s="1669"/>
      <c r="L7" s="1575"/>
      <c r="M7" s="1565"/>
      <c r="N7" s="118"/>
      <c r="O7" s="118"/>
    </row>
    <row r="8" spans="1:15" ht="15" customHeight="1">
      <c r="A8" s="1675"/>
      <c r="B8" s="1396"/>
      <c r="C8" s="1669"/>
      <c r="D8" s="1575"/>
      <c r="E8" s="1669"/>
      <c r="F8" s="1575"/>
      <c r="G8" s="1669"/>
      <c r="H8" s="1396"/>
      <c r="I8" s="1669"/>
      <c r="J8" s="1575"/>
      <c r="K8" s="1669"/>
      <c r="L8" s="1575"/>
      <c r="M8" s="1565"/>
      <c r="N8" s="118"/>
      <c r="O8" s="118"/>
    </row>
    <row r="9" spans="1:15" ht="15" customHeight="1">
      <c r="A9" s="1675"/>
      <c r="B9" s="1396"/>
      <c r="C9" s="1669"/>
      <c r="D9" s="1575"/>
      <c r="E9" s="1669"/>
      <c r="F9" s="1575"/>
      <c r="G9" s="1669"/>
      <c r="H9" s="1396"/>
      <c r="I9" s="1669"/>
      <c r="J9" s="1575"/>
      <c r="K9" s="1669"/>
      <c r="L9" s="1575"/>
      <c r="M9" s="1565"/>
      <c r="N9" s="118"/>
      <c r="O9" s="118"/>
    </row>
    <row r="10" spans="1:15" ht="15" customHeight="1">
      <c r="A10" s="1675"/>
      <c r="B10" s="2011" t="s">
        <v>617</v>
      </c>
      <c r="C10" s="1991" t="s">
        <v>1590</v>
      </c>
      <c r="D10" s="2008" t="s">
        <v>618</v>
      </c>
      <c r="E10" s="1532" t="s">
        <v>1590</v>
      </c>
      <c r="F10" s="2008" t="s">
        <v>619</v>
      </c>
      <c r="G10" s="1532" t="s">
        <v>1590</v>
      </c>
      <c r="H10" s="1533" t="s">
        <v>620</v>
      </c>
      <c r="I10" s="1532" t="s">
        <v>1591</v>
      </c>
      <c r="J10" s="1921" t="s">
        <v>621</v>
      </c>
      <c r="K10" s="1532" t="s">
        <v>1590</v>
      </c>
      <c r="L10" s="1533" t="s">
        <v>619</v>
      </c>
      <c r="M10" s="1526" t="s">
        <v>1590</v>
      </c>
      <c r="N10" s="118"/>
      <c r="O10" s="118"/>
    </row>
    <row r="11" spans="1:15" ht="15" customHeight="1">
      <c r="A11" s="1675"/>
      <c r="B11" s="1528"/>
      <c r="C11" s="1528"/>
      <c r="D11" s="1528"/>
      <c r="E11" s="1528"/>
      <c r="F11" s="1528"/>
      <c r="G11" s="1528"/>
      <c r="H11" s="1527"/>
      <c r="I11" s="1528"/>
      <c r="J11" s="1922"/>
      <c r="K11" s="1528"/>
      <c r="L11" s="1527"/>
      <c r="M11" s="1527"/>
      <c r="N11" s="118"/>
      <c r="O11" s="118"/>
    </row>
    <row r="12" spans="1:15" ht="15" customHeight="1">
      <c r="A12" s="1675"/>
      <c r="B12" s="1528"/>
      <c r="C12" s="1528"/>
      <c r="D12" s="1528"/>
      <c r="E12" s="1528"/>
      <c r="F12" s="1528"/>
      <c r="G12" s="1528"/>
      <c r="H12" s="1527"/>
      <c r="I12" s="1528"/>
      <c r="J12" s="1922"/>
      <c r="K12" s="1528"/>
      <c r="L12" s="1527"/>
      <c r="M12" s="1527"/>
      <c r="N12" s="118"/>
      <c r="O12" s="118"/>
    </row>
    <row r="13" spans="1:15" ht="15" customHeight="1">
      <c r="A13" s="1564"/>
      <c r="B13" s="1402"/>
      <c r="C13" s="1402"/>
      <c r="D13" s="1402"/>
      <c r="E13" s="1402"/>
      <c r="F13" s="1402"/>
      <c r="G13" s="1402"/>
      <c r="H13" s="1534"/>
      <c r="I13" s="1402"/>
      <c r="J13" s="2010"/>
      <c r="K13" s="1402"/>
      <c r="L13" s="1534"/>
      <c r="M13" s="1534"/>
      <c r="N13" s="118"/>
      <c r="O13" s="118"/>
    </row>
    <row r="14" spans="1:15" ht="12" customHeight="1">
      <c r="A14" s="997"/>
      <c r="B14" s="1151"/>
      <c r="C14" s="1151"/>
      <c r="D14" s="1151"/>
      <c r="E14" s="1151"/>
      <c r="F14" s="1152"/>
      <c r="G14" s="1152"/>
      <c r="H14" s="1152"/>
      <c r="I14" s="1152"/>
      <c r="J14" s="1152"/>
      <c r="K14" s="1152"/>
      <c r="L14" s="1152"/>
      <c r="M14" s="1152"/>
      <c r="N14" s="118"/>
      <c r="O14" s="118"/>
    </row>
    <row r="15" spans="1:15" s="111" customFormat="1" ht="12" customHeight="1">
      <c r="A15" s="246" t="s">
        <v>176</v>
      </c>
      <c r="B15" s="779">
        <v>331361.09999999998</v>
      </c>
      <c r="C15" s="875">
        <v>107.3</v>
      </c>
      <c r="D15" s="880">
        <v>2635</v>
      </c>
      <c r="E15" s="875">
        <v>103.2</v>
      </c>
      <c r="F15" s="881">
        <v>4409.12</v>
      </c>
      <c r="G15" s="875">
        <v>104.1</v>
      </c>
      <c r="H15" s="875">
        <v>30500.6</v>
      </c>
      <c r="I15" s="875">
        <v>105.2</v>
      </c>
      <c r="J15" s="880">
        <v>381</v>
      </c>
      <c r="K15" s="875">
        <v>99.9</v>
      </c>
      <c r="L15" s="881">
        <v>4265.74</v>
      </c>
      <c r="M15" s="875">
        <v>105.6</v>
      </c>
      <c r="N15" s="370"/>
      <c r="O15" s="370"/>
    </row>
    <row r="16" spans="1:15" s="111" customFormat="1" ht="12" customHeight="1">
      <c r="A16" s="377" t="s">
        <v>177</v>
      </c>
      <c r="B16" s="876"/>
      <c r="C16" s="877"/>
      <c r="D16" s="882"/>
      <c r="E16" s="877"/>
      <c r="F16" s="883"/>
      <c r="G16" s="877"/>
      <c r="H16" s="877"/>
      <c r="I16" s="877"/>
      <c r="J16" s="882"/>
      <c r="K16" s="877"/>
      <c r="L16" s="883"/>
      <c r="M16" s="877"/>
      <c r="N16" s="300"/>
      <c r="O16" s="300"/>
    </row>
    <row r="17" spans="1:15" s="111" customFormat="1" ht="15" customHeight="1">
      <c r="A17" s="107" t="s">
        <v>178</v>
      </c>
      <c r="B17" s="876">
        <v>29148.5</v>
      </c>
      <c r="C17" s="877">
        <v>102.8</v>
      </c>
      <c r="D17" s="882">
        <v>218</v>
      </c>
      <c r="E17" s="877">
        <v>101.4</v>
      </c>
      <c r="F17" s="883">
        <v>4700.3100000000004</v>
      </c>
      <c r="G17" s="877">
        <v>105</v>
      </c>
      <c r="H17" s="877">
        <v>1693.8</v>
      </c>
      <c r="I17" s="877">
        <v>88.9</v>
      </c>
      <c r="J17" s="882">
        <v>24</v>
      </c>
      <c r="K17" s="877">
        <v>95.4</v>
      </c>
      <c r="L17" s="883">
        <v>4467.54</v>
      </c>
      <c r="M17" s="877">
        <v>103.8</v>
      </c>
      <c r="N17" s="154"/>
      <c r="O17" s="154"/>
    </row>
    <row r="18" spans="1:15" s="111" customFormat="1" ht="15" customHeight="1">
      <c r="A18" s="107" t="s">
        <v>192</v>
      </c>
      <c r="B18" s="876">
        <v>14114.8</v>
      </c>
      <c r="C18" s="877">
        <v>109.1</v>
      </c>
      <c r="D18" s="882">
        <v>134</v>
      </c>
      <c r="E18" s="877">
        <v>103.2</v>
      </c>
      <c r="F18" s="883">
        <v>3849.03</v>
      </c>
      <c r="G18" s="877">
        <v>106.4</v>
      </c>
      <c r="H18" s="877">
        <v>892.5</v>
      </c>
      <c r="I18" s="877">
        <v>97.8</v>
      </c>
      <c r="J18" s="882">
        <v>18</v>
      </c>
      <c r="K18" s="877">
        <v>97.5</v>
      </c>
      <c r="L18" s="883">
        <v>3741.17</v>
      </c>
      <c r="M18" s="877">
        <v>108.7</v>
      </c>
      <c r="N18" s="154"/>
      <c r="O18" s="154"/>
    </row>
    <row r="19" spans="1:15" s="111" customFormat="1" ht="15" customHeight="1">
      <c r="A19" s="107" t="s">
        <v>179</v>
      </c>
      <c r="B19" s="876">
        <v>8632.2999999999993</v>
      </c>
      <c r="C19" s="877">
        <v>108.1</v>
      </c>
      <c r="D19" s="882">
        <v>97</v>
      </c>
      <c r="E19" s="877">
        <v>104.6</v>
      </c>
      <c r="F19" s="883">
        <v>4170.0200000000004</v>
      </c>
      <c r="G19" s="877">
        <v>96.8</v>
      </c>
      <c r="H19" s="877">
        <v>620</v>
      </c>
      <c r="I19" s="877">
        <v>102.3</v>
      </c>
      <c r="J19" s="882">
        <v>15</v>
      </c>
      <c r="K19" s="877">
        <v>103.2</v>
      </c>
      <c r="L19" s="883">
        <v>3556.05</v>
      </c>
      <c r="M19" s="877">
        <v>115.8</v>
      </c>
      <c r="N19" s="154"/>
      <c r="O19" s="154"/>
    </row>
    <row r="20" spans="1:15" s="111" customFormat="1" ht="15" customHeight="1">
      <c r="A20" s="107" t="s">
        <v>180</v>
      </c>
      <c r="B20" s="876">
        <v>8448.2999999999993</v>
      </c>
      <c r="C20" s="877">
        <v>106.7</v>
      </c>
      <c r="D20" s="882">
        <v>71</v>
      </c>
      <c r="E20" s="877">
        <v>101.2</v>
      </c>
      <c r="F20" s="883">
        <v>3998.89</v>
      </c>
      <c r="G20" s="877">
        <v>106.9</v>
      </c>
      <c r="H20" s="877">
        <v>284.89999999999998</v>
      </c>
      <c r="I20" s="877">
        <v>106.7</v>
      </c>
      <c r="J20" s="882">
        <v>6</v>
      </c>
      <c r="K20" s="877">
        <v>99.8</v>
      </c>
      <c r="L20" s="883">
        <v>3333.94</v>
      </c>
      <c r="M20" s="877">
        <v>110.7</v>
      </c>
      <c r="N20" s="154"/>
      <c r="O20" s="154"/>
    </row>
    <row r="21" spans="1:15" s="111" customFormat="1" ht="15" customHeight="1">
      <c r="A21" s="107" t="s">
        <v>191</v>
      </c>
      <c r="B21" s="876">
        <v>19647.8</v>
      </c>
      <c r="C21" s="877">
        <v>109.6</v>
      </c>
      <c r="D21" s="882">
        <v>173</v>
      </c>
      <c r="E21" s="877">
        <v>102.2</v>
      </c>
      <c r="F21" s="883">
        <v>4151.37</v>
      </c>
      <c r="G21" s="877">
        <v>104.9</v>
      </c>
      <c r="H21" s="877">
        <v>1255.4000000000001</v>
      </c>
      <c r="I21" s="877">
        <v>96.2</v>
      </c>
      <c r="J21" s="882">
        <v>17</v>
      </c>
      <c r="K21" s="877">
        <v>97</v>
      </c>
      <c r="L21" s="883">
        <v>3638.64</v>
      </c>
      <c r="M21" s="877">
        <v>104</v>
      </c>
      <c r="N21" s="154"/>
      <c r="O21" s="154"/>
    </row>
    <row r="22" spans="1:15" s="111" customFormat="1" ht="15" customHeight="1">
      <c r="A22" s="107" t="s">
        <v>181</v>
      </c>
      <c r="B22" s="876">
        <v>21884.5</v>
      </c>
      <c r="C22" s="877">
        <v>106.7</v>
      </c>
      <c r="D22" s="882">
        <v>191</v>
      </c>
      <c r="E22" s="877">
        <v>103.8</v>
      </c>
      <c r="F22" s="883">
        <v>4239.1899999999996</v>
      </c>
      <c r="G22" s="877">
        <v>103.8</v>
      </c>
      <c r="H22" s="877">
        <v>2464.6999999999998</v>
      </c>
      <c r="I22" s="877">
        <v>109.1</v>
      </c>
      <c r="J22" s="882">
        <v>38</v>
      </c>
      <c r="K22" s="877">
        <v>99.7</v>
      </c>
      <c r="L22" s="883">
        <v>3864.88</v>
      </c>
      <c r="M22" s="877">
        <v>104.6</v>
      </c>
      <c r="N22" s="154"/>
      <c r="O22" s="154"/>
    </row>
    <row r="23" spans="1:15" s="111" customFormat="1" ht="15" customHeight="1">
      <c r="A23" s="107" t="s">
        <v>182</v>
      </c>
      <c r="B23" s="876">
        <v>64334</v>
      </c>
      <c r="C23" s="877">
        <v>107.9</v>
      </c>
      <c r="D23" s="882">
        <v>365</v>
      </c>
      <c r="E23" s="877">
        <v>104.3</v>
      </c>
      <c r="F23" s="883">
        <v>4990.9799999999996</v>
      </c>
      <c r="G23" s="877">
        <v>101.5</v>
      </c>
      <c r="H23" s="877">
        <v>9601.5</v>
      </c>
      <c r="I23" s="877">
        <v>98.6</v>
      </c>
      <c r="J23" s="882">
        <v>83</v>
      </c>
      <c r="K23" s="877">
        <v>101.8</v>
      </c>
      <c r="L23" s="883">
        <v>5521.95</v>
      </c>
      <c r="M23" s="877">
        <v>103.3</v>
      </c>
      <c r="N23" s="154"/>
      <c r="O23" s="154"/>
    </row>
    <row r="24" spans="1:15" s="111" customFormat="1" ht="15" customHeight="1">
      <c r="A24" s="107" t="s">
        <v>183</v>
      </c>
      <c r="B24" s="876">
        <v>6554.6</v>
      </c>
      <c r="C24" s="877">
        <v>109.5</v>
      </c>
      <c r="D24" s="882">
        <v>56</v>
      </c>
      <c r="E24" s="877">
        <v>103</v>
      </c>
      <c r="F24" s="883">
        <v>4127.75</v>
      </c>
      <c r="G24" s="877">
        <v>103.6</v>
      </c>
      <c r="H24" s="877">
        <v>610.4</v>
      </c>
      <c r="I24" s="877">
        <v>108.4</v>
      </c>
      <c r="J24" s="882">
        <v>7</v>
      </c>
      <c r="K24" s="877">
        <v>96</v>
      </c>
      <c r="L24" s="883">
        <v>3948</v>
      </c>
      <c r="M24" s="877">
        <v>105</v>
      </c>
      <c r="N24" s="154"/>
      <c r="O24" s="154"/>
    </row>
    <row r="25" spans="1:15" s="111" customFormat="1" ht="15" customHeight="1">
      <c r="A25" s="107" t="s">
        <v>184</v>
      </c>
      <c r="B25" s="876">
        <v>10800.5</v>
      </c>
      <c r="C25" s="877">
        <v>110.4</v>
      </c>
      <c r="D25" s="882">
        <v>126</v>
      </c>
      <c r="E25" s="877">
        <v>103.5</v>
      </c>
      <c r="F25" s="883">
        <v>3871.12</v>
      </c>
      <c r="G25" s="877">
        <v>105.7</v>
      </c>
      <c r="H25" s="877">
        <v>1017.5</v>
      </c>
      <c r="I25" s="877">
        <v>119.8</v>
      </c>
      <c r="J25" s="882">
        <v>16</v>
      </c>
      <c r="K25" s="877">
        <v>97.2</v>
      </c>
      <c r="L25" s="883">
        <v>3310.83</v>
      </c>
      <c r="M25" s="877">
        <v>100.9</v>
      </c>
      <c r="N25" s="370"/>
      <c r="O25" s="370"/>
    </row>
    <row r="26" spans="1:15" s="111" customFormat="1" ht="15" customHeight="1">
      <c r="A26" s="107" t="s">
        <v>185</v>
      </c>
      <c r="B26" s="876">
        <v>6095.2</v>
      </c>
      <c r="C26" s="877">
        <v>112.9</v>
      </c>
      <c r="D26" s="882">
        <v>51</v>
      </c>
      <c r="E26" s="877">
        <v>104.1</v>
      </c>
      <c r="F26" s="883">
        <v>3750.01</v>
      </c>
      <c r="G26" s="877">
        <v>105.8</v>
      </c>
      <c r="H26" s="877">
        <v>1073.4000000000001</v>
      </c>
      <c r="I26" s="877">
        <v>124.2</v>
      </c>
      <c r="J26" s="882">
        <v>10</v>
      </c>
      <c r="K26" s="877">
        <v>110.3</v>
      </c>
      <c r="L26" s="883">
        <v>4456.54</v>
      </c>
      <c r="M26" s="877">
        <v>110.7</v>
      </c>
      <c r="N26" s="154"/>
      <c r="O26" s="154"/>
    </row>
    <row r="27" spans="1:15" s="111" customFormat="1" ht="15" customHeight="1">
      <c r="A27" s="246" t="s">
        <v>186</v>
      </c>
      <c r="B27" s="878">
        <v>20161</v>
      </c>
      <c r="C27" s="879">
        <v>106.1</v>
      </c>
      <c r="D27" s="884">
        <v>147</v>
      </c>
      <c r="E27" s="879">
        <v>105.4</v>
      </c>
      <c r="F27" s="885">
        <v>4541.7299999999996</v>
      </c>
      <c r="G27" s="879">
        <v>106</v>
      </c>
      <c r="H27" s="879">
        <v>1974.2</v>
      </c>
      <c r="I27" s="879">
        <v>108.2</v>
      </c>
      <c r="J27" s="884">
        <v>27</v>
      </c>
      <c r="K27" s="879">
        <v>103.3</v>
      </c>
      <c r="L27" s="885">
        <v>4175.7299999999996</v>
      </c>
      <c r="M27" s="879">
        <v>105.9</v>
      </c>
      <c r="N27" s="370"/>
      <c r="O27" s="154"/>
    </row>
    <row r="28" spans="1:15" s="111" customFormat="1" ht="15" customHeight="1">
      <c r="A28" s="107" t="s">
        <v>187</v>
      </c>
      <c r="B28" s="876">
        <v>57208.9</v>
      </c>
      <c r="C28" s="877">
        <v>107.1</v>
      </c>
      <c r="D28" s="882">
        <v>436</v>
      </c>
      <c r="E28" s="877">
        <v>101.5</v>
      </c>
      <c r="F28" s="883">
        <v>4874.47</v>
      </c>
      <c r="G28" s="877">
        <v>104.2</v>
      </c>
      <c r="H28" s="877">
        <v>4123.3999999999996</v>
      </c>
      <c r="I28" s="877">
        <v>129.1</v>
      </c>
      <c r="J28" s="882">
        <v>51</v>
      </c>
      <c r="K28" s="877">
        <v>98.9</v>
      </c>
      <c r="L28" s="883">
        <v>3903.55</v>
      </c>
      <c r="M28" s="877">
        <v>105.1</v>
      </c>
      <c r="N28" s="154"/>
      <c r="O28" s="154"/>
    </row>
    <row r="29" spans="1:15" s="111" customFormat="1" ht="15" customHeight="1">
      <c r="A29" s="107" t="s">
        <v>188</v>
      </c>
      <c r="B29" s="876">
        <v>6001.8</v>
      </c>
      <c r="C29" s="877">
        <v>115.9</v>
      </c>
      <c r="D29" s="882">
        <v>63</v>
      </c>
      <c r="E29" s="877">
        <v>109.3</v>
      </c>
      <c r="F29" s="883">
        <v>3882.32</v>
      </c>
      <c r="G29" s="877">
        <v>105.9</v>
      </c>
      <c r="H29" s="877">
        <v>564.4</v>
      </c>
      <c r="I29" s="877">
        <v>91.5</v>
      </c>
      <c r="J29" s="882">
        <v>9</v>
      </c>
      <c r="K29" s="877">
        <v>91.6</v>
      </c>
      <c r="L29" s="883">
        <v>3418.32</v>
      </c>
      <c r="M29" s="877">
        <v>100.1</v>
      </c>
      <c r="N29" s="154"/>
      <c r="O29" s="154"/>
    </row>
    <row r="30" spans="1:15" s="111" customFormat="1" ht="15" customHeight="1">
      <c r="A30" s="107" t="s">
        <v>193</v>
      </c>
      <c r="B30" s="876">
        <v>8163.9</v>
      </c>
      <c r="C30" s="877">
        <v>107.8</v>
      </c>
      <c r="D30" s="882">
        <v>85</v>
      </c>
      <c r="E30" s="877">
        <v>104.1</v>
      </c>
      <c r="F30" s="883">
        <v>3717.35</v>
      </c>
      <c r="G30" s="877">
        <v>104.7</v>
      </c>
      <c r="H30" s="877">
        <v>501.1</v>
      </c>
      <c r="I30" s="877">
        <v>119.7</v>
      </c>
      <c r="J30" s="882">
        <v>11</v>
      </c>
      <c r="K30" s="877">
        <v>102.9</v>
      </c>
      <c r="L30" s="883">
        <v>3575.12</v>
      </c>
      <c r="M30" s="877">
        <v>107.8</v>
      </c>
      <c r="N30" s="154"/>
      <c r="O30" s="154"/>
    </row>
    <row r="31" spans="1:15" s="111" customFormat="1" ht="15" customHeight="1">
      <c r="A31" s="107" t="s">
        <v>189</v>
      </c>
      <c r="B31" s="876">
        <v>40784.699999999997</v>
      </c>
      <c r="C31" s="877">
        <v>107.4</v>
      </c>
      <c r="D31" s="882">
        <v>330</v>
      </c>
      <c r="E31" s="877">
        <v>102.9</v>
      </c>
      <c r="F31" s="883">
        <v>4226.16</v>
      </c>
      <c r="G31" s="877">
        <v>105.3</v>
      </c>
      <c r="H31" s="877">
        <v>3103.7</v>
      </c>
      <c r="I31" s="877">
        <v>100.3</v>
      </c>
      <c r="J31" s="882">
        <v>36</v>
      </c>
      <c r="K31" s="877">
        <v>99.2</v>
      </c>
      <c r="L31" s="883">
        <v>4242.62</v>
      </c>
      <c r="M31" s="877">
        <v>109.9</v>
      </c>
      <c r="N31" s="154"/>
      <c r="O31" s="154"/>
    </row>
    <row r="32" spans="1:15" s="111" customFormat="1" ht="15" customHeight="1">
      <c r="A32" s="107" t="s">
        <v>190</v>
      </c>
      <c r="B32" s="876">
        <v>9380.2999999999993</v>
      </c>
      <c r="C32" s="877">
        <v>108.6</v>
      </c>
      <c r="D32" s="882">
        <v>91</v>
      </c>
      <c r="E32" s="877">
        <v>104.1</v>
      </c>
      <c r="F32" s="883">
        <v>4149.28</v>
      </c>
      <c r="G32" s="877">
        <v>106.8</v>
      </c>
      <c r="H32" s="877">
        <v>719.7</v>
      </c>
      <c r="I32" s="877">
        <v>126.2</v>
      </c>
      <c r="J32" s="882">
        <v>11</v>
      </c>
      <c r="K32" s="877">
        <v>103.5</v>
      </c>
      <c r="L32" s="883">
        <v>3858.6</v>
      </c>
      <c r="M32" s="877">
        <v>104.6</v>
      </c>
      <c r="N32" s="154"/>
      <c r="O32" s="154"/>
    </row>
    <row r="33" spans="1:13" ht="15" customHeight="1">
      <c r="A33" s="1435" t="s">
        <v>1019</v>
      </c>
      <c r="B33" s="1435"/>
      <c r="C33" s="1435"/>
      <c r="D33" s="1435"/>
      <c r="E33" s="1435"/>
      <c r="F33" s="1435"/>
      <c r="G33" s="1435"/>
      <c r="H33" s="1435"/>
      <c r="I33" s="1435"/>
      <c r="J33" s="1435"/>
      <c r="K33" s="1435"/>
      <c r="L33" s="1435"/>
      <c r="M33" s="1435"/>
    </row>
    <row r="34" spans="1:13" s="371" customFormat="1" ht="12" customHeight="1">
      <c r="A34" s="2009" t="s">
        <v>779</v>
      </c>
      <c r="B34" s="2009"/>
      <c r="C34" s="2009"/>
      <c r="D34" s="2009"/>
      <c r="E34" s="2009"/>
      <c r="F34" s="2009"/>
      <c r="G34" s="2009"/>
      <c r="H34" s="2009"/>
      <c r="I34" s="2009"/>
      <c r="J34" s="2009"/>
      <c r="K34" s="2009"/>
      <c r="L34" s="2009"/>
      <c r="M34" s="2009"/>
    </row>
  </sheetData>
  <mergeCells count="28">
    <mergeCell ref="A33:M33"/>
    <mergeCell ref="A34:M34"/>
    <mergeCell ref="J5:K9"/>
    <mergeCell ref="E10:E13"/>
    <mergeCell ref="F10:F13"/>
    <mergeCell ref="G10:G13"/>
    <mergeCell ref="J10:J13"/>
    <mergeCell ref="H10:H13"/>
    <mergeCell ref="L10:L13"/>
    <mergeCell ref="M10:M13"/>
    <mergeCell ref="B10:B13"/>
    <mergeCell ref="F5:G9"/>
    <mergeCell ref="B3:G3"/>
    <mergeCell ref="H5:I9"/>
    <mergeCell ref="C10:C13"/>
    <mergeCell ref="D10:D13"/>
    <mergeCell ref="A1:E1"/>
    <mergeCell ref="H3:M3"/>
    <mergeCell ref="B4:M4"/>
    <mergeCell ref="K2:M2"/>
    <mergeCell ref="K1:M1"/>
    <mergeCell ref="A3:A13"/>
    <mergeCell ref="B5:C9"/>
    <mergeCell ref="D5:E9"/>
    <mergeCell ref="K10:K13"/>
    <mergeCell ref="L5:M9"/>
    <mergeCell ref="A2:D2"/>
    <mergeCell ref="I10:I13"/>
  </mergeCells>
  <phoneticPr fontId="0" type="noConversion"/>
  <hyperlinks>
    <hyperlink ref="K1:L1" location="'Spis tablic     List of tables'!A91" display="Powrót do spisu tablic"/>
    <hyperlink ref="K2" location="'Spis tablic     List of tables'!A1" display="Return to list tables"/>
    <hyperlink ref="K2:L2" location="'Spis tablic     List of tables'!A91" display="Return to list of tables"/>
    <hyperlink ref="K1:M2" location="'Spis tablic     List of tables'!A94" display="Powrót do spisu tablic"/>
  </hyperlinks>
  <pageMargins left="0.39370078740157483" right="0.39370078740157483" top="0.19685039370078741" bottom="0.19685039370078741" header="0.31496062992125984" footer="0.31496062992125984"/>
  <pageSetup paperSize="9" scale="95" orientation="landscape"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showGridLines="0" view="pageBreakPreview" zoomScaleNormal="100" zoomScaleSheetLayoutView="100" workbookViewId="0">
      <selection sqref="A1:B1"/>
    </sheetView>
  </sheetViews>
  <sheetFormatPr defaultColWidth="9" defaultRowHeight="12.75"/>
  <cols>
    <col min="1" max="1" width="20.625" style="1" customWidth="1"/>
    <col min="2" max="7" width="16.875" style="1" customWidth="1"/>
    <col min="8" max="16384" width="9" style="1"/>
  </cols>
  <sheetData>
    <row r="1" spans="1:7" ht="15" customHeight="1">
      <c r="A1" s="1378" t="s">
        <v>1036</v>
      </c>
      <c r="B1" s="1378"/>
      <c r="C1" s="1378"/>
      <c r="D1" s="1378"/>
      <c r="E1" s="1378"/>
      <c r="F1" s="1536" t="s">
        <v>56</v>
      </c>
      <c r="G1" s="1536"/>
    </row>
    <row r="2" spans="1:7" ht="15" customHeight="1">
      <c r="A2" s="1757" t="s">
        <v>863</v>
      </c>
      <c r="B2" s="1757"/>
      <c r="C2" s="1757"/>
      <c r="D2" s="1757"/>
      <c r="E2" s="182"/>
      <c r="F2" s="1442" t="s">
        <v>417</v>
      </c>
      <c r="G2" s="1442"/>
    </row>
    <row r="3" spans="1:7" ht="15" customHeight="1">
      <c r="A3" s="2012" t="s">
        <v>623</v>
      </c>
      <c r="B3" s="1652" t="s">
        <v>1592</v>
      </c>
      <c r="C3" s="1653"/>
      <c r="D3" s="1653"/>
      <c r="E3" s="1653"/>
      <c r="F3" s="1653"/>
      <c r="G3" s="1653"/>
    </row>
    <row r="4" spans="1:7" ht="15" customHeight="1">
      <c r="A4" s="1669"/>
      <c r="B4" s="1654"/>
      <c r="C4" s="1655"/>
      <c r="D4" s="1655"/>
      <c r="E4" s="1655"/>
      <c r="F4" s="1655"/>
      <c r="G4" s="1655"/>
    </row>
    <row r="5" spans="1:7" ht="15" customHeight="1">
      <c r="A5" s="1669"/>
      <c r="B5" s="1652" t="s">
        <v>384</v>
      </c>
      <c r="C5" s="1653"/>
      <c r="D5" s="99"/>
      <c r="E5" s="1652" t="s">
        <v>629</v>
      </c>
      <c r="F5" s="1653"/>
      <c r="G5" s="99"/>
    </row>
    <row r="6" spans="1:7" ht="15" customHeight="1">
      <c r="A6" s="1669"/>
      <c r="B6" s="1575"/>
      <c r="C6" s="1565"/>
      <c r="D6" s="1652" t="s">
        <v>385</v>
      </c>
      <c r="E6" s="1575"/>
      <c r="F6" s="1565"/>
      <c r="G6" s="1652" t="s">
        <v>386</v>
      </c>
    </row>
    <row r="7" spans="1:7" ht="15" customHeight="1">
      <c r="A7" s="1669"/>
      <c r="B7" s="1575"/>
      <c r="C7" s="1565"/>
      <c r="D7" s="1575"/>
      <c r="E7" s="1575"/>
      <c r="F7" s="1565"/>
      <c r="G7" s="1575"/>
    </row>
    <row r="8" spans="1:7" ht="15" customHeight="1">
      <c r="A8" s="1669"/>
      <c r="B8" s="1575"/>
      <c r="C8" s="1565"/>
      <c r="D8" s="1575"/>
      <c r="E8" s="1575"/>
      <c r="F8" s="1565"/>
      <c r="G8" s="1575"/>
    </row>
    <row r="9" spans="1:7" ht="15" customHeight="1">
      <c r="A9" s="1669"/>
      <c r="B9" s="1798" t="s">
        <v>624</v>
      </c>
      <c r="C9" s="1404" t="s">
        <v>1593</v>
      </c>
      <c r="D9" s="1404" t="s">
        <v>624</v>
      </c>
      <c r="E9" s="1404" t="s">
        <v>524</v>
      </c>
      <c r="F9" s="1404" t="s">
        <v>1593</v>
      </c>
      <c r="G9" s="1430" t="s">
        <v>525</v>
      </c>
    </row>
    <row r="10" spans="1:7" ht="15" customHeight="1">
      <c r="A10" s="1669"/>
      <c r="B10" s="1672"/>
      <c r="C10" s="1384"/>
      <c r="D10" s="1384"/>
      <c r="E10" s="1384"/>
      <c r="F10" s="1384"/>
      <c r="G10" s="1396"/>
    </row>
    <row r="11" spans="1:7" ht="15" customHeight="1">
      <c r="A11" s="1669"/>
      <c r="B11" s="1672"/>
      <c r="C11" s="1384"/>
      <c r="D11" s="1384"/>
      <c r="E11" s="1384"/>
      <c r="F11" s="1384"/>
      <c r="G11" s="1396"/>
    </row>
    <row r="12" spans="1:7" ht="12" customHeight="1">
      <c r="A12" s="486"/>
      <c r="B12" s="1151"/>
      <c r="C12" s="1151"/>
      <c r="D12" s="1151"/>
      <c r="E12" s="1151"/>
      <c r="F12" s="1152"/>
      <c r="G12" s="1152"/>
    </row>
    <row r="13" spans="1:7" ht="12" customHeight="1">
      <c r="A13" s="246" t="s">
        <v>176</v>
      </c>
      <c r="B13" s="1353">
        <v>40587</v>
      </c>
      <c r="C13" s="1354">
        <v>108.5</v>
      </c>
      <c r="D13" s="1355">
        <v>20616</v>
      </c>
      <c r="E13" s="1355">
        <v>3946</v>
      </c>
      <c r="F13" s="1354">
        <v>107.8</v>
      </c>
      <c r="G13" s="1355">
        <v>2785</v>
      </c>
    </row>
    <row r="14" spans="1:7" ht="12" customHeight="1">
      <c r="A14" s="377" t="s">
        <v>177</v>
      </c>
      <c r="B14" s="1356"/>
      <c r="C14" s="1357"/>
      <c r="D14" s="1358"/>
      <c r="E14" s="1358"/>
      <c r="F14" s="1357"/>
      <c r="G14" s="1358"/>
    </row>
    <row r="15" spans="1:7" ht="15" customHeight="1">
      <c r="A15" s="107" t="s">
        <v>178</v>
      </c>
      <c r="B15" s="1359">
        <v>3431</v>
      </c>
      <c r="C15" s="1360">
        <v>80.099999999999994</v>
      </c>
      <c r="D15" s="1361">
        <v>1353</v>
      </c>
      <c r="E15" s="1361">
        <v>302</v>
      </c>
      <c r="F15" s="1360">
        <v>87</v>
      </c>
      <c r="G15" s="1361">
        <v>179</v>
      </c>
    </row>
    <row r="16" spans="1:7" ht="15" customHeight="1">
      <c r="A16" s="107" t="s">
        <v>192</v>
      </c>
      <c r="B16" s="1359">
        <v>2004</v>
      </c>
      <c r="C16" s="1360">
        <v>116.2</v>
      </c>
      <c r="D16" s="1361">
        <v>1149</v>
      </c>
      <c r="E16" s="1361">
        <v>188</v>
      </c>
      <c r="F16" s="1360">
        <v>109.3</v>
      </c>
      <c r="G16" s="1361">
        <v>141</v>
      </c>
    </row>
    <row r="17" spans="1:7" ht="15" customHeight="1">
      <c r="A17" s="107" t="s">
        <v>179</v>
      </c>
      <c r="B17" s="1359">
        <v>1667</v>
      </c>
      <c r="C17" s="1360">
        <v>92.6</v>
      </c>
      <c r="D17" s="1361">
        <v>1051</v>
      </c>
      <c r="E17" s="1361">
        <v>173</v>
      </c>
      <c r="F17" s="1360">
        <v>93.6</v>
      </c>
      <c r="G17" s="1361">
        <v>139</v>
      </c>
    </row>
    <row r="18" spans="1:7" ht="15" customHeight="1">
      <c r="A18" s="107" t="s">
        <v>180</v>
      </c>
      <c r="B18" s="1359">
        <v>848</v>
      </c>
      <c r="C18" s="1360">
        <v>108.3</v>
      </c>
      <c r="D18" s="1361">
        <v>496</v>
      </c>
      <c r="E18" s="1361">
        <v>85</v>
      </c>
      <c r="F18" s="1360">
        <v>113.6</v>
      </c>
      <c r="G18" s="1361">
        <v>64</v>
      </c>
    </row>
    <row r="19" spans="1:7" ht="15" customHeight="1">
      <c r="A19" s="107" t="s">
        <v>191</v>
      </c>
      <c r="B19" s="1359">
        <v>1723</v>
      </c>
      <c r="C19" s="1360">
        <v>116.7</v>
      </c>
      <c r="D19" s="1361">
        <v>1321</v>
      </c>
      <c r="E19" s="1361">
        <v>205</v>
      </c>
      <c r="F19" s="1360">
        <v>109.1</v>
      </c>
      <c r="G19" s="1361">
        <v>180</v>
      </c>
    </row>
    <row r="20" spans="1:7" ht="15" customHeight="1">
      <c r="A20" s="107" t="s">
        <v>181</v>
      </c>
      <c r="B20" s="1359">
        <v>5070</v>
      </c>
      <c r="C20" s="1360">
        <v>121.8</v>
      </c>
      <c r="D20" s="1361">
        <v>1990</v>
      </c>
      <c r="E20" s="1361">
        <v>461</v>
      </c>
      <c r="F20" s="1360">
        <v>114.7</v>
      </c>
      <c r="G20" s="1361">
        <v>302</v>
      </c>
    </row>
    <row r="21" spans="1:7" ht="15" customHeight="1">
      <c r="A21" s="107" t="s">
        <v>182</v>
      </c>
      <c r="B21" s="1359">
        <v>8799</v>
      </c>
      <c r="C21" s="1360">
        <v>104.6</v>
      </c>
      <c r="D21" s="1361">
        <v>3564</v>
      </c>
      <c r="E21" s="1361">
        <v>786</v>
      </c>
      <c r="F21" s="1360">
        <v>113.8</v>
      </c>
      <c r="G21" s="1361">
        <v>463</v>
      </c>
    </row>
    <row r="22" spans="1:7" ht="15" customHeight="1">
      <c r="A22" s="107" t="s">
        <v>183</v>
      </c>
      <c r="B22" s="1359">
        <v>428</v>
      </c>
      <c r="C22" s="1360">
        <v>107.8</v>
      </c>
      <c r="D22" s="1361">
        <v>350</v>
      </c>
      <c r="E22" s="1361">
        <v>52</v>
      </c>
      <c r="F22" s="1360">
        <v>92.4</v>
      </c>
      <c r="G22" s="1361">
        <v>48</v>
      </c>
    </row>
    <row r="23" spans="1:7" ht="15" customHeight="1">
      <c r="A23" s="107" t="s">
        <v>184</v>
      </c>
      <c r="B23" s="1359">
        <v>1717</v>
      </c>
      <c r="C23" s="1360">
        <v>86.8</v>
      </c>
      <c r="D23" s="1361">
        <v>1322</v>
      </c>
      <c r="E23" s="1361">
        <v>210</v>
      </c>
      <c r="F23" s="1360">
        <v>97.2</v>
      </c>
      <c r="G23" s="1361">
        <v>185</v>
      </c>
    </row>
    <row r="24" spans="1:7" ht="15" customHeight="1">
      <c r="A24" s="107" t="s">
        <v>185</v>
      </c>
      <c r="B24" s="1359">
        <v>1216</v>
      </c>
      <c r="C24" s="1360">
        <v>115.8</v>
      </c>
      <c r="D24" s="1361">
        <v>589</v>
      </c>
      <c r="E24" s="1361">
        <v>128</v>
      </c>
      <c r="F24" s="1360">
        <v>112.5</v>
      </c>
      <c r="G24" s="1361">
        <v>92</v>
      </c>
    </row>
    <row r="25" spans="1:7" ht="15" customHeight="1">
      <c r="A25" s="246" t="s">
        <v>186</v>
      </c>
      <c r="B25" s="1356">
        <v>3356</v>
      </c>
      <c r="C25" s="1357">
        <v>132.30000000000001</v>
      </c>
      <c r="D25" s="1358">
        <v>1248</v>
      </c>
      <c r="E25" s="1358">
        <v>291</v>
      </c>
      <c r="F25" s="1357">
        <v>117.2</v>
      </c>
      <c r="G25" s="1358">
        <v>166</v>
      </c>
    </row>
    <row r="26" spans="1:7" ht="15" customHeight="1">
      <c r="A26" s="107" t="s">
        <v>187</v>
      </c>
      <c r="B26" s="1359">
        <v>2665</v>
      </c>
      <c r="C26" s="1360">
        <v>103.5</v>
      </c>
      <c r="D26" s="1361">
        <v>1882</v>
      </c>
      <c r="E26" s="1361">
        <v>313</v>
      </c>
      <c r="F26" s="1360">
        <v>102.4</v>
      </c>
      <c r="G26" s="1361">
        <v>260</v>
      </c>
    </row>
    <row r="27" spans="1:7" ht="15" customHeight="1">
      <c r="A27" s="107" t="s">
        <v>188</v>
      </c>
      <c r="B27" s="1359">
        <v>732</v>
      </c>
      <c r="C27" s="1360">
        <v>95.3</v>
      </c>
      <c r="D27" s="1361">
        <v>628</v>
      </c>
      <c r="E27" s="1361">
        <v>91</v>
      </c>
      <c r="F27" s="1360">
        <v>105.6</v>
      </c>
      <c r="G27" s="1361">
        <v>85</v>
      </c>
    </row>
    <row r="28" spans="1:7" ht="15" customHeight="1">
      <c r="A28" s="107" t="s">
        <v>193</v>
      </c>
      <c r="B28" s="1359">
        <v>1061</v>
      </c>
      <c r="C28" s="1360">
        <v>105.7</v>
      </c>
      <c r="D28" s="1361">
        <v>637</v>
      </c>
      <c r="E28" s="1361">
        <v>99</v>
      </c>
      <c r="F28" s="1360">
        <v>99.7</v>
      </c>
      <c r="G28" s="1361">
        <v>76</v>
      </c>
    </row>
    <row r="29" spans="1:7" s="13" customFormat="1" ht="15" customHeight="1">
      <c r="A29" s="107" t="s">
        <v>189</v>
      </c>
      <c r="B29" s="1359">
        <v>4468</v>
      </c>
      <c r="C29" s="1360">
        <v>146.9</v>
      </c>
      <c r="D29" s="1361">
        <v>2357</v>
      </c>
      <c r="E29" s="1361">
        <v>431</v>
      </c>
      <c r="F29" s="1360">
        <v>121.6</v>
      </c>
      <c r="G29" s="1361">
        <v>312</v>
      </c>
    </row>
    <row r="30" spans="1:7" ht="15" customHeight="1">
      <c r="A30" s="107" t="s">
        <v>190</v>
      </c>
      <c r="B30" s="888">
        <v>1402</v>
      </c>
      <c r="C30" s="877">
        <v>97.8</v>
      </c>
      <c r="D30" s="882">
        <v>679</v>
      </c>
      <c r="E30" s="882">
        <v>133</v>
      </c>
      <c r="F30" s="877">
        <v>101.3</v>
      </c>
      <c r="G30" s="882">
        <v>93</v>
      </c>
    </row>
  </sheetData>
  <mergeCells count="16">
    <mergeCell ref="F1:G1"/>
    <mergeCell ref="F9:F11"/>
    <mergeCell ref="F2:G2"/>
    <mergeCell ref="G6:G8"/>
    <mergeCell ref="E5:F8"/>
    <mergeCell ref="A1:E1"/>
    <mergeCell ref="A2:D2"/>
    <mergeCell ref="G9:G11"/>
    <mergeCell ref="D9:D11"/>
    <mergeCell ref="D6:D8"/>
    <mergeCell ref="E9:E11"/>
    <mergeCell ref="B9:B11"/>
    <mergeCell ref="B5:C8"/>
    <mergeCell ref="A3:A11"/>
    <mergeCell ref="B3:G4"/>
    <mergeCell ref="C9:C11"/>
  </mergeCells>
  <phoneticPr fontId="0" type="noConversion"/>
  <hyperlinks>
    <hyperlink ref="F1:G1" location="'Spis tablic     List of tables'!A95" display="Powrót do spisu tablic"/>
    <hyperlink ref="F2" location="'Spis tablic     List of tables'!A1" display="Return to list tables"/>
    <hyperlink ref="F2:G2" location="'Spis tablic     List of tables'!A95" display="Return to list of tables"/>
    <hyperlink ref="F1:G2" location="'Spis tablic     List of tables'!A93"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view="pageBreakPreview" zoomScaleNormal="100" zoomScaleSheetLayoutView="100" workbookViewId="0">
      <selection sqref="A1:B1"/>
    </sheetView>
  </sheetViews>
  <sheetFormatPr defaultColWidth="8.875" defaultRowHeight="14.25"/>
  <cols>
    <col min="1" max="1" width="20.625" style="82" customWidth="1"/>
    <col min="2" max="4" width="9.25" style="82" customWidth="1"/>
    <col min="5" max="5" width="9.875" style="82" customWidth="1"/>
    <col min="6" max="7" width="9.25" style="82" customWidth="1"/>
    <col min="8" max="8" width="10.125" style="82" customWidth="1"/>
    <col min="9" max="11" width="9.25" style="82" customWidth="1"/>
    <col min="12" max="12" width="10.25" style="82" customWidth="1"/>
    <col min="13" max="16384" width="8.875" style="81"/>
  </cols>
  <sheetData>
    <row r="1" spans="1:12" s="82" customFormat="1" ht="15" customHeight="1">
      <c r="A1" s="2015" t="s">
        <v>1448</v>
      </c>
      <c r="B1" s="2015"/>
      <c r="C1" s="2015"/>
      <c r="D1" s="2015"/>
      <c r="E1" s="2015"/>
      <c r="F1" s="195"/>
      <c r="G1" s="195"/>
      <c r="H1" s="195"/>
      <c r="I1" s="195"/>
      <c r="J1" s="2013" t="s">
        <v>56</v>
      </c>
      <c r="K1" s="2013"/>
      <c r="L1" s="2013"/>
    </row>
    <row r="2" spans="1:12" s="82" customFormat="1" ht="15" customHeight="1">
      <c r="A2" s="1757" t="s">
        <v>863</v>
      </c>
      <c r="B2" s="1757"/>
      <c r="C2" s="1757"/>
      <c r="D2" s="1757"/>
      <c r="E2" s="182"/>
      <c r="F2" s="195"/>
      <c r="G2" s="195"/>
      <c r="H2" s="195"/>
      <c r="I2" s="195"/>
      <c r="J2" s="2014" t="s">
        <v>417</v>
      </c>
      <c r="K2" s="2014"/>
      <c r="L2" s="2014"/>
    </row>
    <row r="3" spans="1:12" ht="15" customHeight="1">
      <c r="A3" s="1562" t="s">
        <v>1030</v>
      </c>
      <c r="B3" s="1656" t="s">
        <v>1594</v>
      </c>
      <c r="C3" s="1653"/>
      <c r="D3" s="1653"/>
      <c r="E3" s="1653"/>
      <c r="F3" s="1653"/>
      <c r="G3" s="1653"/>
      <c r="H3" s="1653"/>
      <c r="I3" s="1653"/>
      <c r="J3" s="1653"/>
      <c r="K3" s="1653"/>
      <c r="L3" s="1653"/>
    </row>
    <row r="4" spans="1:12" ht="15" customHeight="1">
      <c r="A4" s="1675"/>
      <c r="B4" s="1396"/>
      <c r="C4" s="1565"/>
      <c r="D4" s="1565"/>
      <c r="E4" s="1565"/>
      <c r="F4" s="1565"/>
      <c r="G4" s="1565"/>
      <c r="H4" s="1565"/>
      <c r="I4" s="1565"/>
      <c r="J4" s="1565"/>
      <c r="K4" s="1565"/>
      <c r="L4" s="1565"/>
    </row>
    <row r="5" spans="1:12" ht="15" customHeight="1">
      <c r="A5" s="1675"/>
      <c r="B5" s="1400" t="s">
        <v>625</v>
      </c>
      <c r="C5" s="1400" t="s">
        <v>782</v>
      </c>
      <c r="D5" s="1653" t="s">
        <v>1147</v>
      </c>
      <c r="E5" s="1653"/>
      <c r="F5" s="1653"/>
      <c r="G5" s="1653"/>
      <c r="H5" s="1653"/>
      <c r="I5" s="1653"/>
      <c r="J5" s="1653"/>
      <c r="K5" s="1951"/>
      <c r="L5" s="1653" t="s">
        <v>628</v>
      </c>
    </row>
    <row r="6" spans="1:12" ht="15" customHeight="1">
      <c r="A6" s="1675"/>
      <c r="B6" s="1384"/>
      <c r="C6" s="1384"/>
      <c r="D6" s="1401" t="s">
        <v>684</v>
      </c>
      <c r="E6" s="408"/>
      <c r="F6" s="1569" t="s">
        <v>1148</v>
      </c>
      <c r="G6" s="2016"/>
      <c r="H6" s="2016"/>
      <c r="I6" s="2016"/>
      <c r="J6" s="2016"/>
      <c r="K6" s="2017"/>
      <c r="L6" s="1565"/>
    </row>
    <row r="7" spans="1:12" ht="15" customHeight="1">
      <c r="A7" s="1675"/>
      <c r="B7" s="1384"/>
      <c r="C7" s="1384"/>
      <c r="D7" s="1396"/>
      <c r="E7" s="1740" t="s">
        <v>626</v>
      </c>
      <c r="F7" s="1653" t="s">
        <v>1251</v>
      </c>
      <c r="G7" s="99"/>
      <c r="H7" s="407"/>
      <c r="I7" s="1561" t="s">
        <v>627</v>
      </c>
      <c r="J7" s="109"/>
      <c r="K7" s="87"/>
      <c r="L7" s="1565"/>
    </row>
    <row r="8" spans="1:12" ht="15" customHeight="1">
      <c r="A8" s="1675"/>
      <c r="B8" s="1384"/>
      <c r="C8" s="1384"/>
      <c r="D8" s="1396"/>
      <c r="E8" s="1741"/>
      <c r="F8" s="1565"/>
      <c r="G8" s="1740" t="s">
        <v>632</v>
      </c>
      <c r="H8" s="1798" t="s">
        <v>631</v>
      </c>
      <c r="I8" s="1565"/>
      <c r="J8" s="1740" t="s">
        <v>632</v>
      </c>
      <c r="K8" s="1740" t="s">
        <v>630</v>
      </c>
      <c r="L8" s="1565"/>
    </row>
    <row r="9" spans="1:12" ht="15" customHeight="1">
      <c r="A9" s="1675"/>
      <c r="B9" s="1384"/>
      <c r="C9" s="1384"/>
      <c r="D9" s="1396"/>
      <c r="E9" s="1741"/>
      <c r="F9" s="1565"/>
      <c r="G9" s="1741"/>
      <c r="H9" s="1672"/>
      <c r="I9" s="1565"/>
      <c r="J9" s="1741"/>
      <c r="K9" s="1741"/>
      <c r="L9" s="1565"/>
    </row>
    <row r="10" spans="1:12" ht="15" customHeight="1">
      <c r="A10" s="1675"/>
      <c r="B10" s="1384"/>
      <c r="C10" s="1384"/>
      <c r="D10" s="1396"/>
      <c r="E10" s="1741"/>
      <c r="F10" s="1565"/>
      <c r="G10" s="1741"/>
      <c r="H10" s="1672"/>
      <c r="I10" s="1565"/>
      <c r="J10" s="1741"/>
      <c r="K10" s="1741"/>
      <c r="L10" s="1565"/>
    </row>
    <row r="11" spans="1:12" ht="15" customHeight="1">
      <c r="A11" s="1675"/>
      <c r="B11" s="1384"/>
      <c r="C11" s="1384"/>
      <c r="D11" s="1396"/>
      <c r="E11" s="1741"/>
      <c r="F11" s="1565"/>
      <c r="G11" s="1741"/>
      <c r="H11" s="1672"/>
      <c r="I11" s="1565"/>
      <c r="J11" s="1741"/>
      <c r="K11" s="1741"/>
      <c r="L11" s="1565"/>
    </row>
    <row r="12" spans="1:12" ht="15" customHeight="1">
      <c r="A12" s="1675"/>
      <c r="B12" s="1384"/>
      <c r="C12" s="1384"/>
      <c r="D12" s="1396"/>
      <c r="E12" s="1741"/>
      <c r="F12" s="1565"/>
      <c r="G12" s="1741"/>
      <c r="H12" s="1672"/>
      <c r="I12" s="1565"/>
      <c r="J12" s="1741"/>
      <c r="K12" s="1741"/>
      <c r="L12" s="1565"/>
    </row>
    <row r="13" spans="1:12" ht="15" customHeight="1">
      <c r="A13" s="1675"/>
      <c r="B13" s="1384"/>
      <c r="C13" s="1384"/>
      <c r="D13" s="1396"/>
      <c r="E13" s="1741"/>
      <c r="F13" s="1565"/>
      <c r="G13" s="1741"/>
      <c r="H13" s="1672"/>
      <c r="I13" s="1565"/>
      <c r="J13" s="1741"/>
      <c r="K13" s="1741"/>
      <c r="L13" s="1565"/>
    </row>
    <row r="14" spans="1:12" ht="15" customHeight="1">
      <c r="A14" s="1675"/>
      <c r="B14" s="1384"/>
      <c r="C14" s="1384"/>
      <c r="D14" s="1396"/>
      <c r="E14" s="1741"/>
      <c r="F14" s="1565"/>
      <c r="G14" s="1741"/>
      <c r="H14" s="1672"/>
      <c r="I14" s="1565"/>
      <c r="J14" s="1741"/>
      <c r="K14" s="1741"/>
      <c r="L14" s="1565"/>
    </row>
    <row r="15" spans="1:12" ht="15" customHeight="1">
      <c r="A15" s="1675"/>
      <c r="B15" s="1384"/>
      <c r="C15" s="1384"/>
      <c r="D15" s="1396"/>
      <c r="E15" s="1741"/>
      <c r="F15" s="1565"/>
      <c r="G15" s="1741"/>
      <c r="H15" s="1672"/>
      <c r="I15" s="1565"/>
      <c r="J15" s="1741"/>
      <c r="K15" s="1741"/>
      <c r="L15" s="1565"/>
    </row>
    <row r="16" spans="1:12" ht="12" customHeight="1">
      <c r="A16" s="486"/>
      <c r="B16" s="1151"/>
      <c r="C16" s="1151"/>
      <c r="D16" s="1151"/>
      <c r="E16" s="1151"/>
      <c r="F16" s="1151"/>
      <c r="G16" s="1151"/>
      <c r="H16" s="1151"/>
      <c r="I16" s="1151"/>
      <c r="J16" s="1151"/>
      <c r="K16" s="1151"/>
      <c r="L16" s="1152"/>
    </row>
    <row r="17" spans="1:12" ht="12" customHeight="1">
      <c r="A17" s="246" t="s">
        <v>176</v>
      </c>
      <c r="B17" s="886">
        <v>143</v>
      </c>
      <c r="C17" s="880">
        <v>17600</v>
      </c>
      <c r="D17" s="880">
        <v>511292</v>
      </c>
      <c r="E17" s="880">
        <v>92177</v>
      </c>
      <c r="F17" s="880">
        <v>11871</v>
      </c>
      <c r="G17" s="880">
        <v>149</v>
      </c>
      <c r="H17" s="880">
        <v>1861</v>
      </c>
      <c r="I17" s="880">
        <v>429751</v>
      </c>
      <c r="J17" s="880">
        <v>184</v>
      </c>
      <c r="K17" s="880">
        <v>87673</v>
      </c>
      <c r="L17" s="880">
        <v>2962195</v>
      </c>
    </row>
    <row r="18" spans="1:12" ht="12" customHeight="1">
      <c r="A18" s="377" t="s">
        <v>177</v>
      </c>
      <c r="B18" s="888"/>
      <c r="C18" s="882"/>
      <c r="D18" s="882"/>
      <c r="E18" s="882"/>
      <c r="F18" s="882"/>
      <c r="G18" s="882"/>
      <c r="H18" s="882"/>
      <c r="I18" s="882"/>
      <c r="J18" s="882"/>
      <c r="K18" s="882"/>
      <c r="L18" s="882"/>
    </row>
    <row r="19" spans="1:12" ht="15" customHeight="1">
      <c r="A19" s="107" t="s">
        <v>178</v>
      </c>
      <c r="B19" s="888">
        <v>12</v>
      </c>
      <c r="C19" s="882">
        <v>1367</v>
      </c>
      <c r="D19" s="882">
        <v>42046</v>
      </c>
      <c r="E19" s="882">
        <v>8169</v>
      </c>
      <c r="F19" s="882">
        <v>954</v>
      </c>
      <c r="G19" s="882">
        <v>10</v>
      </c>
      <c r="H19" s="882">
        <v>135</v>
      </c>
      <c r="I19" s="882">
        <v>35580</v>
      </c>
      <c r="J19" s="882">
        <v>9</v>
      </c>
      <c r="K19" s="882">
        <v>7806</v>
      </c>
      <c r="L19" s="882">
        <v>233852</v>
      </c>
    </row>
    <row r="20" spans="1:12" ht="15" customHeight="1">
      <c r="A20" s="107" t="s">
        <v>192</v>
      </c>
      <c r="B20" s="888">
        <v>6</v>
      </c>
      <c r="C20" s="882">
        <v>953</v>
      </c>
      <c r="D20" s="882">
        <v>16973</v>
      </c>
      <c r="E20" s="882">
        <v>1922</v>
      </c>
      <c r="F20" s="882">
        <v>364</v>
      </c>
      <c r="G20" s="882">
        <v>7</v>
      </c>
      <c r="H20" s="882">
        <v>40</v>
      </c>
      <c r="I20" s="882">
        <v>14196</v>
      </c>
      <c r="J20" s="882">
        <v>4</v>
      </c>
      <c r="K20" s="882">
        <v>1816</v>
      </c>
      <c r="L20" s="882">
        <v>140353</v>
      </c>
    </row>
    <row r="21" spans="1:12" ht="15" customHeight="1">
      <c r="A21" s="107" t="s">
        <v>179</v>
      </c>
      <c r="B21" s="888">
        <v>3</v>
      </c>
      <c r="C21" s="882">
        <v>1165</v>
      </c>
      <c r="D21" s="882">
        <v>14049</v>
      </c>
      <c r="E21" s="882">
        <v>1825</v>
      </c>
      <c r="F21" s="882">
        <v>268</v>
      </c>
      <c r="G21" s="882">
        <v>4</v>
      </c>
      <c r="H21" s="882">
        <v>30</v>
      </c>
      <c r="I21" s="882">
        <v>11484</v>
      </c>
      <c r="J21" s="882">
        <v>4</v>
      </c>
      <c r="K21" s="882">
        <v>1744</v>
      </c>
      <c r="L21" s="882">
        <v>128116</v>
      </c>
    </row>
    <row r="22" spans="1:12" ht="15" customHeight="1">
      <c r="A22" s="107" t="s">
        <v>180</v>
      </c>
      <c r="B22" s="888">
        <v>1</v>
      </c>
      <c r="C22" s="882">
        <v>478</v>
      </c>
      <c r="D22" s="882">
        <v>11133</v>
      </c>
      <c r="E22" s="882">
        <v>2907</v>
      </c>
      <c r="F22" s="882">
        <v>165</v>
      </c>
      <c r="G22" s="882">
        <v>2</v>
      </c>
      <c r="H22" s="882">
        <v>24</v>
      </c>
      <c r="I22" s="882">
        <v>9596</v>
      </c>
      <c r="J22" s="882">
        <v>2</v>
      </c>
      <c r="K22" s="882">
        <v>2827</v>
      </c>
      <c r="L22" s="882">
        <v>76739</v>
      </c>
    </row>
    <row r="23" spans="1:12" ht="15" customHeight="1">
      <c r="A23" s="107" t="s">
        <v>191</v>
      </c>
      <c r="B23" s="888">
        <v>3</v>
      </c>
      <c r="C23" s="882">
        <v>1029</v>
      </c>
      <c r="D23" s="882">
        <v>22217</v>
      </c>
      <c r="E23" s="882">
        <v>3437</v>
      </c>
      <c r="F23" s="882">
        <v>466</v>
      </c>
      <c r="G23" s="882">
        <v>4</v>
      </c>
      <c r="H23" s="882">
        <v>54</v>
      </c>
      <c r="I23" s="882">
        <v>17961</v>
      </c>
      <c r="J23" s="882">
        <v>16</v>
      </c>
      <c r="K23" s="882">
        <v>3301</v>
      </c>
      <c r="L23" s="882">
        <v>178685</v>
      </c>
    </row>
    <row r="24" spans="1:12" ht="15" customHeight="1">
      <c r="A24" s="107" t="s">
        <v>181</v>
      </c>
      <c r="B24" s="888">
        <v>20</v>
      </c>
      <c r="C24" s="882">
        <v>1123</v>
      </c>
      <c r="D24" s="882">
        <v>41081</v>
      </c>
      <c r="E24" s="882">
        <v>6045</v>
      </c>
      <c r="F24" s="882">
        <v>824</v>
      </c>
      <c r="G24" s="882">
        <v>6</v>
      </c>
      <c r="H24" s="882">
        <v>114</v>
      </c>
      <c r="I24" s="882">
        <v>32835</v>
      </c>
      <c r="J24" s="882">
        <v>14</v>
      </c>
      <c r="K24" s="882">
        <v>5652</v>
      </c>
      <c r="L24" s="882">
        <v>267230</v>
      </c>
    </row>
    <row r="25" spans="1:12" ht="15" customHeight="1">
      <c r="A25" s="107" t="s">
        <v>182</v>
      </c>
      <c r="B25" s="888">
        <v>59</v>
      </c>
      <c r="C25" s="882">
        <v>3128</v>
      </c>
      <c r="D25" s="882">
        <v>162058</v>
      </c>
      <c r="E25" s="882">
        <v>36647</v>
      </c>
      <c r="F25" s="882">
        <v>4397</v>
      </c>
      <c r="G25" s="882">
        <v>42</v>
      </c>
      <c r="H25" s="882">
        <v>898</v>
      </c>
      <c r="I25" s="882">
        <v>140704</v>
      </c>
      <c r="J25" s="882">
        <v>61</v>
      </c>
      <c r="K25" s="882">
        <v>34841</v>
      </c>
      <c r="L25" s="882">
        <v>506762</v>
      </c>
    </row>
    <row r="26" spans="1:12" ht="15" customHeight="1">
      <c r="A26" s="107" t="s">
        <v>183</v>
      </c>
      <c r="B26" s="888">
        <v>2</v>
      </c>
      <c r="C26" s="882">
        <v>502</v>
      </c>
      <c r="D26" s="882">
        <v>7596</v>
      </c>
      <c r="E26" s="882">
        <v>1504</v>
      </c>
      <c r="F26" s="882">
        <v>134</v>
      </c>
      <c r="G26" s="882">
        <v>2</v>
      </c>
      <c r="H26" s="882">
        <v>29</v>
      </c>
      <c r="I26" s="882">
        <v>6361</v>
      </c>
      <c r="J26" s="882">
        <v>4</v>
      </c>
      <c r="K26" s="882">
        <v>1441</v>
      </c>
      <c r="L26" s="882">
        <v>70218</v>
      </c>
    </row>
    <row r="27" spans="1:12" ht="15" customHeight="1">
      <c r="A27" s="107" t="s">
        <v>184</v>
      </c>
      <c r="B27" s="888">
        <v>2</v>
      </c>
      <c r="C27" s="882">
        <v>796</v>
      </c>
      <c r="D27" s="882">
        <v>13711</v>
      </c>
      <c r="E27" s="882">
        <v>2103</v>
      </c>
      <c r="F27" s="882">
        <v>270</v>
      </c>
      <c r="G27" s="882">
        <v>5</v>
      </c>
      <c r="H27" s="882">
        <v>30</v>
      </c>
      <c r="I27" s="882">
        <v>11161</v>
      </c>
      <c r="J27" s="882">
        <v>4</v>
      </c>
      <c r="K27" s="882">
        <v>1994</v>
      </c>
      <c r="L27" s="882">
        <v>123525</v>
      </c>
    </row>
    <row r="28" spans="1:12" ht="15" customHeight="1">
      <c r="A28" s="107" t="s">
        <v>185</v>
      </c>
      <c r="B28" s="888" t="s">
        <v>270</v>
      </c>
      <c r="C28" s="882">
        <v>494</v>
      </c>
      <c r="D28" s="882">
        <v>7248</v>
      </c>
      <c r="E28" s="882">
        <v>922</v>
      </c>
      <c r="F28" s="882">
        <v>126</v>
      </c>
      <c r="G28" s="882">
        <v>2</v>
      </c>
      <c r="H28" s="882">
        <v>17</v>
      </c>
      <c r="I28" s="882">
        <v>5442</v>
      </c>
      <c r="J28" s="882">
        <v>2</v>
      </c>
      <c r="K28" s="882">
        <v>881</v>
      </c>
      <c r="L28" s="882">
        <v>75808</v>
      </c>
    </row>
    <row r="29" spans="1:12" ht="15" customHeight="1">
      <c r="A29" s="246" t="s">
        <v>186</v>
      </c>
      <c r="B29" s="887">
        <v>3</v>
      </c>
      <c r="C29" s="884">
        <v>1038</v>
      </c>
      <c r="D29" s="884">
        <v>33230</v>
      </c>
      <c r="E29" s="884">
        <v>4963</v>
      </c>
      <c r="F29" s="884">
        <v>871</v>
      </c>
      <c r="G29" s="884">
        <v>11</v>
      </c>
      <c r="H29" s="884">
        <v>130</v>
      </c>
      <c r="I29" s="884">
        <v>28477</v>
      </c>
      <c r="J29" s="884">
        <v>3</v>
      </c>
      <c r="K29" s="884">
        <v>4739</v>
      </c>
      <c r="L29" s="884">
        <v>202178</v>
      </c>
    </row>
    <row r="30" spans="1:12" ht="15" customHeight="1">
      <c r="A30" s="107" t="s">
        <v>187</v>
      </c>
      <c r="B30" s="888">
        <v>6</v>
      </c>
      <c r="C30" s="882">
        <v>1172</v>
      </c>
      <c r="D30" s="882">
        <v>52672</v>
      </c>
      <c r="E30" s="882">
        <v>7185</v>
      </c>
      <c r="F30" s="882">
        <v>1318</v>
      </c>
      <c r="G30" s="882">
        <v>24</v>
      </c>
      <c r="H30" s="882">
        <v>150</v>
      </c>
      <c r="I30" s="882">
        <v>43637</v>
      </c>
      <c r="J30" s="882">
        <v>20</v>
      </c>
      <c r="K30" s="882">
        <v>6813</v>
      </c>
      <c r="L30" s="882">
        <v>329214</v>
      </c>
    </row>
    <row r="31" spans="1:12" ht="15" customHeight="1">
      <c r="A31" s="107" t="s">
        <v>188</v>
      </c>
      <c r="B31" s="888">
        <v>4</v>
      </c>
      <c r="C31" s="882">
        <v>494</v>
      </c>
      <c r="D31" s="882">
        <v>7140</v>
      </c>
      <c r="E31" s="882">
        <v>674</v>
      </c>
      <c r="F31" s="882">
        <v>225</v>
      </c>
      <c r="G31" s="882">
        <v>9</v>
      </c>
      <c r="H31" s="882">
        <v>20</v>
      </c>
      <c r="I31" s="882">
        <v>5601</v>
      </c>
      <c r="J31" s="882" t="s">
        <v>270</v>
      </c>
      <c r="K31" s="882">
        <v>613</v>
      </c>
      <c r="L31" s="882">
        <v>83951</v>
      </c>
    </row>
    <row r="32" spans="1:12" ht="15" customHeight="1">
      <c r="A32" s="107" t="s">
        <v>193</v>
      </c>
      <c r="B32" s="888">
        <v>3</v>
      </c>
      <c r="C32" s="882">
        <v>742</v>
      </c>
      <c r="D32" s="882">
        <v>8989</v>
      </c>
      <c r="E32" s="882">
        <v>1113</v>
      </c>
      <c r="F32" s="882">
        <v>154</v>
      </c>
      <c r="G32" s="882">
        <v>4</v>
      </c>
      <c r="H32" s="882">
        <v>7</v>
      </c>
      <c r="I32" s="882">
        <v>7470</v>
      </c>
      <c r="J32" s="882">
        <v>6</v>
      </c>
      <c r="K32" s="882">
        <v>1084</v>
      </c>
      <c r="L32" s="882">
        <v>86379</v>
      </c>
    </row>
    <row r="33" spans="1:12" s="230" customFormat="1" ht="15" customHeight="1">
      <c r="A33" s="107" t="s">
        <v>189</v>
      </c>
      <c r="B33" s="888">
        <v>14</v>
      </c>
      <c r="C33" s="882">
        <v>2033</v>
      </c>
      <c r="D33" s="882">
        <v>50227</v>
      </c>
      <c r="E33" s="882">
        <v>7433</v>
      </c>
      <c r="F33" s="882">
        <v>1012</v>
      </c>
      <c r="G33" s="882">
        <v>11</v>
      </c>
      <c r="H33" s="882">
        <v>131</v>
      </c>
      <c r="I33" s="882">
        <v>41211</v>
      </c>
      <c r="J33" s="882">
        <v>28</v>
      </c>
      <c r="K33" s="882">
        <v>6973</v>
      </c>
      <c r="L33" s="882">
        <v>299542</v>
      </c>
    </row>
    <row r="34" spans="1:12" ht="15" customHeight="1">
      <c r="A34" s="107" t="s">
        <v>190</v>
      </c>
      <c r="B34" s="888">
        <v>5</v>
      </c>
      <c r="C34" s="882">
        <v>1084</v>
      </c>
      <c r="D34" s="882">
        <v>20243</v>
      </c>
      <c r="E34" s="882">
        <v>5055</v>
      </c>
      <c r="F34" s="882">
        <v>312</v>
      </c>
      <c r="G34" s="882">
        <v>6</v>
      </c>
      <c r="H34" s="882">
        <v>46</v>
      </c>
      <c r="I34" s="882">
        <v>17354</v>
      </c>
      <c r="J34" s="882">
        <v>7</v>
      </c>
      <c r="K34" s="882">
        <v>4884</v>
      </c>
      <c r="L34" s="882">
        <v>159643</v>
      </c>
    </row>
    <row r="35" spans="1:12" ht="30.75" customHeight="1">
      <c r="A35" s="1435" t="s">
        <v>1241</v>
      </c>
      <c r="B35" s="1435"/>
      <c r="C35" s="1435"/>
      <c r="D35" s="1435"/>
      <c r="E35" s="1435"/>
      <c r="F35" s="1435"/>
      <c r="G35" s="1435"/>
      <c r="H35" s="1435"/>
      <c r="I35" s="1435"/>
      <c r="J35" s="1435"/>
      <c r="K35" s="1435"/>
      <c r="L35" s="1435"/>
    </row>
    <row r="36" spans="1:12" ht="22.5" customHeight="1">
      <c r="A36" s="1425" t="s">
        <v>1242</v>
      </c>
      <c r="B36" s="1425"/>
      <c r="C36" s="1425"/>
      <c r="D36" s="1425"/>
      <c r="E36" s="1425"/>
      <c r="F36" s="1425"/>
      <c r="G36" s="1425"/>
      <c r="H36" s="1425"/>
      <c r="I36" s="1425"/>
      <c r="J36" s="1425"/>
      <c r="K36" s="1425"/>
      <c r="L36" s="1425"/>
    </row>
  </sheetData>
  <mergeCells count="21">
    <mergeCell ref="E7:E15"/>
    <mergeCell ref="A36:L36"/>
    <mergeCell ref="L5:L15"/>
    <mergeCell ref="K8:K15"/>
    <mergeCell ref="A35:L35"/>
    <mergeCell ref="A3:A15"/>
    <mergeCell ref="G8:G15"/>
    <mergeCell ref="B3:L4"/>
    <mergeCell ref="H8:H15"/>
    <mergeCell ref="J8:J15"/>
    <mergeCell ref="B5:B15"/>
    <mergeCell ref="C5:C15"/>
    <mergeCell ref="D5:K5"/>
    <mergeCell ref="D6:D15"/>
    <mergeCell ref="I7:I15"/>
    <mergeCell ref="F7:F15"/>
    <mergeCell ref="J1:L1"/>
    <mergeCell ref="J2:L2"/>
    <mergeCell ref="A1:E1"/>
    <mergeCell ref="A2:D2"/>
    <mergeCell ref="F6:K6"/>
  </mergeCells>
  <phoneticPr fontId="0" type="noConversion"/>
  <hyperlinks>
    <hyperlink ref="J1:K1" location="'Spis tablic     List of tables'!A93" display="Powrót do spisu tablic"/>
    <hyperlink ref="J2" location="'Spis tablic     List of tables'!A1" display="Return to list tables"/>
    <hyperlink ref="J2:K2" location="'Spis tablic     List of tables'!A93" display="Return to list of tables"/>
    <hyperlink ref="J1:L2" location="'Spis tablic     List of tables'!A96" display="Powrót do spisu tablic"/>
  </hyperlinks>
  <pageMargins left="0.39370078740157483" right="0.39370078740157483"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94</vt:i4>
      </vt:variant>
      <vt:variant>
        <vt:lpstr>Zakresy nazwane</vt:lpstr>
      </vt:variant>
      <vt:variant>
        <vt:i4>47</vt:i4>
      </vt:variant>
    </vt:vector>
  </HeadingPairs>
  <TitlesOfParts>
    <vt:vector size="141" baseType="lpstr">
      <vt:lpstr>Spis tablic     List of tables</vt:lpstr>
      <vt:lpstr>Tabl.1CZ.1</vt:lpstr>
      <vt:lpstr>Tabl.1CZ.2</vt:lpstr>
      <vt:lpstr>Tabl.1CZ.3</vt:lpstr>
      <vt:lpstr>Tabl.1CZ.4</vt:lpstr>
      <vt:lpstr>Tabl.1CZ.5</vt:lpstr>
      <vt:lpstr>Tabl.2</vt:lpstr>
      <vt:lpstr>Tabl.3CZ.1</vt:lpstr>
      <vt:lpstr>Tabl.3CZ.2</vt:lpstr>
      <vt:lpstr>Tabl.3CZ.3</vt:lpstr>
      <vt:lpstr>Tabl.3CZ.4</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 </vt:lpstr>
      <vt:lpstr>Tabl.14CZ.2</vt:lpstr>
      <vt:lpstr>Tabl.14CZ.3</vt:lpstr>
      <vt:lpstr>Tabl.15</vt:lpstr>
      <vt:lpstr>Tabl.16CZ.1</vt:lpstr>
      <vt:lpstr>Tabl.16CZ.2</vt:lpstr>
      <vt:lpstr>Tabl.17</vt:lpstr>
      <vt:lpstr>Tabl.18CZ.1</vt:lpstr>
      <vt:lpstr>Tabl.18CZ.2</vt:lpstr>
      <vt:lpstr>Tabl.18CZ.3</vt:lpstr>
      <vt:lpstr>Tabl.19 </vt:lpstr>
      <vt:lpstr>Tabl.20</vt:lpstr>
      <vt:lpstr>Tabl.21</vt:lpstr>
      <vt:lpstr>Tabl.22CZ.1</vt:lpstr>
      <vt:lpstr>Tabl.22CZ.2</vt:lpstr>
      <vt:lpstr>Tabl.23</vt:lpstr>
      <vt:lpstr>Tabl.24CZ.1</vt:lpstr>
      <vt:lpstr>Tabl.24CZ.2</vt:lpstr>
      <vt:lpstr>Tabl.25CZ.1</vt:lpstr>
      <vt:lpstr>Tabl.25CZ.2</vt:lpstr>
      <vt:lpstr>Tabl.26CZ.1</vt:lpstr>
      <vt:lpstr>Tabl.26CZ.2</vt:lpstr>
      <vt:lpstr>Tabl.27CZ.1</vt:lpstr>
      <vt:lpstr>Tabl.27CZ.2</vt:lpstr>
      <vt:lpstr>Tabl.28</vt:lpstr>
      <vt:lpstr>Tabl.29CZ.1</vt:lpstr>
      <vt:lpstr>Tabl.29CZ.2</vt:lpstr>
      <vt:lpstr>Tabl.29CZ.3</vt:lpstr>
      <vt:lpstr>Tabl.30CZ.1</vt:lpstr>
      <vt:lpstr>Tabl.30CZ.2</vt:lpstr>
      <vt:lpstr>Tabl.31CZ.1</vt:lpstr>
      <vt:lpstr>Tabl.31CZ.2</vt:lpstr>
      <vt:lpstr>Tabl.32CZ.1</vt:lpstr>
      <vt:lpstr>Tabl.32CZ.2</vt:lpstr>
      <vt:lpstr>Tabl.32CZ.3</vt:lpstr>
      <vt:lpstr>Tabl.32CZ.4</vt:lpstr>
      <vt:lpstr>Tabl.32CZ.5</vt:lpstr>
      <vt:lpstr>Tabl.33</vt:lpstr>
      <vt:lpstr>Tabl.34CZ.1</vt:lpstr>
      <vt:lpstr>Tabl.34CZ.2</vt:lpstr>
      <vt:lpstr>Tabl.35CZ.1</vt:lpstr>
      <vt:lpstr>Tabl.35CZ.2</vt:lpstr>
      <vt:lpstr>Tabl.36CZ.1 </vt:lpstr>
      <vt:lpstr>Tabl.36CZ.2</vt:lpstr>
      <vt:lpstr>Tabl.36CZ.3</vt:lpstr>
      <vt:lpstr>Tabl.37</vt:lpstr>
      <vt:lpstr>Tabl.38</vt:lpstr>
      <vt:lpstr>Tabl.39</vt:lpstr>
      <vt:lpstr>Tabl.40</vt:lpstr>
      <vt:lpstr>Tabl.41</vt:lpstr>
      <vt:lpstr>Tabl.42</vt:lpstr>
      <vt:lpstr>Tabl.43</vt:lpstr>
      <vt:lpstr>Tabl.44</vt:lpstr>
      <vt:lpstr>Tabl.45CZ.1</vt:lpstr>
      <vt:lpstr>Tabl.45CZ.2</vt:lpstr>
      <vt:lpstr>Tabl.46CZ.1</vt:lpstr>
      <vt:lpstr>Tabl.46CZ.2</vt:lpstr>
      <vt:lpstr>Tabl.46CZ.3 </vt:lpstr>
      <vt:lpstr>Tabl.46CZ.4 </vt:lpstr>
      <vt:lpstr>Tabl.47CZ.1</vt:lpstr>
      <vt:lpstr>Tabl.47CZ.2</vt:lpstr>
      <vt:lpstr>Tabl.47CZ.3</vt:lpstr>
      <vt:lpstr>Tabl.47CZ.4</vt:lpstr>
      <vt:lpstr>Tabl.47CZ.5</vt:lpstr>
      <vt:lpstr>Tabl.47CZ.6</vt:lpstr>
      <vt:lpstr>Tabl.47CZ.7</vt:lpstr>
      <vt:lpstr>'Spis tablic     List of tables'!Obszar_wydruku</vt:lpstr>
      <vt:lpstr>Tabl.10CZ.1!Obszar_wydruku</vt:lpstr>
      <vt:lpstr>Tabl.10CZ.2!Obszar_wydruku</vt:lpstr>
      <vt:lpstr>Tabl.13CZ.1!Obszar_wydruku</vt:lpstr>
      <vt:lpstr>Tabl.13CZ.3!Obszar_wydruku</vt:lpstr>
      <vt:lpstr>Tabl.14CZ.3!Obszar_wydruku</vt:lpstr>
      <vt:lpstr>Tabl.16CZ.1!Obszar_wydruku</vt:lpstr>
      <vt:lpstr>Tabl.16CZ.2!Obszar_wydruku</vt:lpstr>
      <vt:lpstr>Tabl.17!Obszar_wydruku</vt:lpstr>
      <vt:lpstr>Tabl.18CZ.1!Obszar_wydruku</vt:lpstr>
      <vt:lpstr>Tabl.18CZ.2!Obszar_wydruku</vt:lpstr>
      <vt:lpstr>Tabl.18CZ.3!Obszar_wydruku</vt:lpstr>
      <vt:lpstr>Tabl.1CZ.1!Obszar_wydruku</vt:lpstr>
      <vt:lpstr>Tabl.1CZ.2!Obszar_wydruku</vt:lpstr>
      <vt:lpstr>Tabl.1CZ.4!Obszar_wydruku</vt:lpstr>
      <vt:lpstr>Tabl.1CZ.5!Obszar_wydruku</vt:lpstr>
      <vt:lpstr>Tabl.23!Obszar_wydruku</vt:lpstr>
      <vt:lpstr>Tabl.24CZ.2!Obszar_wydruku</vt:lpstr>
      <vt:lpstr>Tabl.25CZ.1!Obszar_wydruku</vt:lpstr>
      <vt:lpstr>Tabl.25CZ.2!Obszar_wydruku</vt:lpstr>
      <vt:lpstr>Tabl.27CZ.2!Obszar_wydruku</vt:lpstr>
      <vt:lpstr>Tabl.28!Obszar_wydruku</vt:lpstr>
      <vt:lpstr>Tabl.32CZ.1!Obszar_wydruku</vt:lpstr>
      <vt:lpstr>Tabl.32CZ.2!Obszar_wydruku</vt:lpstr>
      <vt:lpstr>Tabl.32CZ.3!Obszar_wydruku</vt:lpstr>
      <vt:lpstr>Tabl.32CZ.4!Obszar_wydruku</vt:lpstr>
      <vt:lpstr>Tabl.32CZ.5!Obszar_wydruku</vt:lpstr>
      <vt:lpstr>Tabl.35CZ.1!Obszar_wydruku</vt:lpstr>
      <vt:lpstr>Tabl.35CZ.2!Obszar_wydruku</vt:lpstr>
      <vt:lpstr>Tabl.41!Obszar_wydruku</vt:lpstr>
      <vt:lpstr>Tabl.42!Obszar_wydruku</vt:lpstr>
      <vt:lpstr>Tabl.44!Obszar_wydruku</vt:lpstr>
      <vt:lpstr>Tabl.46CZ.1!Obszar_wydruku</vt:lpstr>
      <vt:lpstr>Tabl.46CZ.2!Obszar_wydruku</vt:lpstr>
      <vt:lpstr>'Tabl.46CZ.4 '!Obszar_wydruku</vt:lpstr>
      <vt:lpstr>Tabl.47CZ.1!Obszar_wydruku</vt:lpstr>
      <vt:lpstr>Tabl.47CZ.2!Obszar_wydruku</vt:lpstr>
      <vt:lpstr>Tabl.47CZ.3!Obszar_wydruku</vt:lpstr>
      <vt:lpstr>Tabl.47CZ.4!Obszar_wydruku</vt:lpstr>
      <vt:lpstr>Tabl.47CZ.5!Obszar_wydruku</vt:lpstr>
      <vt:lpstr>Tabl.4CZ.1!Obszar_wydruku</vt:lpstr>
      <vt:lpstr>Tabl.4CZ.2!Obszar_wydruku</vt:lpstr>
      <vt:lpstr>Tabl.5CZ.2!Obszar_wydruku</vt:lpstr>
      <vt:lpstr>Tabl.9!Obszar_wydruku</vt:lpstr>
      <vt:lpstr>Tabl.13CZ.1!TABL.14I</vt:lpstr>
      <vt:lpstr>Tabl.3CZ.1!Tytuły_wydruku</vt:lpstr>
      <vt:lpstr>Tabl.3CZ.3!Tytuły_wydruku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 Gdansk</dc:creator>
  <cp:lastModifiedBy>Wojdyńska Magdalena</cp:lastModifiedBy>
  <cp:lastPrinted>2017-11-06T13:36:29Z</cp:lastPrinted>
  <dcterms:created xsi:type="dcterms:W3CDTF">2011-08-16T06:32:54Z</dcterms:created>
  <dcterms:modified xsi:type="dcterms:W3CDTF">2017-11-06T13:36:44Z</dcterms:modified>
</cp:coreProperties>
</file>